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showInkAnnotation="0" codeName="ThisWorkbook" defaultThemeVersion="124226"/>
  <mc:AlternateContent xmlns:mc="http://schemas.openxmlformats.org/markup-compatibility/2006">
    <mc:Choice Requires="x15">
      <x15ac:absPath xmlns:x15ac="http://schemas.microsoft.com/office/spreadsheetml/2010/11/ac" url="C:\Users\MENIS\Downloads\"/>
    </mc:Choice>
  </mc:AlternateContent>
  <xr:revisionPtr revIDLastSave="0" documentId="8_{E1419D22-539D-469D-AC11-46B8CF1CB569}" xr6:coauthVersionLast="47" xr6:coauthVersionMax="47" xr10:uidLastSave="{00000000-0000-0000-0000-000000000000}"/>
  <bookViews>
    <workbookView xWindow="-120" yWindow="-120" windowWidth="20730" windowHeight="11040" xr2:uid="{00000000-000D-0000-FFFF-FFFF00000000}"/>
  </bookViews>
  <sheets>
    <sheet name="CGE-021-PD-001-r-002" sheetId="5" r:id="rId1"/>
    <sheet name="DATOS" sheetId="6" state="hidden" r:id="rId2"/>
  </sheets>
  <externalReferences>
    <externalReference r:id="rId3"/>
  </externalReferences>
  <definedNames>
    <definedName name="_xlnm._FilterDatabase" localSheetId="0" hidden="1">'CGE-021-PD-001-r-002'!$A$8:$CU$1389</definedName>
    <definedName name="ADECUADO">DATOS!$A$80:$A$81</definedName>
    <definedName name="_xlnm.Print_Area" localSheetId="0">'CGE-021-PD-001-r-002'!$B$2:$AK$8</definedName>
    <definedName name="DT_Centro_Bogotá">DATOS!$C$43:$C$53</definedName>
    <definedName name="DT_Centro_Occidente_Manizales">DATOS!$G$43:$G$46</definedName>
    <definedName name="DT_Centro_Oriente_Bucaramanga">DATOS!$E$43:$E$45</definedName>
    <definedName name="DT_Noroccidente_Medellín">DATOS!$H$43:$H$45</definedName>
    <definedName name="DT_Norte_Barranquilla">DATOS!$D$43:$D$49</definedName>
    <definedName name="DT_Suroccidente_Cali">DATOS!$F$43:$F$47</definedName>
    <definedName name="EFICAZ">DATOS!$A$84:$A$85</definedName>
    <definedName name="ESTADO">DATOS!$A$88:$A$91</definedName>
    <definedName name="Operación_Estadística">DATOS!$A$94:$A$177</definedName>
    <definedName name="PHVA">DATOS!$A$74:$A$77</definedName>
    <definedName name="Territorial">DATOS!$B$42:$H$42</definedName>
    <definedName name="Tipo_de_hallazgo">DATOS!$A$38:$A$40</definedName>
    <definedName name="Tipos_de_acción">DATOS!$A$32:$A$35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1277" i="5" l="1"/>
  <c r="U1276" i="5"/>
  <c r="U1275" i="5"/>
  <c r="U1274" i="5"/>
  <c r="U261" i="5" l="1"/>
  <c r="U74" i="5"/>
  <c r="U73" i="5"/>
  <c r="U25" i="5"/>
  <c r="U24" i="5"/>
  <c r="U1216" i="5" l="1"/>
  <c r="U886" i="5"/>
  <c r="U1255" i="5" l="1"/>
  <c r="U1251" i="5"/>
  <c r="U1092" i="5"/>
  <c r="U1082" i="5"/>
  <c r="U975" i="5"/>
  <c r="U974" i="5"/>
  <c r="U957" i="5"/>
  <c r="U949" i="5" l="1"/>
  <c r="U937" i="5"/>
  <c r="U825" i="5"/>
  <c r="U821" i="5"/>
  <c r="U750" i="5"/>
  <c r="U634" i="5"/>
  <c r="U633" i="5"/>
  <c r="U632" i="5"/>
  <c r="U1387" i="5" l="1"/>
  <c r="U1378" i="5" l="1"/>
  <c r="U1376" i="5"/>
  <c r="U1375" i="5"/>
  <c r="U1374" i="5"/>
  <c r="U1295" i="5" l="1"/>
  <c r="U1289" i="5"/>
  <c r="U1288" i="5"/>
  <c r="U1286" i="5"/>
  <c r="U1285" i="5"/>
  <c r="U1284" i="5"/>
  <c r="U1282" i="5" l="1"/>
  <c r="U1263" i="5" l="1"/>
  <c r="U1214" i="5" l="1"/>
  <c r="U1213" i="5"/>
  <c r="U1212" i="5"/>
  <c r="U804" i="5" l="1"/>
  <c r="U803" i="5"/>
  <c r="U802" i="5"/>
  <c r="F56" i="5" l="1"/>
  <c r="K245" i="5"/>
  <c r="K246" i="5" s="1"/>
  <c r="J245" i="5"/>
  <c r="J246" i="5" s="1"/>
  <c r="I245" i="5"/>
  <c r="I246" i="5" s="1"/>
  <c r="H245" i="5"/>
  <c r="H246" i="5" s="1"/>
  <c r="G245" i="5"/>
  <c r="G246" i="5" s="1"/>
  <c r="F245" i="5"/>
  <c r="F246" i="5" s="1"/>
  <c r="E245" i="5"/>
  <c r="E246" i="5" s="1"/>
  <c r="D245" i="5"/>
  <c r="D246" i="5" s="1"/>
  <c r="C245" i="5"/>
  <c r="C246" i="5" s="1"/>
  <c r="K242" i="5"/>
  <c r="K243" i="5" s="1"/>
  <c r="J242" i="5"/>
  <c r="J243" i="5" s="1"/>
  <c r="I242" i="5"/>
  <c r="I243" i="5" s="1"/>
  <c r="H242" i="5"/>
  <c r="H243" i="5" s="1"/>
  <c r="G242" i="5"/>
  <c r="G243" i="5" s="1"/>
  <c r="F242" i="5"/>
  <c r="F243" i="5" s="1"/>
  <c r="E242" i="5"/>
  <c r="E243" i="5" s="1"/>
  <c r="D242" i="5"/>
  <c r="D243" i="5" s="1"/>
  <c r="C242" i="5"/>
  <c r="C243" i="5" s="1"/>
  <c r="K234" i="5"/>
  <c r="K235" i="5" s="1"/>
  <c r="K236" i="5" s="1"/>
  <c r="K237" i="5" s="1"/>
  <c r="J234" i="5"/>
  <c r="J235" i="5" s="1"/>
  <c r="J236" i="5" s="1"/>
  <c r="J237" i="5" s="1"/>
  <c r="I234" i="5"/>
  <c r="I235" i="5" s="1"/>
  <c r="I236" i="5" s="1"/>
  <c r="I237" i="5" s="1"/>
  <c r="H234" i="5"/>
  <c r="H235" i="5" s="1"/>
  <c r="H236" i="5" s="1"/>
  <c r="H237" i="5" s="1"/>
  <c r="G234" i="5"/>
  <c r="G235" i="5" s="1"/>
  <c r="G236" i="5" s="1"/>
  <c r="G237" i="5" s="1"/>
  <c r="F234" i="5"/>
  <c r="F235" i="5" s="1"/>
  <c r="F236" i="5" s="1"/>
  <c r="F237" i="5" s="1"/>
  <c r="E234" i="5"/>
  <c r="E235" i="5" s="1"/>
  <c r="E236" i="5" s="1"/>
  <c r="E237" i="5" s="1"/>
  <c r="D234" i="5"/>
  <c r="D235" i="5" s="1"/>
  <c r="D236" i="5" s="1"/>
  <c r="D237" i="5" s="1"/>
  <c r="C234" i="5"/>
  <c r="C235" i="5" s="1"/>
  <c r="C236" i="5" s="1"/>
  <c r="C237" i="5" s="1"/>
  <c r="K230" i="5"/>
  <c r="K231" i="5" s="1"/>
  <c r="J230" i="5"/>
  <c r="J231" i="5" s="1"/>
  <c r="I230" i="5"/>
  <c r="I231" i="5" s="1"/>
  <c r="H230" i="5"/>
  <c r="H231" i="5" s="1"/>
  <c r="G230" i="5"/>
  <c r="G231" i="5" s="1"/>
  <c r="F230" i="5"/>
  <c r="F231" i="5" s="1"/>
  <c r="E230" i="5"/>
  <c r="E231" i="5" s="1"/>
  <c r="D230" i="5"/>
  <c r="D231" i="5" s="1"/>
  <c r="C230" i="5"/>
  <c r="C231" i="5" s="1"/>
  <c r="K225" i="5"/>
  <c r="K226" i="5" s="1"/>
  <c r="K227" i="5" s="1"/>
  <c r="K228" i="5" s="1"/>
  <c r="J225" i="5"/>
  <c r="J226" i="5" s="1"/>
  <c r="J227" i="5" s="1"/>
  <c r="J228" i="5" s="1"/>
  <c r="G225" i="5"/>
  <c r="G226" i="5" s="1"/>
  <c r="G227" i="5" s="1"/>
  <c r="G228" i="5" s="1"/>
  <c r="F225" i="5"/>
  <c r="F226" i="5" s="1"/>
  <c r="F227" i="5" s="1"/>
  <c r="F228" i="5" s="1"/>
  <c r="E225" i="5"/>
  <c r="E226" i="5" s="1"/>
  <c r="E227" i="5" s="1"/>
  <c r="E228" i="5" s="1"/>
  <c r="D225" i="5"/>
  <c r="D226" i="5" s="1"/>
  <c r="D227" i="5" s="1"/>
  <c r="D228" i="5" s="1"/>
  <c r="C225" i="5"/>
  <c r="C226" i="5" s="1"/>
  <c r="C227" i="5" s="1"/>
  <c r="C228" i="5" s="1"/>
  <c r="K216" i="5"/>
  <c r="K217" i="5" s="1"/>
  <c r="K218" i="5" s="1"/>
  <c r="K219" i="5" s="1"/>
  <c r="K220" i="5" s="1"/>
  <c r="K221" i="5" s="1"/>
  <c r="K222" i="5" s="1"/>
  <c r="K223" i="5" s="1"/>
  <c r="J216" i="5"/>
  <c r="J217" i="5" s="1"/>
  <c r="J218" i="5" s="1"/>
  <c r="J219" i="5" s="1"/>
  <c r="J220" i="5" s="1"/>
  <c r="J221" i="5" s="1"/>
  <c r="J222" i="5" s="1"/>
  <c r="J223" i="5" s="1"/>
  <c r="I216" i="5"/>
  <c r="I217" i="5" s="1"/>
  <c r="I218" i="5" s="1"/>
  <c r="I219" i="5" s="1"/>
  <c r="I220" i="5" s="1"/>
  <c r="I221" i="5" s="1"/>
  <c r="I222" i="5" s="1"/>
  <c r="I223" i="5" s="1"/>
  <c r="G216" i="5"/>
  <c r="G217" i="5" s="1"/>
  <c r="G218" i="5" s="1"/>
  <c r="G219" i="5" s="1"/>
  <c r="G220" i="5" s="1"/>
  <c r="G221" i="5" s="1"/>
  <c r="G222" i="5" s="1"/>
  <c r="G223" i="5" s="1"/>
  <c r="F216" i="5"/>
  <c r="F217" i="5" s="1"/>
  <c r="F218" i="5" s="1"/>
  <c r="F219" i="5" s="1"/>
  <c r="F220" i="5" s="1"/>
  <c r="F221" i="5" s="1"/>
  <c r="F222" i="5" s="1"/>
  <c r="F223" i="5" s="1"/>
  <c r="E216" i="5"/>
  <c r="E217" i="5" s="1"/>
  <c r="E218" i="5" s="1"/>
  <c r="E219" i="5" s="1"/>
  <c r="E220" i="5" s="1"/>
  <c r="E221" i="5" s="1"/>
  <c r="E222" i="5" s="1"/>
  <c r="E223" i="5" s="1"/>
  <c r="D216" i="5"/>
  <c r="D217" i="5" s="1"/>
  <c r="D218" i="5" s="1"/>
  <c r="D219" i="5" s="1"/>
  <c r="D220" i="5" s="1"/>
  <c r="D221" i="5" s="1"/>
  <c r="D222" i="5" s="1"/>
  <c r="D223" i="5" s="1"/>
  <c r="C216" i="5"/>
  <c r="C217" i="5" s="1"/>
  <c r="C218" i="5" s="1"/>
  <c r="C219" i="5" s="1"/>
  <c r="C220" i="5" s="1"/>
  <c r="C221" i="5" s="1"/>
  <c r="C222" i="5" s="1"/>
  <c r="C223" i="5" s="1"/>
  <c r="K209" i="5"/>
  <c r="K210" i="5" s="1"/>
  <c r="K211" i="5" s="1"/>
  <c r="K212" i="5" s="1"/>
  <c r="J209" i="5"/>
  <c r="J210" i="5" s="1"/>
  <c r="J211" i="5" s="1"/>
  <c r="J212" i="5" s="1"/>
  <c r="I209" i="5"/>
  <c r="I210" i="5" s="1"/>
  <c r="I211" i="5" s="1"/>
  <c r="I212" i="5" s="1"/>
  <c r="G209" i="5"/>
  <c r="G210" i="5" s="1"/>
  <c r="G211" i="5" s="1"/>
  <c r="G212" i="5" s="1"/>
  <c r="F209" i="5"/>
  <c r="F210" i="5" s="1"/>
  <c r="F211" i="5" s="1"/>
  <c r="F212" i="5" s="1"/>
  <c r="E209" i="5"/>
  <c r="E210" i="5" s="1"/>
  <c r="E211" i="5" s="1"/>
  <c r="E212" i="5" s="1"/>
  <c r="D209" i="5"/>
  <c r="D210" i="5" s="1"/>
  <c r="D211" i="5" s="1"/>
  <c r="D212" i="5" s="1"/>
  <c r="C209" i="5"/>
  <c r="C210" i="5" s="1"/>
  <c r="C211" i="5" s="1"/>
  <c r="C212" i="5" s="1"/>
  <c r="K206" i="5"/>
  <c r="K207" i="5" s="1"/>
  <c r="J206" i="5"/>
  <c r="J207" i="5" s="1"/>
  <c r="G206" i="5"/>
  <c r="G207" i="5" s="1"/>
  <c r="F206" i="5"/>
  <c r="F207" i="5" s="1"/>
  <c r="E206" i="5"/>
  <c r="E207" i="5" s="1"/>
  <c r="D206" i="5"/>
  <c r="D207" i="5" s="1"/>
  <c r="C206" i="5"/>
  <c r="C207" i="5" s="1"/>
  <c r="K203" i="5"/>
  <c r="K204" i="5" s="1"/>
  <c r="J203" i="5"/>
  <c r="J204" i="5" s="1"/>
  <c r="I203" i="5"/>
  <c r="I204" i="5" s="1"/>
  <c r="G203" i="5"/>
  <c r="G204" i="5" s="1"/>
  <c r="F203" i="5"/>
  <c r="F204" i="5" s="1"/>
  <c r="E203" i="5"/>
  <c r="E204" i="5" s="1"/>
  <c r="D203" i="5"/>
  <c r="D204" i="5" s="1"/>
  <c r="C203" i="5"/>
  <c r="C204" i="5" s="1"/>
  <c r="K200" i="5"/>
  <c r="K201" i="5" s="1"/>
  <c r="J200" i="5"/>
  <c r="J201" i="5" s="1"/>
  <c r="I200" i="5"/>
  <c r="I201" i="5" s="1"/>
  <c r="G200" i="5"/>
  <c r="G201" i="5" s="1"/>
  <c r="F200" i="5"/>
  <c r="F201" i="5" s="1"/>
  <c r="E200" i="5"/>
  <c r="E201" i="5" s="1"/>
  <c r="D200" i="5"/>
  <c r="D201" i="5" s="1"/>
  <c r="C200" i="5"/>
  <c r="C201" i="5" s="1"/>
  <c r="K198" i="5"/>
  <c r="J198" i="5"/>
  <c r="I198" i="5"/>
  <c r="G198" i="5"/>
  <c r="F198" i="5"/>
  <c r="E198" i="5"/>
  <c r="D198" i="5"/>
  <c r="C198" i="5"/>
  <c r="K175" i="5"/>
  <c r="J175" i="5"/>
  <c r="I175" i="5"/>
  <c r="G175" i="5"/>
  <c r="F175" i="5"/>
  <c r="E175" i="5"/>
  <c r="D175" i="5"/>
  <c r="C175" i="5"/>
  <c r="K167" i="5"/>
  <c r="J167" i="5"/>
  <c r="I167" i="5"/>
  <c r="G167" i="5"/>
  <c r="F167" i="5"/>
  <c r="E167" i="5"/>
  <c r="D167" i="5"/>
  <c r="C167" i="5"/>
  <c r="K165" i="5"/>
  <c r="J165" i="5"/>
  <c r="I165" i="5"/>
  <c r="G165" i="5"/>
  <c r="F165" i="5"/>
  <c r="E165" i="5"/>
  <c r="D165" i="5"/>
  <c r="C165" i="5"/>
  <c r="K161" i="5"/>
  <c r="J161" i="5"/>
  <c r="I161" i="5"/>
  <c r="G161" i="5"/>
  <c r="F161" i="5"/>
  <c r="E161" i="5"/>
  <c r="D161" i="5"/>
  <c r="C161" i="5"/>
  <c r="K159" i="5"/>
  <c r="J159" i="5"/>
  <c r="I159" i="5"/>
  <c r="G159" i="5"/>
  <c r="F159" i="5"/>
  <c r="E159" i="5"/>
  <c r="D159" i="5"/>
  <c r="C159" i="5"/>
  <c r="K157" i="5"/>
  <c r="J157" i="5"/>
  <c r="I157" i="5"/>
  <c r="G157" i="5"/>
  <c r="F157" i="5"/>
  <c r="E157" i="5"/>
  <c r="D157" i="5"/>
  <c r="C157" i="5"/>
  <c r="K154" i="5"/>
  <c r="K155" i="5" s="1"/>
  <c r="J154" i="5"/>
  <c r="J155" i="5" s="1"/>
  <c r="I154" i="5"/>
  <c r="I155" i="5" s="1"/>
  <c r="G154" i="5"/>
  <c r="G155" i="5" s="1"/>
  <c r="F154" i="5"/>
  <c r="F155" i="5" s="1"/>
  <c r="E154" i="5"/>
  <c r="E155" i="5" s="1"/>
  <c r="D154" i="5"/>
  <c r="D155" i="5" s="1"/>
  <c r="C154" i="5"/>
  <c r="C155" i="5" s="1"/>
  <c r="K151" i="5"/>
  <c r="J151" i="5"/>
  <c r="I151" i="5"/>
  <c r="G151" i="5"/>
  <c r="F151" i="5"/>
  <c r="E151" i="5"/>
  <c r="D151" i="5"/>
  <c r="C151" i="5"/>
  <c r="K149" i="5"/>
  <c r="J149" i="5"/>
  <c r="I149" i="5"/>
  <c r="G149" i="5"/>
  <c r="F149" i="5"/>
  <c r="E149" i="5"/>
  <c r="D149" i="5"/>
  <c r="C149" i="5"/>
  <c r="K147" i="5"/>
  <c r="J147" i="5"/>
  <c r="I147" i="5"/>
  <c r="G147" i="5"/>
  <c r="F147" i="5"/>
  <c r="E147" i="5"/>
  <c r="D147" i="5"/>
  <c r="C147" i="5"/>
  <c r="K137" i="5"/>
  <c r="K138" i="5" s="1"/>
  <c r="K139" i="5" s="1"/>
  <c r="K140" i="5" s="1"/>
  <c r="K141" i="5" s="1"/>
  <c r="J137" i="5"/>
  <c r="J138" i="5" s="1"/>
  <c r="J139" i="5" s="1"/>
  <c r="J140" i="5" s="1"/>
  <c r="J141" i="5" s="1"/>
  <c r="I137" i="5"/>
  <c r="I138" i="5" s="1"/>
  <c r="I139" i="5" s="1"/>
  <c r="I140" i="5" s="1"/>
  <c r="I141" i="5" s="1"/>
  <c r="G137" i="5"/>
  <c r="G138" i="5" s="1"/>
  <c r="G139" i="5" s="1"/>
  <c r="G140" i="5" s="1"/>
  <c r="G141" i="5" s="1"/>
  <c r="F137" i="5"/>
  <c r="F138" i="5" s="1"/>
  <c r="F139" i="5" s="1"/>
  <c r="F140" i="5" s="1"/>
  <c r="F141" i="5" s="1"/>
  <c r="E137" i="5"/>
  <c r="E138" i="5" s="1"/>
  <c r="E139" i="5" s="1"/>
  <c r="E140" i="5" s="1"/>
  <c r="E141" i="5" s="1"/>
  <c r="D137" i="5"/>
  <c r="D138" i="5" s="1"/>
  <c r="D139" i="5" s="1"/>
  <c r="D140" i="5" s="1"/>
  <c r="D141" i="5" s="1"/>
  <c r="C137" i="5"/>
  <c r="C138" i="5" s="1"/>
  <c r="C139" i="5" s="1"/>
  <c r="C140" i="5" s="1"/>
  <c r="C141" i="5" s="1"/>
  <c r="K134" i="5"/>
  <c r="K135" i="5" s="1"/>
  <c r="J134" i="5"/>
  <c r="J135" i="5" s="1"/>
  <c r="I134" i="5"/>
  <c r="I135" i="5" s="1"/>
  <c r="H134" i="5"/>
  <c r="H135" i="5" s="1"/>
  <c r="G134" i="5"/>
  <c r="G135" i="5" s="1"/>
  <c r="F134" i="5"/>
  <c r="F135" i="5" s="1"/>
  <c r="E134" i="5"/>
  <c r="E135" i="5" s="1"/>
  <c r="D134" i="5"/>
  <c r="D135" i="5" s="1"/>
  <c r="C134" i="5"/>
  <c r="C135" i="5" s="1"/>
  <c r="K130" i="5"/>
  <c r="J130" i="5"/>
  <c r="I130" i="5"/>
  <c r="G130" i="5"/>
  <c r="F130" i="5"/>
  <c r="E130" i="5"/>
  <c r="D130" i="5"/>
  <c r="C130" i="5"/>
  <c r="K127" i="5"/>
  <c r="J127" i="5"/>
  <c r="I127" i="5"/>
  <c r="H127" i="5"/>
  <c r="G127" i="5"/>
  <c r="F127" i="5"/>
  <c r="E127" i="5"/>
  <c r="D127" i="5"/>
  <c r="C127" i="5"/>
  <c r="K108" i="5"/>
  <c r="K109" i="5" s="1"/>
  <c r="J108" i="5"/>
  <c r="J109" i="5" s="1"/>
  <c r="I108" i="5"/>
  <c r="I109" i="5" s="1"/>
  <c r="G108" i="5"/>
  <c r="G109" i="5" s="1"/>
  <c r="F108" i="5"/>
  <c r="F109" i="5" s="1"/>
  <c r="E108" i="5"/>
  <c r="E109" i="5" s="1"/>
  <c r="D108" i="5"/>
  <c r="D109" i="5" s="1"/>
  <c r="C108" i="5"/>
  <c r="C109" i="5" s="1"/>
  <c r="K104" i="5"/>
  <c r="K105" i="5" s="1"/>
  <c r="J104" i="5"/>
  <c r="J105" i="5" s="1"/>
  <c r="I104" i="5"/>
  <c r="I105" i="5" s="1"/>
  <c r="G104" i="5"/>
  <c r="G105" i="5" s="1"/>
  <c r="F105" i="5"/>
  <c r="E104" i="5"/>
  <c r="E105" i="5" s="1"/>
  <c r="D104" i="5"/>
  <c r="D105" i="5" s="1"/>
  <c r="C104" i="5"/>
  <c r="C105" i="5" s="1"/>
  <c r="K98" i="5"/>
  <c r="K99" i="5" s="1"/>
  <c r="K100" i="5" s="1"/>
  <c r="K101" i="5" s="1"/>
  <c r="J98" i="5"/>
  <c r="J99" i="5" s="1"/>
  <c r="J100" i="5" s="1"/>
  <c r="J101" i="5" s="1"/>
  <c r="I98" i="5"/>
  <c r="I99" i="5" s="1"/>
  <c r="I100" i="5" s="1"/>
  <c r="I101" i="5" s="1"/>
  <c r="G98" i="5"/>
  <c r="G99" i="5" s="1"/>
  <c r="G100" i="5" s="1"/>
  <c r="G101" i="5" s="1"/>
  <c r="F98" i="5"/>
  <c r="F99" i="5" s="1"/>
  <c r="F100" i="5" s="1"/>
  <c r="F101" i="5" s="1"/>
  <c r="E98" i="5"/>
  <c r="E99" i="5" s="1"/>
  <c r="E100" i="5" s="1"/>
  <c r="E101" i="5" s="1"/>
  <c r="D98" i="5"/>
  <c r="D99" i="5" s="1"/>
  <c r="D100" i="5" s="1"/>
  <c r="D101" i="5" s="1"/>
  <c r="C98" i="5"/>
  <c r="C99" i="5" s="1"/>
  <c r="C100" i="5" s="1"/>
  <c r="C101" i="5" s="1"/>
  <c r="K66" i="5"/>
  <c r="K67" i="5" s="1"/>
  <c r="K68" i="5" s="1"/>
  <c r="K69" i="5" s="1"/>
  <c r="K70" i="5" s="1"/>
  <c r="K71" i="5" s="1"/>
  <c r="J66" i="5"/>
  <c r="J67" i="5" s="1"/>
  <c r="J68" i="5" s="1"/>
  <c r="J69" i="5" s="1"/>
  <c r="J70" i="5" s="1"/>
  <c r="J71" i="5" s="1"/>
  <c r="I66" i="5"/>
  <c r="I67" i="5" s="1"/>
  <c r="I68" i="5" s="1"/>
  <c r="I69" i="5" s="1"/>
  <c r="I70" i="5" s="1"/>
  <c r="I71" i="5" s="1"/>
  <c r="G66" i="5"/>
  <c r="G67" i="5" s="1"/>
  <c r="G68" i="5" s="1"/>
  <c r="G69" i="5" s="1"/>
  <c r="G70" i="5" s="1"/>
  <c r="G71" i="5" s="1"/>
  <c r="F66" i="5"/>
  <c r="F67" i="5" s="1"/>
  <c r="F68" i="5" s="1"/>
  <c r="F69" i="5" s="1"/>
  <c r="F70" i="5" s="1"/>
  <c r="F71" i="5" s="1"/>
  <c r="E66" i="5"/>
  <c r="E67" i="5" s="1"/>
  <c r="E68" i="5" s="1"/>
  <c r="E69" i="5" s="1"/>
  <c r="E70" i="5" s="1"/>
  <c r="E71" i="5" s="1"/>
  <c r="D66" i="5"/>
  <c r="D67" i="5" s="1"/>
  <c r="D68" i="5" s="1"/>
  <c r="D69" i="5" s="1"/>
  <c r="D70" i="5" s="1"/>
  <c r="D71" i="5" s="1"/>
  <c r="C66" i="5"/>
  <c r="C67" i="5" s="1"/>
  <c r="C68" i="5" s="1"/>
  <c r="C69" i="5" s="1"/>
  <c r="C70" i="5" s="1"/>
  <c r="C71" i="5" s="1"/>
  <c r="K64" i="5"/>
  <c r="J64" i="5"/>
  <c r="I64" i="5"/>
  <c r="G64" i="5"/>
  <c r="F64" i="5"/>
  <c r="E64" i="5"/>
  <c r="D64" i="5"/>
  <c r="C64" i="5"/>
  <c r="K54" i="5"/>
  <c r="J54" i="5"/>
  <c r="I54" i="5"/>
  <c r="G54" i="5"/>
  <c r="F54" i="5"/>
  <c r="E54" i="5"/>
  <c r="D54" i="5"/>
  <c r="C54" i="5"/>
  <c r="K48" i="5"/>
  <c r="K49" i="5" s="1"/>
  <c r="K50" i="5" s="1"/>
  <c r="J48" i="5"/>
  <c r="J49" i="5" s="1"/>
  <c r="J50" i="5" s="1"/>
  <c r="I48" i="5"/>
  <c r="I49" i="5" s="1"/>
  <c r="I50" i="5" s="1"/>
  <c r="G48" i="5"/>
  <c r="G49" i="5" s="1"/>
  <c r="G50" i="5" s="1"/>
  <c r="F48" i="5"/>
  <c r="F49" i="5" s="1"/>
  <c r="F50" i="5" s="1"/>
  <c r="E48" i="5"/>
  <c r="E49" i="5" s="1"/>
  <c r="E50" i="5" s="1"/>
  <c r="D48" i="5"/>
  <c r="D49" i="5" s="1"/>
  <c r="D50" i="5" s="1"/>
  <c r="C48" i="5"/>
  <c r="C49" i="5" s="1"/>
  <c r="C50" i="5" s="1"/>
  <c r="K12" i="5"/>
  <c r="K13" i="5" s="1"/>
  <c r="K14" i="5" s="1"/>
  <c r="K15" i="5" s="1"/>
  <c r="K16" i="5" s="1"/>
  <c r="K17" i="5" s="1"/>
  <c r="J12" i="5"/>
  <c r="J13" i="5" s="1"/>
  <c r="J14" i="5" s="1"/>
  <c r="J15" i="5" s="1"/>
  <c r="J16" i="5" s="1"/>
  <c r="J17" i="5" s="1"/>
  <c r="I12" i="5"/>
  <c r="I13" i="5" s="1"/>
  <c r="I14" i="5" s="1"/>
  <c r="I15" i="5" s="1"/>
  <c r="I16" i="5" s="1"/>
  <c r="I17" i="5" s="1"/>
  <c r="I18" i="5" s="1"/>
  <c r="G12" i="5"/>
  <c r="G13" i="5" s="1"/>
  <c r="G14" i="5" s="1"/>
  <c r="G15" i="5" s="1"/>
  <c r="G16" i="5" s="1"/>
  <c r="G17" i="5" s="1"/>
  <c r="F12" i="5"/>
  <c r="F13" i="5" s="1"/>
  <c r="F14" i="5" s="1"/>
  <c r="F15" i="5" s="1"/>
  <c r="F16" i="5" s="1"/>
  <c r="F17" i="5" s="1"/>
  <c r="E12" i="5"/>
  <c r="E13" i="5" s="1"/>
  <c r="E14" i="5" s="1"/>
  <c r="E15" i="5" s="1"/>
  <c r="E16" i="5" s="1"/>
  <c r="E17" i="5" s="1"/>
  <c r="D12" i="5"/>
  <c r="D13" i="5" s="1"/>
  <c r="D14" i="5" s="1"/>
  <c r="D15" i="5" s="1"/>
  <c r="D16" i="5" s="1"/>
  <c r="D17" i="5" s="1"/>
  <c r="C12" i="5"/>
  <c r="C13" i="5" s="1"/>
  <c r="C14" i="5" s="1"/>
  <c r="C15" i="5" s="1"/>
  <c r="C16" i="5" s="1"/>
  <c r="C17" i="5" s="1"/>
</calcChain>
</file>

<file path=xl/sharedStrings.xml><?xml version="1.0" encoding="utf-8"?>
<sst xmlns="http://schemas.openxmlformats.org/spreadsheetml/2006/main" count="20377" uniqueCount="4271">
  <si>
    <t>Procesos</t>
  </si>
  <si>
    <t>Ubicación</t>
  </si>
  <si>
    <t>Responsable</t>
  </si>
  <si>
    <t>Fecha</t>
  </si>
  <si>
    <t>Tipo Acción</t>
  </si>
  <si>
    <t>Estado</t>
  </si>
  <si>
    <t>Cumplida</t>
  </si>
  <si>
    <t>Vencida</t>
  </si>
  <si>
    <t>Observaciones</t>
  </si>
  <si>
    <t>Descripción de la acción</t>
  </si>
  <si>
    <t>Revisión por la Dirección</t>
  </si>
  <si>
    <t>Tipo de Hallazgo</t>
  </si>
  <si>
    <t>Fecha
Registro</t>
  </si>
  <si>
    <t>Proceso</t>
  </si>
  <si>
    <t>Descripción de la Situación</t>
  </si>
  <si>
    <t>Abierta</t>
  </si>
  <si>
    <r>
      <t>Identificación Acciones</t>
    </r>
    <r>
      <rPr>
        <b/>
        <sz val="12"/>
        <color rgb="FFFFFF00"/>
        <rFont val="Century Gothic"/>
        <family val="2"/>
      </rPr>
      <t xml:space="preserve"> (Espacio a diligenciar por  cada proceso)</t>
    </r>
  </si>
  <si>
    <t>Auditor Responsable</t>
  </si>
  <si>
    <t>Cierre/ Compromiso
DD/MM/AA</t>
  </si>
  <si>
    <t>Adecuado</t>
  </si>
  <si>
    <t>Eficaz</t>
  </si>
  <si>
    <t>AFI - Administración de Recursos Financieros</t>
  </si>
  <si>
    <t>ANA - Análisis</t>
  </si>
  <si>
    <t>ARI - Administración de Recursos Informáticos</t>
  </si>
  <si>
    <t>CGE - Control de Gestión</t>
  </si>
  <si>
    <t>CID - Control Interno Disciplinario</t>
  </si>
  <si>
    <t>CRI - Cooperación Técnica y Relaciones Internacionales</t>
  </si>
  <si>
    <t>DAR - Detección y Análisis de Requerimientos</t>
  </si>
  <si>
    <t>DIE - Difusión Estadística</t>
  </si>
  <si>
    <t>DSO - Diseño</t>
  </si>
  <si>
    <t>ECE - Evaluación de la Calidad Estadística</t>
  </si>
  <si>
    <t>GCO - Gestión Contractual</t>
  </si>
  <si>
    <t>GDO - Gestión Documental</t>
  </si>
  <si>
    <t>GEO - Gestión de Geoinformación</t>
  </si>
  <si>
    <t>GRF - Gestión de Recursos Físicos</t>
  </si>
  <si>
    <t>GTH - Gestión del Talento Humano</t>
  </si>
  <si>
    <t>NEE - Normalización y Estandarización Estadística</t>
  </si>
  <si>
    <t>PDE - Planeación y Direccionamiento Estratégico</t>
  </si>
  <si>
    <t>PES - Producción Estadística</t>
  </si>
  <si>
    <t>SIN - Soporte Informático</t>
  </si>
  <si>
    <t>SOL - Soporte Legal</t>
  </si>
  <si>
    <t>Correctiva</t>
  </si>
  <si>
    <t>Mejora</t>
  </si>
  <si>
    <t>No conformidad</t>
  </si>
  <si>
    <t>Observación</t>
  </si>
  <si>
    <t>Oportunidad de mejora</t>
  </si>
  <si>
    <t>DANE_Central</t>
  </si>
  <si>
    <t>DT_Centro_Bogotá</t>
  </si>
  <si>
    <t>DT_Norte_Barranquilla</t>
  </si>
  <si>
    <t>DT_Centro_Oriente_Bucaramanga</t>
  </si>
  <si>
    <t>DT_Suroccidente_Cali</t>
  </si>
  <si>
    <t>DT_Centro_Occidente_Manizales</t>
  </si>
  <si>
    <t>DT_Noroccidente_Medellín</t>
  </si>
  <si>
    <t>N/A</t>
  </si>
  <si>
    <t>Florencia</t>
  </si>
  <si>
    <t>Cartagena</t>
  </si>
  <si>
    <t>Arauca</t>
  </si>
  <si>
    <t xml:space="preserve">Buenaventura </t>
  </si>
  <si>
    <t>Armenia</t>
  </si>
  <si>
    <t>Montería</t>
  </si>
  <si>
    <t xml:space="preserve">Leticia </t>
  </si>
  <si>
    <t>Riohacha</t>
  </si>
  <si>
    <t>Cúcuta</t>
  </si>
  <si>
    <t xml:space="preserve">Mocoa </t>
  </si>
  <si>
    <t>Ibagué</t>
  </si>
  <si>
    <t>Quibdó</t>
  </si>
  <si>
    <t>Mitú</t>
  </si>
  <si>
    <t>San Andrés</t>
  </si>
  <si>
    <t>Pasto</t>
  </si>
  <si>
    <t>Pereira</t>
  </si>
  <si>
    <t>Neiva</t>
  </si>
  <si>
    <t>Santa Marta</t>
  </si>
  <si>
    <t>Popayán</t>
  </si>
  <si>
    <t>Puerto Carreño</t>
  </si>
  <si>
    <t>Sincelejo</t>
  </si>
  <si>
    <t>Puerto Inírida</t>
  </si>
  <si>
    <t>Valledupar</t>
  </si>
  <si>
    <t>San José del Guaviare</t>
  </si>
  <si>
    <t>Tunja</t>
  </si>
  <si>
    <t>Villavicencio</t>
  </si>
  <si>
    <t>Yopal</t>
  </si>
  <si>
    <t>Fuentes de identificación</t>
  </si>
  <si>
    <t>Autocontrol del proceso</t>
  </si>
  <si>
    <t>Cambios al Sistema de Gestión de la Calidad</t>
  </si>
  <si>
    <t>Indicadores de gestión</t>
  </si>
  <si>
    <t>Informe de auditoría de evaluación de proceso estadístico</t>
  </si>
  <si>
    <t>Informes de auditorías internas de calidad</t>
  </si>
  <si>
    <t>Informes de auditorías internas de calidad al proceso estadístico</t>
  </si>
  <si>
    <t>Informes de auditorías internas de gestion</t>
  </si>
  <si>
    <t>Informes de la comisión de expertos y/o científicos</t>
  </si>
  <si>
    <t>Informes legales y de seguimiento</t>
  </si>
  <si>
    <t>Mapa de riesgos</t>
  </si>
  <si>
    <t>Medición de satisfacción</t>
  </si>
  <si>
    <t>PQRSD</t>
  </si>
  <si>
    <t>Salidas no conformes</t>
  </si>
  <si>
    <t>Ciclo PHVA</t>
  </si>
  <si>
    <t xml:space="preserve">PHVA </t>
  </si>
  <si>
    <t xml:space="preserve">Planear </t>
  </si>
  <si>
    <t xml:space="preserve">Hacer </t>
  </si>
  <si>
    <t xml:space="preserve">Verificar </t>
  </si>
  <si>
    <t xml:space="preserve">Actuar </t>
  </si>
  <si>
    <t>N° de acción</t>
  </si>
  <si>
    <t>El plan de mejoramiento es adecuado?</t>
  </si>
  <si>
    <t>Sí</t>
  </si>
  <si>
    <t>No</t>
  </si>
  <si>
    <t>El plan de mejoramiento es eficaz?</t>
  </si>
  <si>
    <t>Consecutivo</t>
  </si>
  <si>
    <t>Fuente de Identificación</t>
  </si>
  <si>
    <t>COM - Comunicación</t>
  </si>
  <si>
    <t>IAC - Innovación, Aprendizaje y Gestión del Conocimiento</t>
  </si>
  <si>
    <t>PLE- Planificación Estadística</t>
  </si>
  <si>
    <t>Evidencia</t>
  </si>
  <si>
    <t>Nombre de la operación estadística</t>
  </si>
  <si>
    <t>Ubicación/
Dir. Territorial</t>
  </si>
  <si>
    <t>Subsede</t>
  </si>
  <si>
    <t>Operación_Estadística</t>
  </si>
  <si>
    <t>Cuenta Satélite Ambiental (CSA)</t>
  </si>
  <si>
    <t>Cartera Hipotecaria de Vivienda (CHV)</t>
  </si>
  <si>
    <t>Censo de Edificaciones (CEED)</t>
  </si>
  <si>
    <t>Censo de Población y Vivienda (CNPV)</t>
  </si>
  <si>
    <t>Censo Nacional Agropecuario - (CNA)</t>
  </si>
  <si>
    <t>Censo Nacional Arrocero</t>
  </si>
  <si>
    <t>Componente de Abastecimiento - SIPSA</t>
  </si>
  <si>
    <t>Componente de Insumos y Factores Asociados a la Producción Agropecuaria – SIPSA</t>
  </si>
  <si>
    <t>Componente de Precios Mayoristas de Alimentos - SIPSA</t>
  </si>
  <si>
    <t>Cuenta Satélite de Cultura (CSC)</t>
  </si>
  <si>
    <t>Cuenta Satélite de Salud y Seguridad Social (CSS)</t>
  </si>
  <si>
    <t>Cuenta Satélite de Turismo (CST)</t>
  </si>
  <si>
    <t>Cuentas Nacionales Anuales</t>
  </si>
  <si>
    <t xml:space="preserve">Cuentas Nacionales Anuales de Los Sectores Institucionales </t>
  </si>
  <si>
    <t>Cuentas Nacionales Departamentales</t>
  </si>
  <si>
    <t>Cuentas Nacionales Trimestrales</t>
  </si>
  <si>
    <t>Cuentas Satélites de Economía Del Cuidado</t>
  </si>
  <si>
    <t>Cuentas Satélites de Piloto de la Agroindustria (CSPA)</t>
  </si>
  <si>
    <t>Educación Formal (EDUC)</t>
  </si>
  <si>
    <t>Encuesta Ambiental Industrial (EAI)</t>
  </si>
  <si>
    <t>Encuesta Anual de Comercio (EAC)</t>
  </si>
  <si>
    <t>Encuesta Anual de Servicios (EAS)</t>
  </si>
  <si>
    <t>Encuesta Anual Manufacturera (EAM)</t>
  </si>
  <si>
    <t>Encuesta de Carga Financiera y Educación Financiera de Hogares En Bogota –(IEFIC)</t>
  </si>
  <si>
    <t>Encuesta de Comportamientos y Actitudes Sobre Sexualidad de Niños, Niñas y Adolescentes Escolarizados (ECAS)</t>
  </si>
  <si>
    <t>Encuesta de Consumo  Cultural (ECC)</t>
  </si>
  <si>
    <t>Encuesta de Convivencia y Seguridad Ciudadana (ECSC)</t>
  </si>
  <si>
    <t>Encuesta de Cultura Política (ECP)</t>
  </si>
  <si>
    <t>Encuesta de Desarrollo E Innovación Tecnológica En El Sector Servicios (EDITS)</t>
  </si>
  <si>
    <t>Encuesta de Desarrollo E Innovación Tecnológica En la Industria Manufacturera (EDIT)</t>
  </si>
  <si>
    <t>Encuesta de Gasto Interno En Turismo  (EGIT)</t>
  </si>
  <si>
    <t>Encuesta de Sacrificio de Ganado (ESAG)</t>
  </si>
  <si>
    <t>Encuesta de Trabajo Infantil (ENTI)</t>
  </si>
  <si>
    <t>Encuesta de Transición de La Escuela Al Trabajo</t>
  </si>
  <si>
    <t>Encuesta de Transporte Urbano de Pasajeros (ETUP)</t>
  </si>
  <si>
    <t>Encuesta Longitudinal de Protección Social (ELPS)</t>
  </si>
  <si>
    <t>Encuesta Mensual de Comercio Al Por Menor y Comercio de Vehículos (EMCM)</t>
  </si>
  <si>
    <t>Encuesta Mensual Manufacturera (EMM)</t>
  </si>
  <si>
    <t>Encuesta Nacional Agropecuaria (ENA)</t>
  </si>
  <si>
    <t>Encuesta Nacional de Arroz Mecanizado (ENAM)</t>
  </si>
  <si>
    <t>Encuesta Nacional de Calidad de Vida (ECV)</t>
  </si>
  <si>
    <t>Encuesta Nacional de Presupuestos de Los Hogares (ENPH)</t>
  </si>
  <si>
    <t>Encuesta Nacional de Uso Del Tiempo (ENUT)</t>
  </si>
  <si>
    <t>Encuesta Sobre Ambiente y Desempeño Institucional Departamental (EDID)</t>
  </si>
  <si>
    <t>Encuesta Sobre Ambiente y Desempeño Institucional Nacional (EDI)</t>
  </si>
  <si>
    <t>Estadísticas de Cemento Gris (ECG)</t>
  </si>
  <si>
    <t>Estadísticas de Concreto Premezclado (EC)</t>
  </si>
  <si>
    <t>Estadísticas de Edificación Licencias de Construcción (ELIC)</t>
  </si>
  <si>
    <t>Estadísticas de Exportaciones (EXPO)</t>
  </si>
  <si>
    <t>Estadísticas de Importaciones (IMPO)</t>
  </si>
  <si>
    <t>Estadísticas de Medición de Pobreza</t>
  </si>
  <si>
    <t>Estadísticas de Zonas Francas (ZF)</t>
  </si>
  <si>
    <t>Estadísticas Vitales (EEVV)</t>
  </si>
  <si>
    <t>Financiación de Vivienda (FIVI)</t>
  </si>
  <si>
    <t xml:space="preserve">Gran Encuesta Integrada de Hogares (GEIH) </t>
  </si>
  <si>
    <t>Indicador de Inversión En Obras Civiles (IIOC)</t>
  </si>
  <si>
    <t>Indicador de Seguimiento a la Economía – (ISE)</t>
  </si>
  <si>
    <t>Índice de Costos de la Construcción de Vivienda (ICCV)</t>
  </si>
  <si>
    <t>Índice de Costos de la Construcción Pesada (ICCP)</t>
  </si>
  <si>
    <t>Índice de Costos de la Educación Superior (ICES)</t>
  </si>
  <si>
    <t>Índice de Costos de Las Campañas Electorales</t>
  </si>
  <si>
    <t>Índice de Costos Del Transporte de Carga Por Carretera (ICTC)</t>
  </si>
  <si>
    <t>Índice de Costos Del Transporte Intermunicipal de Pasajeros (ICTIP)</t>
  </si>
  <si>
    <t>Índice de Precios Al Consumidor (IPC)</t>
  </si>
  <si>
    <t>Índice de Precios de Vivienda Nueva (IPVN)</t>
  </si>
  <si>
    <t>Índice de Precios Del Productor (IPP)</t>
  </si>
  <si>
    <t>Índice de Valoración Predial (IVP)</t>
  </si>
  <si>
    <t>Matriz de Contabilidad Social</t>
  </si>
  <si>
    <t>Matriz de Trabajo</t>
  </si>
  <si>
    <t>Matriz de Utilización Desagregada En Productos Importados y Nacionales</t>
  </si>
  <si>
    <t>Microestablecimientos (MICRO)</t>
  </si>
  <si>
    <t>Muestra Mensual de Hoteles (MMH)</t>
  </si>
  <si>
    <t>Muestra Trimestral de Agencias de Viajes (MTA)</t>
  </si>
  <si>
    <t>Muestra Trimestral de Comercio Exterior de Servicios (MTCES)</t>
  </si>
  <si>
    <t>Muestra Trimestral de Servicios Bogotá (MTSB)</t>
  </si>
  <si>
    <t>Muestra Trimestral Manufacturera Regional (MTMR)</t>
  </si>
  <si>
    <t>Precios Promedio de Bebidas Alcohólicas</t>
  </si>
  <si>
    <t>Producción y Análisis de Las Estadísticas Sobre Migración Anual (EM)</t>
  </si>
  <si>
    <t>Producto Interno Bruto (PIB) En El Enclave de Cultivos Ilícitos</t>
  </si>
  <si>
    <t>Producto Interno Bruto de Bogotá</t>
  </si>
  <si>
    <t>Proyecciones de Población y Estudios Demográficos (PPED)</t>
  </si>
  <si>
    <t>Vivienda de Interés Social y No Social (Vis y No Vis)</t>
  </si>
  <si>
    <t>Corrección inmediata</t>
  </si>
  <si>
    <t>Tipo_de_hallazgo</t>
  </si>
  <si>
    <t>Tipos_de_acción</t>
  </si>
  <si>
    <t>Seguimiento para reporte al proceso</t>
  </si>
  <si>
    <t>1er trimestre</t>
  </si>
  <si>
    <t>Análisis Cualitativo</t>
  </si>
  <si>
    <t>2do trimestre</t>
  </si>
  <si>
    <t>3er trimestre</t>
  </si>
  <si>
    <t>4to trimestre</t>
  </si>
  <si>
    <t>Avance de las acciones</t>
  </si>
  <si>
    <t>Preventiva</t>
  </si>
  <si>
    <r>
      <t>Seguimiento Acciones</t>
    </r>
    <r>
      <rPr>
        <b/>
        <sz val="12"/>
        <color rgb="FFFFFF00"/>
        <rFont val="Century Gothic"/>
        <family val="2"/>
      </rPr>
      <t xml:space="preserve"> (Espacio exclusivo Oficina Control Interno ) </t>
    </r>
  </si>
  <si>
    <t>Evaluación global del plan de mejoramiento</t>
  </si>
  <si>
    <t>Inicio
DD/MM/AA</t>
  </si>
  <si>
    <t>Informes de auditoría entes externos - CGR</t>
  </si>
  <si>
    <t>Informes de auditoría entes externos - AGN</t>
  </si>
  <si>
    <t>Informes de auditoría entes externos - Otros</t>
  </si>
  <si>
    <t>Plan de mejoramiento</t>
  </si>
  <si>
    <t>Reformulación</t>
  </si>
  <si>
    <t>Reprogramación</t>
  </si>
  <si>
    <t>Tipo de registro</t>
  </si>
  <si>
    <t>Eliminada</t>
  </si>
  <si>
    <t>001.1</t>
  </si>
  <si>
    <t>001.2</t>
  </si>
  <si>
    <t>001.3</t>
  </si>
  <si>
    <t>002.1</t>
  </si>
  <si>
    <t>002.2</t>
  </si>
  <si>
    <t>002.3</t>
  </si>
  <si>
    <t>004.1</t>
  </si>
  <si>
    <t>004.2</t>
  </si>
  <si>
    <t>004.3</t>
  </si>
  <si>
    <t>Desarticulación de la tecnología con la misionalidad de la entidad, expresado en una falta de gobernanza de la información que genera afectación de la confidencialidad, integridad y disponibilidad de la información.</t>
  </si>
  <si>
    <t>005.1</t>
  </si>
  <si>
    <t>005.2</t>
  </si>
  <si>
    <t>005.3</t>
  </si>
  <si>
    <t xml:space="preserve">Establecer y aprobar políticas, lineamientos, metodologías y marcos de referencia para el desarrollo de soluciones tecnológicas oficializadas y socializadas, con alcance misional. </t>
  </si>
  <si>
    <t>Verificar el cumplimiento de las acciones definidas</t>
  </si>
  <si>
    <t>Jefe Oficina de Sistemas</t>
  </si>
  <si>
    <t xml:space="preserve">Políticas, lineamientos, metodologías y marcos de referencia para el desarrollo de soluciones tecnológicas oficializadas y socializadas, con alcance misional. </t>
  </si>
  <si>
    <t>Cronograma con hitos y soporte de verificación de las acciones definidas</t>
  </si>
  <si>
    <t>006.1</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</si>
  <si>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</si>
  <si>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006.2</t>
  </si>
  <si>
    <t>006.3</t>
  </si>
  <si>
    <t>006.4</t>
  </si>
  <si>
    <t>006.5</t>
  </si>
  <si>
    <t>006.6</t>
  </si>
  <si>
    <t>006.7</t>
  </si>
  <si>
    <t xml:space="preserve">Desarrollar estrategias de sensibilización acordes con las características de los grupos de interés propios de las investigaciones. </t>
  </si>
  <si>
    <t>Implementar herramientas que faciliten el acceso, comprensión y uso de la información estadística.</t>
  </si>
  <si>
    <t xml:space="preserve">Integrar y publicar Indicadores relevantes consolidados en una sección del portal web con la desagregación requerida </t>
  </si>
  <si>
    <t>Desarrollar metodologías de pedagogía social, comunicación y difusión, en lenguaje claro y sencillo que facilite la comprensión y uso de de la información estadística por parte de los grupos de interés del DANE.</t>
  </si>
  <si>
    <t>Ejecutar actividades de comunicación y socialización de la información estadística que promuevan la cultura estadística en el nivel central y territorial.</t>
  </si>
  <si>
    <t xml:space="preserve">Medir la satisfacción de los grupos de interés con la información estadística que produce el DANE </t>
  </si>
  <si>
    <t>Director DICE</t>
  </si>
  <si>
    <t>Estrategias de sensibilización de las investigaciones implementadas</t>
  </si>
  <si>
    <t>Herramientas tecnológicas implementadas</t>
  </si>
  <si>
    <t xml:space="preserve">Sección de Indicadores publicados en el portal web.  </t>
  </si>
  <si>
    <t>Indicadores de medición de satisfacción</t>
  </si>
  <si>
    <t>Registro de actividades de socialización de información estadística en el nivel central y territorial.</t>
  </si>
  <si>
    <t>Cronograma ejecutado</t>
  </si>
  <si>
    <t>007.1</t>
  </si>
  <si>
    <t>007.2</t>
  </si>
  <si>
    <t>007.3</t>
  </si>
  <si>
    <t>Generar insumos de análisis y retroalimentación de necesidades y requerimientos de los grupos de interés de las operaciones estadísticas  para la fase de difusión del proceso estadístico.</t>
  </si>
  <si>
    <t xml:space="preserve">Resultados de análisis y retroalimentación documentados </t>
  </si>
  <si>
    <t>Verificar el cumplimiento de acciones establecidas a partir del análisis de las necesidades y requerimientos de las operaciones estadísticas.</t>
  </si>
  <si>
    <t xml:space="preserve">Cronograma Ejecutado </t>
  </si>
  <si>
    <t>008.1</t>
  </si>
  <si>
    <t>008.2</t>
  </si>
  <si>
    <t xml:space="preserve">Coordinadora Regulación </t>
  </si>
  <si>
    <t>Verificar el cumplimiento de las acciones definidas en el plan de mejoramienro TASC</t>
  </si>
  <si>
    <t>Cronograma con hitos y soporte de verificación de las acciones definidas en el Plan de mejoramiento TASC</t>
  </si>
  <si>
    <t>Desarticulación en los procesos de gestión y uso de los registros administrativos para la conformación de un sistema integrado de registros estadísticos que genera Ineficiencia en el uso y aprovechamiento de los registros administrativos en la producciòn de estadìsticas.</t>
  </si>
  <si>
    <t>009.1</t>
  </si>
  <si>
    <t>009.2</t>
  </si>
  <si>
    <t>009.3</t>
  </si>
  <si>
    <t>Director DIRPEN</t>
  </si>
  <si>
    <t>Implementar estrategias de cohesión institucional con las entidades que proveen y utilizan los registros administrativos para fines estadísticos</t>
  </si>
  <si>
    <t>Implementación de estrategias de cohesiòn institucional con las entidades que proveen y utilizan los registros administrativos para fines estadìsticos</t>
  </si>
  <si>
    <t>Vericar el cumplimiento de las acciones definidas</t>
  </si>
  <si>
    <t>Como resultado de la aplicación del instrumento TASC, se identificaron debilidades en la arquitectura tecnológica y su articulación con la misionalidad de la entidad, lo cual está ocasionando una falta de gobernanza de la información, que genera afectación en su confidencialidad, integridad y disponibilidad.
Por lo tanto, se presenta la necesidad común de fortalecer la arquitectura tecnológica y de los procesos existentes en la entidad, formulando planes de trabajo que articulen esfuerzos para aplicar en su gestión, un enfoque de Arquitectura Empresarial que contribuya a optimizar sus capacidades institucionales y de gestión de TI, partiendo de la actualización de la estructura de los procesos, teniendo en cuenta los referentes internacionales en materia de produccion estadistica.</t>
  </si>
  <si>
    <t>013.2</t>
  </si>
  <si>
    <t xml:space="preserve">Jefe Oficina Asesora de Planeación </t>
  </si>
  <si>
    <t>Verificar el cumplimiento de las acciones definidas en TASC</t>
  </si>
  <si>
    <t>Cronograma con hitos y Soporte de verificación de las acciones definidas</t>
  </si>
  <si>
    <t>Documentación que no contempla algunos estándares para la producción estadística lo cual genera  posible desaprovechamiento de la información para la gestión del conocimiento en la producción estadística.</t>
  </si>
  <si>
    <t>Ejecutar el plan de trabajo para la actualización de los documentos para la producción estadística que atiendan los lineamientos institucionales.</t>
  </si>
  <si>
    <t>Verificar el cumplimiento de las acciones definidas en el plan de mejoramiento TASC</t>
  </si>
  <si>
    <t>Directores DIMPE, DCD, DSCN.</t>
  </si>
  <si>
    <t>Documentos actualizados para la producción estadística,  que atienden los lineamientos de institucionales.</t>
  </si>
  <si>
    <t>Soporte de seguimiento del plan de trabajo (actas de reunión, listas de asistencias,  documentos actualizados entre otras).</t>
  </si>
  <si>
    <t>Deficiencias en la cantidad y capacidad técnica del talento humano en la producción de información estadística que genera sobrecarga de trabajo, desmotivación, alta rotación e ineficiencias en la recolección de la información.</t>
  </si>
  <si>
    <t>015.2</t>
  </si>
  <si>
    <t>015.3</t>
  </si>
  <si>
    <t>Implementar la estrategia para fortalecer el aprendizaje del personal de campo para la práctica en las operaciones estadísticas</t>
  </si>
  <si>
    <t>Verificar el cumplimiento de las acciones definidas en el marco del plan de mejoramiento.</t>
  </si>
  <si>
    <t>Coordinador Grupo Interno de Trabajo Área de Logística y Producción de Información.</t>
  </si>
  <si>
    <t>Implementación de estrategia para fortalecer el aprendizaje del personal de campo para la práctica en las operaciones estadísticas</t>
  </si>
  <si>
    <t>Cronograma con hitos y soporte de verificación de las acciones definidas.</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</si>
  <si>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</si>
  <si>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Jefe Oficina Asesora de Planeación</t>
  </si>
  <si>
    <t>Archivo de programación</t>
  </si>
  <si>
    <t>016.3</t>
  </si>
  <si>
    <t>Ajustar el procedimiento PDE-010-PD-006 - PROCEDIMIENTO PROGRAMACIÓN Y SEGUIMIENTO DEL PRESUPUESTO para dejar de manera explicita la asociación de la programación y reprogramación detallada del presupuesto con los productos de los correspondientes proyectos de inversión</t>
  </si>
  <si>
    <t>Procedimiento ajustado en ISOLUCIÓN</t>
  </si>
  <si>
    <t>016.4</t>
  </si>
  <si>
    <t>Registrar la programación inicial detallada del presupuesto de la vigencia 2019 en el aplicativo SPGI</t>
  </si>
  <si>
    <t>016.5</t>
  </si>
  <si>
    <t>Registrar las reprogramaciones del presupuesto de la vigencia 2019 en el aplicativo SPGI</t>
  </si>
  <si>
    <t>Archivo de programación final</t>
  </si>
  <si>
    <t>016.6</t>
  </si>
  <si>
    <t>Generar informe de programación y ejecución presupuestal en el SPGI, que este acorde con los archivos de SIIF nación</t>
  </si>
  <si>
    <t>Reporte SPGI</t>
  </si>
  <si>
    <t>2019016r1</t>
  </si>
  <si>
    <t>Coordinadora Marco Geoestadístico Nacional</t>
  </si>
  <si>
    <t>Metodología para la actualización del Marco Geoestadístico Nacional para periodos intercensales, oficializada.</t>
  </si>
  <si>
    <t>018.5</t>
  </si>
  <si>
    <t>Base de datos Geográfica del Marco Geoestadístico Nacional vigencia 2020 actualizada</t>
  </si>
  <si>
    <t>018.7</t>
  </si>
  <si>
    <t>Lider del proceso</t>
  </si>
  <si>
    <t>019.3</t>
  </si>
  <si>
    <t>Socializar Procedimiento actualizado y evaluar socialización</t>
  </si>
  <si>
    <t>Listas de asistencia y resultados evaluación de la capacitación</t>
  </si>
  <si>
    <t xml:space="preserve">Perdida carpetas contractuales prestadas con fecha 10/08/2017 de los consecutivos No.2174 del año 2008, No. 749 y 2895 de 2013, No.3415 del año 2008, No. 220, 2348 de 2011, No.1833 de 2011 y 87 de 2013 a nombre de la señora Luz Faride Rengifo, los cuales no retornaron al archivo central como consta en la Planilla de Control Prestamos de documentos, por parte de la señora Darlin Tatiana Paez quien se desempeñaba como contratista del archivo de la Territorial Bogotá </t>
  </si>
  <si>
    <t>021.1</t>
  </si>
  <si>
    <t>021.2</t>
  </si>
  <si>
    <t>021.3</t>
  </si>
  <si>
    <t>Realizar conciliación trimestral entre OSIS y Administrativa  sobre el inventario de equipos de cómputo.</t>
  </si>
  <si>
    <t>OSIS - Almacén e Inventarios</t>
  </si>
  <si>
    <t>Archivo de reporte de la conciliación</t>
  </si>
  <si>
    <t>Ajustar el documento tipo parámetro relacionado con la articulación de las áreas OSIS y Administrativa para mantener actualizado el inventario de equipos de cómputo y su clasificación, incluyendo periodicidad y una evidencia documental.</t>
  </si>
  <si>
    <t>Efectuar una validación del reporte de conciliación mediante una prueba periódica tipo muestral.</t>
  </si>
  <si>
    <t>Informe de validación del reporte de conciliación</t>
  </si>
  <si>
    <t xml:space="preserve">(Conclusión2 párrafo3) del Informe  Seguimiento Derechos Autor (Radicado Orfeo  20191400035583 del 2-05-2019)  "Al verificar la diferencia entre los equipos en servicio reportados por el GIT de Almacén e Inventarios y el reporte de equipos activos remitido por la Oficina de Sistemas, se evidencia la desarticulación de las áreas en cuanto al inventario de equipos de cómputo y su clasificación.
 "(Conclusión2, párrafo4) "De igual forma al constatar la diferencia de datos entre las vigencias 2017 y 2018, en donde la primera, la fuente información primaria fueron las Direcciones Territoriales y para la segunda fué la Oficina de Sistemas de DANE central y el GIT de Almacén e Inventarios, se evidencia que la entidad no cuenta con un registro centralizado, unificado y actualizado con la información de licencias y equipos de computo a nivel nacional, lo que requiere un trabajo conjunto con las territoriales y el DANE central." 
   </t>
  </si>
  <si>
    <r>
      <rPr>
        <sz val="8"/>
        <rFont val="Tahoma"/>
        <family val="2"/>
      </rPr>
      <t>Realizar la actualización</t>
    </r>
    <r>
      <rPr>
        <sz val="8"/>
        <color theme="1"/>
        <rFont val="Tahoma"/>
        <family val="2"/>
      </rPr>
      <t xml:space="preserve"> del Marco Geoestadístico nacional para la vigencia 2020, de forma focalizada, actualizando la variable vivienda a partir de fuentes secundarias como registros administrativos y visitas de campo, de acuerdo con la metodología establecida</t>
    </r>
  </si>
  <si>
    <t xml:space="preserve">(Conclusión 1 Párrafo 2) del Informe  Seguimiento Derechos Autor (Radicado Orfeo  20191400035583 del 2-05-2019) "De acuerdo con las actas de reunión del 14 de marzo y el 03 de abril del presente, la Oficina de Sistemas indica que actualmente viene realizando el levantamiento de licencias para Microsoft y que no cuenta con el dato definitivo, para lo cual suscribirá un plan de mejoramiento por autocontrol"
(Conclusión4, párrafo6)  "Teniendo en cuenta la verificación realizada y la confirmación dada por la Oficina de Sistemas en cuanto al no licenciamiento del software instalado en los equipos del DANE, se evidencia la materialización del riesgo “Manejo indebido de las licencias de software”, por lo cual se solicita realizar las acciones inmediatas para hacer frente a la materialización del riesgo y garantizar la continuidad del servicio, tal como lo explica el plan de contingencia del numeral 4.5.1.5. ETAPA V – Plan de Manejo del Riesgo Residual, del documento PDE-040-LIN-001 - Lineamientos para la administración del riesgo, y de ser necesario replantear los controles asociados al mismo, el impacto y su probabilidad."  </t>
  </si>
  <si>
    <t>023.1</t>
  </si>
  <si>
    <t>023.2</t>
  </si>
  <si>
    <t>023.5</t>
  </si>
  <si>
    <t>Completar el levantamiento de licencias Microsoft-</t>
  </si>
  <si>
    <t>Levantar inventario de licencias diferentes a Microsoft</t>
  </si>
  <si>
    <t>Verificar la eficacia del registro central de software</t>
  </si>
  <si>
    <t>OSIS</t>
  </si>
  <si>
    <t>OSIS/secretaría General</t>
  </si>
  <si>
    <t>Registro Central de Software -</t>
  </si>
  <si>
    <t>Registro Central de Software Actualizado</t>
  </si>
  <si>
    <t>Informe de monitoreo del Registro Central de Software Actualizado</t>
  </si>
  <si>
    <t>Se identificaron contratos  iniciados sin la totalidad  de los  requisitos del acta de inicio  asociados a la contratación de servicios profesionales y de apoyo a la gestión en la Dirección Territorial Centro y Subsedes asociadas.</t>
  </si>
  <si>
    <t>024.2</t>
  </si>
  <si>
    <t>Diseñar e implementar control para el seguimiento a la adquisición de garantías (si aplican), registro presupuestal y cobertura de riesgo de la ARL, implícitas en la firma de las actas de inicio.</t>
  </si>
  <si>
    <t>Coordinación Administrativa Territorial Centro - Bogotá</t>
  </si>
  <si>
    <t xml:space="preserve">Reporte mensual de la suscripción de actas de inicio en los contratos de la DTC y Subsedes asociadas. </t>
  </si>
  <si>
    <t>Se presentan cuestionarios largos que superan los 30 minutos, se presenta desgaste de la fuente. En la planeación de las operaciones estadísticas no se incluye el tiempo necesario para las pruebas piloto de campo, de procesamiento y análisis para la adecuada retroalimentación y ajuste, en ocasiones no se realizan las pruebas de procesamiento y análisis en todos los componentes para los casos que aplica, no se realiza pruebas de campo en todas las operaciones que no tienen todo el tiempo de planeación como es el caso de traslados de investigaciones de otras entidades y se presentan deficiencias en la retroalimentación de los resultados de las pruebas.</t>
  </si>
  <si>
    <t>025.1</t>
  </si>
  <si>
    <t>025.2</t>
  </si>
  <si>
    <t>025.3</t>
  </si>
  <si>
    <t>025.4</t>
  </si>
  <si>
    <t>Actualizar los ”Lineamientos para la definición y aplicación de pruebas en las operaciones estadísticas”</t>
  </si>
  <si>
    <t>Actualizar los "Lineamientos para la reducción de la carga de los encuestados"</t>
  </si>
  <si>
    <t>Socializar a las Direcciones Técnicas del DANE la guía para la definición y aplicación de pruebas en las operaciones estadísticas y la guía para la reducción de la carga de los encuestados</t>
  </si>
  <si>
    <t>Guía para la definición y aplicación de pruebas en las operaciones estadísticas publicada en la Web del DANE</t>
  </si>
  <si>
    <t>Guía para la reducción de la carga de los encuestados publicada en la Web del DANE</t>
  </si>
  <si>
    <t>Soportes de socialización a las Direcciones Técnicas del DANE de la guía para la definición y aplicación de pruebas en las operaciones estadísticas y la guía para la reducción de la carga de los encuestados</t>
  </si>
  <si>
    <t>Según informe de seguimiento de austeridad en el gasto primer trimestre del año 2019 DANE-FONDANE y en atención a las recomendaciones instauradas por la oficina de control interno, en relación a la situación presentada por el doble pago de nómina, el área financiera se permite suscribir plan de mejoramiento por autocontrol estableciendo en el procedimiento gestión programa anual mensualizado de caja – PAC una actividad con punto de control en relación a la asignación del PAC para pago de nómina.</t>
  </si>
  <si>
    <t>026.3</t>
  </si>
  <si>
    <t>Conciliación interna con las áreas o grupos internos de trabajo involucrados.</t>
  </si>
  <si>
    <t>GIT Proceso AFI</t>
  </si>
  <si>
    <t>Correo electronico</t>
  </si>
  <si>
    <t>Conciliación Nómina</t>
  </si>
  <si>
    <t>Correos electrónicos</t>
  </si>
  <si>
    <t>2019028r1</t>
  </si>
  <si>
    <t>El Acto administrativo de SASI 03 DE 2017 no tiene fecha al igual que el acta de liquidación generando incertidumbre en la fecha de realización de documentos.</t>
  </si>
  <si>
    <t>028.2</t>
  </si>
  <si>
    <t xml:space="preserve">Seleccionar el 1% de los Actos Administrativos del año en curso, para verificar el cumplimiento de los requisitos para la elaboración de la resolución de apertura de selección abreviada de menor cuantía </t>
  </si>
  <si>
    <t>Coordinador Administrativo DTC</t>
  </si>
  <si>
    <t>Reporte</t>
  </si>
  <si>
    <t>GIT Contabilidad</t>
  </si>
  <si>
    <t>Las carpetas de los expedientes contractuales de los Convenios y/o Contratos Interadministrativos con números 31 de 2016, 011 de 2018, 037 de 2017, 002 de 2018, 008 de 2018 y 009 de 2018 que se encuentran en ejecución y los Convenios y/o Contratos Interadministrativos Números 009 de 2012, 015 de 2013, 038 de 2015, 063 de 2012, 029 de 2017, 036 de 2017, 010 de 2011, 028 de 2003, que se encuentran en liquidación, carecen de los informes y demás documentos físicos soporte de la ejecución, correspondientes al cumplimiento o desarrollo del objeto, las obligaciones derivadas o compromisos comunes y actividades de las partes.</t>
  </si>
  <si>
    <t>032.1</t>
  </si>
  <si>
    <t>032.2</t>
  </si>
  <si>
    <t>Requerir a los supervisores de convenios y contratos para que alleguen la información y completen las carpetas de lo que se encuentra vigente.</t>
  </si>
  <si>
    <t>Verificar los requerimientos realizados  a los supervisores de convenios y contratos para que alleguen la información y completen las carpetas de lo que se encuentra vigente.</t>
  </si>
  <si>
    <t>Jefe Oficina Asesora Jurídica
Abogado encargado de convenios
Encargado de los planes de mejoramiento</t>
  </si>
  <si>
    <t>Revisar los expedientes trimestralmente  para realizar los requerimientos correspondientes</t>
  </si>
  <si>
    <t>En la negociación de los Convenios y/o Contratos Interadministrativos con números 31 de 2016, 011 de 2018, 037 de 2017, 002 de 2018, 008 de 2018 y 009 de 2018, faltó aplicación de POLÍTICAS DE OPERACIÓN establecidas en el PROCEDIMIENTO CELEBRACIÓN DE CONVENIOS Y/O CONTRATOS INTERADMINISTRATIVO, en lo correspondiente a la existencia de un requerimiento formal de interés, por parte del DANE o por la entidad pública externa, de documentación de los compromisos y reuniones y de un análisis de capacidad de los compromisos a asumirse.</t>
  </si>
  <si>
    <t>Modificar la política de operación contenida en el procedimiento de Celebración de Convenios y/o Contratos Interadministrativos, racionalizando los trámites precontractuales de acuerdo con la normatividad vigente.</t>
  </si>
  <si>
    <t>Verificar la modificación de la política de operación contenida en el procedimiento de Celebración de Convenios y/o Contratos Interadministrativos, racionalizando los trámites precontractuales de acuerdo con la normatividad vigente.</t>
  </si>
  <si>
    <t>Entre las especificaciones técnicas del objeto a contratar, establecidas en los estudios previos del Convenio Marco Interadministrativo No. 031 de 2016, no se hace una descripción mínima de las características técnicas necesarias para el desarrollo del intercambio de información, en cuanto a la periodicidad de estas actividades y a la identificación de las dependencias tanto del DANE como del Ministerio de Trabajo a cargo de esta obligación.</t>
  </si>
  <si>
    <t>Revisión de formatos y modificación cuando aplique</t>
  </si>
  <si>
    <t>En el términos de los seis (6) meses fijados en las respectivas cláusulas de los convenios y contratos interadministrativos números 009 de 2012, 038 de 2015, 036 de 2017 y 010 de 2011, no se evidenció documentación soporte que refleje actuación dirigida a la liquidación de los mismos. En el término de liquidación unilateral de los convenios y contratos interadministrativos números 038 de 2017, 063 de 2017 y 036 de 2017, no se evidenció documentación soporte que refleje actuación dirigida a la liquidación. En el término de los cuatro (4) meses previstos por la ley para la liquidación, ni en el término de los dos (2) meses para la liquidación del contrato, no se evidenció la respectiva acta de liquidación del Convenio Marco de Cooperación No. 011 de 2011.</t>
  </si>
  <si>
    <t>037.1</t>
  </si>
  <si>
    <t>037.2</t>
  </si>
  <si>
    <t>De acuerdo con los resultados del TASC, se evidencia que se deben fortalecer los procesos de capacitación para los servidores de planta en tematicas relacionadas con TIC, procesamiento de datos, programas avanzados de análisis de datos, procesos estadísticos, seguridad de la información, entre otros; y que el número de servidores de planta encargado de la producción de la información estadística no es suficiente para adelantar la totalidad de las operaciones, en consecuencia la Entidad recurre a la vinculación de personal mediante prestación de servicios.</t>
  </si>
  <si>
    <t>040.1</t>
  </si>
  <si>
    <t>040.2</t>
  </si>
  <si>
    <t>040.3</t>
  </si>
  <si>
    <t>040.4</t>
  </si>
  <si>
    <t>040.5</t>
  </si>
  <si>
    <t>040.6</t>
  </si>
  <si>
    <t>040.7</t>
  </si>
  <si>
    <t>Establecer los lineamientos internos de capacitación en el DANE de acuerdo con la normativa vigente para articular las acciones de formación y capacitación en la Entidad.</t>
  </si>
  <si>
    <t>Área de Gestión Humana</t>
  </si>
  <si>
    <t>Circular con lineamientos internos de capacitación en el DANE.</t>
  </si>
  <si>
    <t xml:space="preserve">Socializar con todas las dependencias la circular de lineamientos internos de capacitación en el DANE </t>
  </si>
  <si>
    <t>Fotos, asistencias, publicación en página intranet.</t>
  </si>
  <si>
    <t>Elaborar un estudio de cargas de trabajo.</t>
  </si>
  <si>
    <t>Documento cargas de trabajo con la identificación de las necesidades de personal  para el fortalecimiento de la planta de personal</t>
  </si>
  <si>
    <t>Fortalecer las actividades de capacitación en temas misionales.</t>
  </si>
  <si>
    <t>Medición de impacto de las capacitaciones, listados de asistencia y fotografías</t>
  </si>
  <si>
    <t>Implementar mecanismos para transferir el conocimiento de los servidores que participan en actividades de capacitación  nacional o internacional y/o que se retiran de la Entidad.</t>
  </si>
  <si>
    <t>Mecanismos implementados para la gestión del conocimiento</t>
  </si>
  <si>
    <t>Fortalecer las acciones del Plan Estratégico de Gestión Humana - Plan de Bienestar Social e Incentivos, para el mejoramiento del clima laboral.</t>
  </si>
  <si>
    <t>Evidencias del cumplimiento de las actividades realizadas para el cumplimiento del Plan Estratégico de Gestión Humana - Plan de Bienestar Social e Incentivos.</t>
  </si>
  <si>
    <t>Verificar el cumplimiento de las acciones definidas en el plan de mejoramiento TASC de GTH</t>
  </si>
  <si>
    <t>(Recomendaciones párrafo 15) “Teniendo en cuenta la recomendación del numeral 12.4. Ataques en ambientes IPv6, del documento guía No. 19 Guía de aseguramiento del Protocolo IPv6 de MINTIC, en cuanto a que la implementación del IPv6 puede generar riesgos que pueden desencadenar en vulnerabilidades tales como fallas en la implementación del protocolo, debido a un desarrollo deficiente de un software que permite usar el protocolo para fines maliciosos, la Oficina de Control Interno recomienda al DANE la implementación y ajuste en todos los aplicativos desarrollados por la Entidad, de la buena práctica de desarrollo al no usar direcciones IPv6 literales en el desarrollo del software y en el uso de librerías”</t>
  </si>
  <si>
    <t>Verificar el cumplimiento de la acción</t>
  </si>
  <si>
    <t>Documento</t>
  </si>
  <si>
    <t>NC 1: 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NC 2: 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NC 3: 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</si>
  <si>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045.2</t>
  </si>
  <si>
    <t>045.3</t>
  </si>
  <si>
    <t>Ejecutar el plan de contingencia diseñado para evacuación  de procesos disciplinarios de vigencias anteriores 2013, 2015, 2016 y 2017.</t>
  </si>
  <si>
    <t>Revisar cumplimiento de la ejecución del plan de contingencia de vigencias anteriores por medio de mesas de trabajo con el fin de determinar su efectividad</t>
  </si>
  <si>
    <t xml:space="preserve">GT-CID </t>
  </si>
  <si>
    <t>Reportes semestrelas de numero de procesos evacuados de acuerdo a lo establecido en el  plan de contingencia</t>
  </si>
  <si>
    <t>Actas y Listas de asistencia</t>
  </si>
  <si>
    <t xml:space="preserve">Oficina de Sistemas </t>
  </si>
  <si>
    <t xml:space="preserve">NC 3 .Se evidenció que a un funcionario con cargo profesional universitario, código 2044 Grado 09 de la Subsede Neiva, la EPS Medimas le expidió incapacidades Nos. 5614137, 60010, 142876, 208360, 318496, 410987, 452636, 562852, 641494, 728974, 810213, 930872, 960515, 1064867, a su vez el DANE expidió acto administrativo número 2460 del 12 de septiembre de 2018, por el cual se reconoce incapacidad por accidente de trabajo correspondiente a 405 días de incapacidad comprendido entre el periodo del 23 de julio de 2017 y hasta el 31 de agosto de 2018 con un auxilio del cien por ciento.
Posteriormente, la entidad expide el acto administrativo número 3056 del 14 de diciembre de 2018, dejando sin efectos la Resolución 2460 del 12 de septiembre de 2018. La cual reconocía la incapacidad por accidente de trabajo.
El día 18 de diciembre de 2019 el DANE expide la Resolución 3066, basándose en las mismas incapacidades expedidas por la EPS Medimas y relacionadas en el acto administrativo 2460, adicionando 88 días más de incapacidad, en este acto administrativo, la prórroga se da por enfermedad no profesional (a diferencia de la 2460 de 2018) por el término de 494 días, reconociendo un auxilio por enfermedad general del 66% y del 50%.
A la fecha la Entidad le ha cancelado al funcionario el ciento por ciento del salario en la vigencia 2018, sin hacer las respectivas deducciones del auxilio de enfermedad, de acuerdo con los porcentajes establecidos en la norma, generándose pagos a favor del funcionario aproximadamente por $ 23.964.239, sin hacer los descuentos establecidos en el Artículo 18 Decreto Ley 3135 de 1968.
NC 7 Se identifica que (17) funcionarios que se encuentran registrados en el formato control y relación de incapacidades, no se encuentran registrados en el sistema perno y no presentan registros de reconocimiento de la incapacidad por concepto A-1-0-1-1-4 INCAPACIDADES Y LICENCIA DE MATERNIDAD, en SIIF Nación, a continuación, se discriminan por tipo de incapacidad.
•Accidente de trabajo. 7 Funcionarios
•Enfermedad general. 6 Funcionarios
•Licencia de Maternidad. 4 Funcionarios
Para los casos de enfermedad general, se debe realizar liquidaciones por el 66,66% del valor que asume la EPS y descuentos del 33,33% que asume el funcionario.
Para accidente de trabajo y licencias por maternidad, si bien se asumen el 100% por la ARL y EPS respectivamente, la información se debe reflejar en la ejecución presupuestal y con la correspondiente afectación a la cuenta contable, con el fin de imputar los valores una vez se han reconocido y pagado (Reintegros) por la ARL y EPS.
NC 12 La incapacidad reconocida por el DANE, en la resolución 2304 del 2016, a la funcionaria con código 2028 grado 17, que completaba 641 días de incapacidad y en la cual se le reconocían 110 días, se liquidó sobre el 100% del salario devengado. No se realizaron los descuentos correspondientes en la liquidación realizada en la resolución 2078 de 27 de julio de 2018 y 1376 de mayo 22 de 2018.
NC 17 Una vez revisada la historia laboral de la funcionaria con código 2028 grado 17, no se identificó, que se hayan adelantado los trámites ante el inspector de trabajo, para determinar la pérdida de capacidad laboral y la calificación del grado de invalidez de la servidora pública, y generar el correspondiente retiro o No retiro al término de los 180 días.  </t>
  </si>
  <si>
    <t xml:space="preserve">Coordinador GIT Área de Gestión Humana / Coordinador GIT Servicios Administrativos de Gestión / GIT Desarrollo de Personal </t>
  </si>
  <si>
    <t>048.5</t>
  </si>
  <si>
    <t xml:space="preserve">Revisión cuadro de control a trámite de incapacidades del último  trimestre 2019 </t>
  </si>
  <si>
    <t>Cuadro control incapacidades Ultimo trimestre 2019</t>
  </si>
  <si>
    <t>NC 4 De 1.134 funcionarios activos en el DANE se constató que 12 funcionarios de la nómina del DANE, tienen acumulados tres y cuatro periodos de vacaciones generando un incumplimiento a lo establecido en el artículo 13 del Decreto 1045 de 1978
NC 39 En la publicación que se realizó el día 02 de febrero de 2018 en la danenet, se informó a los funcionarios que se iban a tener en cuenta los lineamientos establecidos en la Circular 002 de 2017 “lineamientos para el trámite de vacaciones”, situación que evidencia que en la vigencia 2018 no se emitió y publicó la respectiva circular anual, incumpliendo lo establecido en la Guía de servicios Administrativos 4. 5. 1. Emisión de Circular Normativa.
********Este hallazgo es de responsabilidad de GTH</t>
  </si>
  <si>
    <t>Coordinador GIT Área de Gestión Humana / Coordinador GIT Servicios Administrativos de Gestión Humana</t>
  </si>
  <si>
    <t xml:space="preserve">Cuadro de control de programación Vs disfrute de vacaciones.
Correos enviados con alertas si hay casos que lo requieran. </t>
  </si>
  <si>
    <t>049.3</t>
  </si>
  <si>
    <t>Revisión de conformidad entre programación y disfrute de vacaciones y alertas enviadas si hay posibles problemas, del primer trimestre de 2020.</t>
  </si>
  <si>
    <t>OBS 13. En el año 2018, se reconocieron, liquidaron y descontaron 402 incapacidades por valor de $ 211.037.970, de estas incapacidades solo en 49 casos se reintegraron recursos $ 21.792.786 en la vigencia, por concepto de los pagos realizados por las EPS, ARL, y así liberar PAC pagado y PAC gestionado de gastos de personal.
NC 15 En el desarrollo de la auditoria no se evidenció seguimiento al recobro de la incapacidad de la resolución No. 0761 del 21 de marzo de 2018 por (30) días de la funcionaria con cargo 2028 grado 12 a la ARL POSITIVA, La entidad DANE, ya realizó el pago de la incapacidad en las órdenes de pago 109404218 y 134566618. 
NC 16. No se evidenció el pago de salud total por concepto de (5) días de la incapacidad de la funcionaria con cargo 2028 grado 16, y radicado 0616188817 del 16 de junio de 2018 y reconocida por el DANE, en la resolución 0768 del 21 de marzo de 2018.  
NC 18. La entidad, reconoció y pagó por concepto de incapacidades $28.036.109 en las vigencias 2015 y 2016 de la funcionaria con código 2028 grado 17, de los cuales, obtuvo un recobro con COMPENSAR por $1.782.000, que corresponde a la incapacidad con fecha de inicio 2015/07/27 al 2015/08/25.
NC 19 Durante  el desarrollo de la auditoría no se evidenció el recobro de las incapacidades que obran en los actos administrativos 081, 147, 208, 367 de 2015;  0351, 1129 de 2016; 701, 0271, 0409, 1329 de 2017 y 3066 de 2018 por el valor de $ 60.708.055 de los años  2015 a 2018 ante la respectiva ARL y/o EPS de la funcionaria con cargo profesional universitario, Código 2044 Grado 09, de los cuales se generó a la fecha, prescripción por el valor de $ 40.714.624 correspondientes a las vigencias, 2015, 2016 y 2017, generando un menoscabo al patrimonio público e incumpliendo los Artículos 6 de la Ley 610 de 2000; Artículo 18 de la Ley 776 de 2002 y Artículo 28 de la Ley 1438 de 2011.
NC 20 Se evidenció que la acción correctiva que se estableció para  el hallazgo No 18 en la  Auditoria Interna de Gestión del año 2018: "No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 
No fue eficaz, en razón a que la corrección, no eliminó la causa que originó la no conformidad, como se ha evidencia en el desarrollo de esta auditoría.  Incumpliendo lo establecido en la Actividad No. 11 del Procedimiento de Elaboración, Suscripción y Seguimiento a Planes de Mejoramiento Integrados.
OBS 21 Se observa que el subproceso de servicios administrativos de gestión humana en la “guía de trámite de incapacidades y recobro de prestaciones económicas ante las entidades promotoras de salud – EPS” no tiene establecido en el numeral 4.3.  Las actividades tales como: quién radica y realiza el seguimiento de pago de las incapacidades ante las diferentes entidades –EPS, ARL y AFP-, quién y cómo se concilia el recaudo de cartera de prestaciones económicas de EPS), que lineamiento legal debe tomar el área cuando las EPS´s no realizan el pago de las prestaciones económicas, actividades que permiten desarrollar el procedimiento adecuado para el recobro de las incapacidades.</t>
  </si>
  <si>
    <t>052.1</t>
  </si>
  <si>
    <t xml:space="preserve">Función habilitada en PERNO 
y  Manual actualizado </t>
  </si>
  <si>
    <t xml:space="preserve">Cuadro conciliación de incapacidades tramitadas Vs incapacidades con trámite de recobro. </t>
  </si>
  <si>
    <t>052.4</t>
  </si>
  <si>
    <t xml:space="preserve">Socializar la documentación y hacer entrenamiento al personal que tiene relación con el trámite tanto en DANE Central como en las Direcciones territoriales. </t>
  </si>
  <si>
    <t xml:space="preserve"> Evidencia de entrenamiento virtual y/o presencial. </t>
  </si>
  <si>
    <t>052.5</t>
  </si>
  <si>
    <t xml:space="preserve">Conciliación del primer trimestre de 2020, de acuerdo con lo definido en la documentación. </t>
  </si>
  <si>
    <t>NC 35. Revisadas las planillas de entrega de dotación suministradas en el desarrollo de la auditoria, se evidenció que los funcionarios de DANE que perciben menos de dos salarios mínimos legales no recibieron el suministro de vestido y calzado de labor, cada cuatro meses y en las fechas establecidas en la ley, incumpliendo los artículos 1 y 2 del Decreto 1978 de 1989</t>
  </si>
  <si>
    <t>055.2</t>
  </si>
  <si>
    <t>Informe de  entrega de las dotaciones del año que finaliza.(2019)</t>
  </si>
  <si>
    <t xml:space="preserve">Informe consolidado de funcionarios que reciben dotación </t>
  </si>
  <si>
    <t>NC 37 De la muestra tomada (4 expedientes laborales), se observó que el formato único de hoja vida del SIGEP no se encuentra firmado por el jefe de personal generando un incumplimiento al Artículo 11 del Decreto 2482 de 2010.</t>
  </si>
  <si>
    <t>056.4</t>
  </si>
  <si>
    <t xml:space="preserve">Revisar, dos meses después de aprobada la actualización de la documentación, que se esté cumpliendo con la entrega de la Historia Laboral relacionada con la vinculacion del servidor, en los terminos definidos. </t>
  </si>
  <si>
    <t>Informe de revisión de Historias laborales de servidores ingresados entre enero-febrero 2020</t>
  </si>
  <si>
    <t>NC 40 El insumo que se está utilizando para reportar el numerador del indicador GTH-27-PAGO DE NOMINA es igual al denominador. Para este caso debió tomar en el numerador, los pagos efectivos a los funcionarios, que se obtienen de las órdenes de pago en estado pagadas en SIIF, de acuerdo a la hoja de vida del indicador.  La tipificación de este indicador no corresponde con lo que se está midiendo (cobertura), por lo que debería clasificarse como indicador de eficacia.</t>
  </si>
  <si>
    <t>057.3</t>
  </si>
  <si>
    <t>Seguimiento al desempeño de los indicadores del proceso de nómina que se establezcan</t>
  </si>
  <si>
    <t>Resultados de indicadores Primer trimestre 2020</t>
  </si>
  <si>
    <t>Coordinador GIT Área de Gestión Humana / Coordinador GIT Servicios Administrativos de GH</t>
  </si>
  <si>
    <t>OBS 42 Se observó que no hay comunicación ni control entre el área de Gestión de Talento Humano con los jefes de las diferentes dependencias del  DANE a Nivel Nacional (directores territoriales, coordinadores administrativos, jefes de área, jefes de oficina, etc.) referente a las causas de ausentismo de los diferentes funcionarios de la entidad a nivel nacional para identificar casos como incapacidades, abandono de cargo, comisiones, vacaciones, licencias, encargos, suspendido, etc., lo cual genera una falta de supervisión y seguimiento cuando estos ausentismos sean por incapacidad de origen común superiores a tres días y que generan el recobro ante las EPS´s. por parte de la entidad.</t>
  </si>
  <si>
    <t>059.2</t>
  </si>
  <si>
    <t>059.3</t>
  </si>
  <si>
    <t xml:space="preserve"> Socializar la documentación actualizada con personal del DANE Central y Direcciones Territoriales </t>
  </si>
  <si>
    <t xml:space="preserve">Revisar el registro de control de envío de reportes, 3 meses después de actualizada la documentación.  </t>
  </si>
  <si>
    <t xml:space="preserve">Nota en Danenet socialización general. 
Correo electrónico y/o planilla asistencia socialización. </t>
  </si>
  <si>
    <t>Informe de revisión de asistencia</t>
  </si>
  <si>
    <t>NC 44 Se evidenció que a la Entidad –DANE-, se le determinó el pago de  una deuda por el valor de once millones ciento sesenta y cinco mil pesos M/CTE. ($11.165.000), más los intereses moratorios, que se causan hasta el pago total de la deuda  mediante acto administrativo 4392 del 15 de diciembre de 2017 expedido por la Escuela de Administración Pública –ESAP,  acto generado por la falta de pago oportuno de aportes parafiscales durante los años 2011 a 2015, tal como obra en Acta de Liquidación de Aportes No. 2016049 de fecha 28 de octubre de 2016 la cual reposa en el expediente.  
Aunado al no cumplimiento normativo en la liquidación oportuna del pago de parafiscales, la entidad –DANE- no interpuso el respectivo recurso de reposición quedando ésta en firme, evidenciándose con ello falta de lineamientos legales en materia laboral y una débil defensa de la entidad, la cual ha dado origen a que se causen intereses moratorios por más de un año, situación  que genera un menoscabo del patrimonio público incumpliendo el Artículo 17 de la Ley 21 de 1982 y al Artículo 6 de la Ley 610 de 2000.  
NC 45  En el desarrollo de la auditoria se evidenció que el DANE no ha realizado el pago del acto administrativo 4392 del 15 de diciembre de 2017 expedido por la Escuela de Administración Pública –ESAP-  “Por la cual se determina una deuda a cargo del DANE” el cual fue notificado a la entidad  por medio de correo electrónico el día 27 de febrero de 2018” y comunicado al ordenador del gasto para ejecutar el pago (oficio sin fecha y numero de radicado) generando incumplimiento al Artículo 2.8.6.4.2 del Decreto 1342 de 2016.</t>
  </si>
  <si>
    <t>060.3</t>
  </si>
  <si>
    <t>Revisar los registros de las verificaciones documentadas del primer trimestre 2020.</t>
  </si>
  <si>
    <t>Soporte de los pagos realizados a la ESAP de forma detallada</t>
  </si>
  <si>
    <t>Acta y lista de asistencia</t>
  </si>
  <si>
    <t>No se ha evidencia que se haya realizado, la gestión de riesgos de seguridad de la información sobre dichos activos, ni que la entidad haya establecido una política de gestión de riesgo integral, donde se incluya el compromiso en la gestión de los riesgos de seguridad digital en todos sus niveles, según lo indica la Guía de administración del riesgo de gestión del DAFP en el Paso 1, incluyendo la gestión de riesgos de seguridad digital.</t>
  </si>
  <si>
    <t>062.1</t>
  </si>
  <si>
    <t>062.2</t>
  </si>
  <si>
    <t>062.3</t>
  </si>
  <si>
    <t>062.4</t>
  </si>
  <si>
    <t>062.5</t>
  </si>
  <si>
    <t>Realizar mesas de trabajo con el fin de adaptar los criterios para la gestión del riesgo de seguridad de la información definidos por el DAFP.</t>
  </si>
  <si>
    <t>Incorporar los criterios para la gestión de los riesgos de seguridad de la información en la Politica de Administración del Riesgo preliminar.</t>
  </si>
  <si>
    <t>Actualizar la guía de administración de riesgos de la entidad incluyendo  la gestión de riesgos de seguridad de la información.</t>
  </si>
  <si>
    <t>Gestionar los riesgos de seguridad de la información de la entidad de acuerdo a las siguientes etapas: Establecimiento del contexto, identificación de riesgos, analisis de riesgos, evaluación de riesgos, monitoreo y seguimiento.</t>
  </si>
  <si>
    <t>Validar que todos los activos de información criticos tengan identificados riesgos, amenazas y vulnerabilidades.</t>
  </si>
  <si>
    <t>Listas de asistencia</t>
  </si>
  <si>
    <t>Politica de Administración del Riesgo preliminar actualizada</t>
  </si>
  <si>
    <t>Guia actualizada en ISOLUCIÓN</t>
  </si>
  <si>
    <t>Mapa de riesgos de seguridad de la información</t>
  </si>
  <si>
    <t>Lista de chequeo de activos de información con riesgos de seguridad de información identificados</t>
  </si>
  <si>
    <t>OPLAN - OSIS</t>
  </si>
  <si>
    <t xml:space="preserve">OPLAN - OSIS </t>
  </si>
  <si>
    <t>1. Conciliación de la cuentas por pagar en formato estandarizado. 2.  Conciliación Beneficios empleados.</t>
  </si>
  <si>
    <t>Duvy Johanna Plazas Socha</t>
  </si>
  <si>
    <t>HALLAZGO #23. Literal B COMPARTIDO CON AUD GTH VIG 2019: la cuenta por concepto de Prima de Navidad de acuerdo con los Estados Financieros con corte a 31 de Diciembre del 2018 asciende a la suma de $8.898.856 sobreestimando la cuenta del gasto en este valor.</t>
  </si>
  <si>
    <t>064.1</t>
  </si>
  <si>
    <t>064.2</t>
  </si>
  <si>
    <t>064.3</t>
  </si>
  <si>
    <t>Elaborar la conciliación de acuerdo al formato estandarizado de conciliacion beneficios a empleado a corto plazo</t>
  </si>
  <si>
    <t>Solicitar soportes al área de Gestión Humana del  saldo por concepto de prima de navidad una vez se halla realizado el pago</t>
  </si>
  <si>
    <t xml:space="preserve">Revelar en las notas a los Estados Financieros detalladamente los valores registrados como cuentas por pagar en el concepto de Prima de Navidad si se llegace a presentar una situación imprevista.  </t>
  </si>
  <si>
    <t>Conciliación de  beneficios a empleado a corto plazo, en formato estandarizado</t>
  </si>
  <si>
    <t xml:space="preserve">Documentos soportes </t>
  </si>
  <si>
    <t xml:space="preserve">Revelaciones a los Estados Financieros </t>
  </si>
  <si>
    <t xml:space="preserve">Solicitar la parametrización en PERNO de posibles problemas con cargue de incapacidades, con el proposito deq ue se pueda verificar que las incapacidades ingresadas queden adecuadamente cargadas y, si la parametrización se puede hacer, que sea actualizado el  Manual. </t>
  </si>
  <si>
    <t>Coordinador GIT Calidad, monitoreo y aprendizaje de logística</t>
  </si>
  <si>
    <t>Juan Sebastian Vega Lagos</t>
  </si>
  <si>
    <t>En el monitoreo de riesgos del tercer cuatrimestre de 2018, se reportó por parte del GIT Área Logística y de Producción de Información la materialización del riesgo de: "Aplazamiento de los cronogramas establecidos en la producción estadística, que no permita la realización de esta o la entrega del producto”, para la operación de educación formal 2018.</t>
  </si>
  <si>
    <t>067.2</t>
  </si>
  <si>
    <t>Realizar monitoreo de riesgos cada cuatro meses a partir de la actualización de la matriz.</t>
  </si>
  <si>
    <t>Coordinación del GIT Área Logística y de producción de información.</t>
  </si>
  <si>
    <t>Correo electrónico con el resultado del monitoreo</t>
  </si>
  <si>
    <t>2019014r1</t>
  </si>
  <si>
    <t>014.2r1</t>
  </si>
  <si>
    <t>014.3.r1</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</si>
  <si>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..."A partir de los insumos entregados (presentación y documento Word), que reflejan el avance de la actualización de la política, por parte de la oficina de planeación; se observó que aún no se han considerado los niveles para calificar el impacto de los riesgos de corrupción, ni la articulación de la política con riesgos de seguridad digital, conforme a los lineamientos establecidos en la (Guía para la administración del riesgo y el diseño de controles en entidades públicas - Función Pública - octubre 2018)".
"Se observa que el formato “mapa de riesgos de corrupción” suministrado por OPLAN y diligenciado por los procesos, no hace parte de los instrumentos establecidos en el sistema de gestión documental de la entidad y se estarían incumpliendo los lineamientos establecidos para los documentos tipo registro".
Recomendaciones:
- "Revisar y ajustar los documentos asociados a la gestión y administración del riesgo con la normativa vigente. Es el caso del "lineamiento para la administración del riesgo -PDE-040-LIN-001 versión 8 y los que se puedan referir a normas anteriores".
- "Formalizar el formato de gestión de riesgos de corrupción en ISOLUCIÓN (herramienta oficial para la creación, actualización u obsolescencia de documentos tipo parámetro y registro del Sistema Integrado de Gestión Institucional – SIGI".
- "Modificar el formato de gestión de riesgos de corrupción en la sección valoración de controles, para que en la periodicidad se pueda dar mayor claridad. Lo anterior, de acuerdo con lo indicado en la Guía para la gestión de riesgos del DAFP, que indica: "Hay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 aclarando a qué actividad se refiere".</t>
  </si>
  <si>
    <t>069.1</t>
  </si>
  <si>
    <t>069.2</t>
  </si>
  <si>
    <t>069.3</t>
  </si>
  <si>
    <t>Actualizar los documentos tipo parámetro y tipo registro asociados a la política de administración del riesgo y formalizarlos en ISOLUCION.</t>
  </si>
  <si>
    <t>Socializar los documentos tipo parámetro y tipo registro asociados a la política de administración del riesgo.</t>
  </si>
  <si>
    <t>Verificar que los documentos tipo parámetro y tipo registro asociados a la política de administración del riesgo hayan sido actualizados en ISOLUCION.</t>
  </si>
  <si>
    <t>OPLAN</t>
  </si>
  <si>
    <t>Documentos tipo parámetro y tipo registro asociados a la política de administración del riesgo y formalizados en ISOLUCION.</t>
  </si>
  <si>
    <t>Presentación y/o lista de asistencia</t>
  </si>
  <si>
    <t>Acta de reunion</t>
  </si>
  <si>
    <t>NC 32 : Se evidencia publicación de información personal asociada a las novedades reportadas por funcionarios en la herramienta Orfeo de acceso a personal no autorizado.
Maternidad: 20184230066013, 20183130351502, 20183130373592, 20183130373592, 20183130330201, 20183130369901, 20184250081503, 20183130096493, 20194490000232, 20193130011422, 20193130004153, 20194300010273
Embargos: 20183130034261, 20183130051492, 20183130051602, 20183130051712, 20183130051752.
Incapacidad médica: 20184550000092, 20184230057743, 20184230000472, 20183130353612, 20184260070673, 20183130379832, 20183130416212, 20184290085773.</t>
  </si>
  <si>
    <t>072.0</t>
  </si>
  <si>
    <t>Se asignó nivel de seguridad a las historias laborales que se encuentran radiadas en Orfeo</t>
  </si>
  <si>
    <t>Doris Rocha</t>
  </si>
  <si>
    <t>Relación de historias laborales con el modo de privacidad verificadas</t>
  </si>
  <si>
    <t xml:space="preserve">GIT GDO </t>
  </si>
  <si>
    <t>072.2</t>
  </si>
  <si>
    <t>Asignar en Orfeo modo privacidad a todas las historias laborales que se radiquen en el aplicativo Orfeo</t>
  </si>
  <si>
    <t>Listado de historias laborales con el modo de privacidad</t>
  </si>
  <si>
    <t>072.3</t>
  </si>
  <si>
    <t>Parametrizar los niveles de seguridad de los servidores publicos que utilizan el aplicativo ORFEO.</t>
  </si>
  <si>
    <t>Usuarios con niveles de seguridad asignados.</t>
  </si>
  <si>
    <t>072.4</t>
  </si>
  <si>
    <t>Validar de manera aleatoria una muestra de 10 historias laborales mensuales que se encuentren con modo privacidad desde usuarios ajenos a los autorizados, por tres meses</t>
  </si>
  <si>
    <t>GIT GTH</t>
  </si>
  <si>
    <t>La política de Operación del Procedimiento Preselección, Selección y Seguimiento del personal operativo para las investigaciones estadísticas del DANE modificada en enero de 2018, se encuentra basado en decretos derogados (Decreto 2474 de 2008, Decreto 1510 de 2013) generando incertidumbre en la norma a aplicar. Asímismo, la Metodología General Gran Encuesta Integrada de Hogares, en el numeral 2.3.2 Actividades preparatorias, el vínculo de consulta referentes a la convocatoria/invitación, selección, entrenamiento y contratación de personal: se encuentra desactualizada, dado que el documento GCO-020-PD-09 Contratación de servicios profesionales y de apoyo a la gestión en las Sedes y Subsedes”, ya no hace parte del sistema documental de la entidad, incumpliendo lo establecido en el literal l del artículo 4 de la Ley 87 de 1993. Lo anterior, incumpliendo los criterios establecidos. 
ESTE HALLAZGO ES DE RESPONSABILIDAD DEL PROCESO PRODUCCIÓN ESTADÍSTICA (PES).</t>
  </si>
  <si>
    <t>073.0</t>
  </si>
  <si>
    <t>073.2</t>
  </si>
  <si>
    <t>073.3</t>
  </si>
  <si>
    <t>Actualizar el documento metodología general Gran Encuesta Integrada de Hogares - GEIH revisando los vínculos a otros documentos del sistema de gestión para confirmar su vigencia y viabilidad.</t>
  </si>
  <si>
    <t>Coordinador GIT Encuestas de Hogares y Micronegocios. (Logística)
Coordinador GIT Temática de Mercado Laboral. (DIMPE)</t>
  </si>
  <si>
    <t>Documento actualizado y aprobado en el sistema ISOLUCION</t>
  </si>
  <si>
    <t>Coordinar con la oficina de planeación una capacitación en la aplicación ISOLUCION para todos los usuarios de DIMPE y la Coordinación del GIT de logística y producción de información que elaboran y revisan documentos en la aplicación.</t>
  </si>
  <si>
    <t>Revisar aleatoriamente los documentos aprobados en ISOLUCIÓN para verificar si tienen referencias o vínculos a documentos no vigentes o normas, leyes o decretos derogados.</t>
  </si>
  <si>
    <t>1. Director DIMPE
2. Coordinador GIT Logística</t>
  </si>
  <si>
    <t>Listas de asistencia capacitación</t>
  </si>
  <si>
    <t>Informe de revisión de los documentos</t>
  </si>
  <si>
    <t>En el desarrollo de la auditoría se evidenció que la Subsede Santa Marta no cumplió con las fechas establecidas en el cronograma de entrenamiento de la vigencia 2018(del 05 al 7 de abril; del 27 al 29 de septiembre y del 26 al 28 de diciembre) para el reentrenamiento de la Gran Encuesta Integrada de Hogares (GEIH). Lo anterior, incumpliendo los criterios establecidos.
ESTE HALLAZGO ES DE RESPONSABILIDAD DEL PROCESO PRODUCCIÓN ESTADÍSTICA (PES).</t>
  </si>
  <si>
    <t>074.2</t>
  </si>
  <si>
    <t>074.3</t>
  </si>
  <si>
    <t>Registrar en el cronograma un reentrenamiento trimestral para la encuesta que se realizará en el 2020, conforme a lo establecido en la metodología general de la encuesta.</t>
  </si>
  <si>
    <t>Solicitar a todas las sedes que remitan los soportes de la ejecución de los reentrenamientos restantes para el operativo del 2019.</t>
  </si>
  <si>
    <t>Coordinación GIT Hogares y micronegocios - logística</t>
  </si>
  <si>
    <t>Cronograma operativo GEIH
2020</t>
  </si>
  <si>
    <t>Listas de asistencia
Actas de reunión</t>
  </si>
  <si>
    <t>En la visita al Archivo Central se observaron las siguientes situaciones: 
•Dentro de las TRD 2015 – 2019 convalidadas por el AGN no se encuentra la TRD correspondiente a la investigación de Educación Formal, lo cual podría suponer la falta de TRD de otras operaciones estadísticas.
*Este hallazgo es de responsabilidad compartida entre el proceso gestión documental (GDO) y el proceso de Producción Estadística (PES).</t>
  </si>
  <si>
    <t>075.3</t>
  </si>
  <si>
    <t xml:space="preserve">Verificar que dentro del proceso de actualización de las TRD se incluya todas las operaciones estadísticas para presentarla al Comité  Institucional de Gestion y Desempeño </t>
  </si>
  <si>
    <t>Líder Gestión Documental.</t>
  </si>
  <si>
    <t xml:space="preserve">Acta de Comité Institucional de Gestion y Desempeño </t>
  </si>
  <si>
    <t xml:space="preserve">• CONTESTADO VENCIDO:
Radicado: 20193130001112. Este radicado se venció el 18 de enero y se contestó el 23 de enero de 2019. Según el histórico de Orfeo, el documento fue radicado el día 03 de enero de 2019, pero trasladado a la Subsede armenia, el 11 de enero de 2019, es decir, ochos días después de radicada la solitud, lo que repercute en la oportunidad de respuesta de este tipo de peticiones.
Radicado: 20193130041802. Esta petición fue interpuesta por el ciudadano Julio Cesar Bahamón García, fue radicada el día 01 de marzo de 2019; y reasignada el mismo día por PQRSD DANE CENTRAL a GTI LOGISTICA DE AUTOD Y REGISTRO, con fecha de vencimiento del 22 de marzo de 2019, sin embrago, el radicado fue reasignado el día 29 de marzo de 2019, a la Dirección Territorial Centro Occidente para dar la respectiva respuesta, lo que indica que la respuesta a esta PQRSD quedó extemporánea. Esta situación se puso en conocimiento de PQRSD DANE CENTRAL, a través de correo electrónico del día 01 de abril de 2019.
Radicado: 20193130050302. Considero que el radicado tiene errada su fecha de vencimiento, ya que fue radicado el día 13 de marzo de 2019 y la fecha para vencimiento de la petición, aparece como 14 de marzo de 2019. Este radicado se contestó dentro de los tiempos establecidos, ya que se contestó el 18 de marzo de 2019.
• VENCIDO SIN CONTESTAR: 
Radicado: 20193130034232. Se dio respuesta mediante radicado N° 2019450008561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20193130034242. Se dio respuesta mediante radicado N° 20194500008561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20193130037262. Teniendo en cuenta la conversación telefónica sostenida con PQRSD DANE CENTRAL, este radicado se devolvió, a esta dependencia, ya que fue reasignada por parte del GTI LOGISTICA DE AUTOD Y REGISTRO a esta Dirección Territorial el día 02 de abril de 2019, cuando ésta se encontraba vencida. Según el histórico de Orfeo, el GTI LOGISTICA DE AUTOD Y REGISTRO, le dio respuesta mediante radicado N° 201931300064741.
Radicado 20194530000442  Corresponde a una invitación, según el historico de Orfeo fue tipificado por PQRSD DANE CENTRAL como un documento de apoyo el día 08 de abril de 2019 y se procedió a archivar.                                                                                                                                                                                                                                                                             </t>
  </si>
  <si>
    <t>076.3</t>
  </si>
  <si>
    <t>076.4</t>
  </si>
  <si>
    <t>Ajustar el sistema de alertas de ORFEO, para que emita como minimo tres (3) alertas antes del vencimiento de la PQRSD, así mismo no permitir la reasignación una vez se ha vencido la PQRSD.</t>
  </si>
  <si>
    <t>Habilitar la medición y comparación   de la oportunidad en cumplimiento de los términos  de PQRSD en ORFEO</t>
  </si>
  <si>
    <t xml:space="preserve">Líder PQRSD /  ARI </t>
  </si>
  <si>
    <t>GIT PQRSD / Líder ARI</t>
  </si>
  <si>
    <t>De acuerdo a los requerimientos del líder de PQRSD, ajustar el Orfeo, con las  respectivas alertas e imposibilidad de reasignación de la PQRSD una vez se encuentre vencida.</t>
  </si>
  <si>
    <t>Orfeo ajustado y Comparación y Actualización de Indicadores DIE_15 y DIE_24</t>
  </si>
  <si>
    <t>De la muestra seleccionada de los contratos de prestación de servicios suscritos por la Dirección Territorial  Norte-Barranquilla, se encontró que para el cien por ciento (100%), de la muestra seleccionada, 20 contratos, no fueron publicados los informes de actividades y Certificados de cumplimiento por parte del Supervisor en la página del SECOP en el tiempo legalmente establecido, incumplimiento al Artículo 2.2.1.1.1.7.1. Título l Capitulo 1 Sección 1 Subsección 7 del Decreto 1082 de 2015, Artículos 7 y 8 del Decreto 103 de 2015, Circular No. 1 de Colombia Compra Eficiente y la Resolución 3564 de 2015 Anexo No. 1 Numerales 8.1 y 8.2.  Ver anexo 1.</t>
  </si>
  <si>
    <t>077.3</t>
  </si>
  <si>
    <t>Revisar aleatoriamente las  publicaciones de  los informes de actividades por parte del Supervisor.</t>
  </si>
  <si>
    <t>Coordinador Administrativo de Dirección territorial</t>
  </si>
  <si>
    <t>Resultado de l a revisión aleatoria</t>
  </si>
  <si>
    <t>Durante el desarrollo de la auditoria se evidenció que el veinticinco por ciento (25%) de las carpetas contractuales de la muestra seleccionada para la territorial, es decir 5 carpetas contractuales de la vigencia 2019, se cargaron en el ORFEO dos meses posteriores a la publicación del contrato en el SECOP evidenciando debilidades en los lineamientos de los términos en que estas se deben escanear y cargar al ORFEO. Ver anexo 2.</t>
  </si>
  <si>
    <t>078.3</t>
  </si>
  <si>
    <t>Revisar aleatoriamente las  publicaciones de  los expedientes  en ORFEO</t>
  </si>
  <si>
    <t xml:space="preserve">Se observó que en los estudios previos de los contratos de la Gran Encuesta Integral de Hogares, objeto de muestra y que obran en el anexo N° 1, se coloca como una de las obligaciones contractuales “Asistir al curso de entrenamiento y dominar los conceptos temáticos y operativos impartidos en el mismo”, esta actividad hace parte de la etapa precontractual, como se evidencia en la metodología general gran encuesta integrada de hogares en el numeral 2.3.2 actividades preparatorias numeral b “selección y entrenamiento de personal”,  y contractual  en el numeral   2.3.1. Sistema de capacitación,  lo cual puede dejar como incierta la fecha de inicio del contrato y puede generar demandas por contrato realidad.
</t>
  </si>
  <si>
    <t>079.0</t>
  </si>
  <si>
    <t>079.1</t>
  </si>
  <si>
    <t>079.2</t>
  </si>
  <si>
    <t>Se  verificarán las  obligaciones  por parte de los  Coordinadores Operativos  y   se  excluirá  ésta  obligación de  la  parte precontractual  del Estudio previo.</t>
  </si>
  <si>
    <t>Realizar  mesas de trabajo  con  las coordinaciones  operativas para  revisar  y estandarizar las obligaciones,  por  Rol,  de las  siguientes   operaciones estadística GEIH, ECV, ELCO, ENA y Sustancias Psicoactivas</t>
  </si>
  <si>
    <t>Confirmar  que  las  obligaciones  incluidas  en los  estudios previos  correspondan a las   revisadas  en  las mesas de trabajo.</t>
  </si>
  <si>
    <t xml:space="preserve">Coordinador GIT Área  Gestión de Compras  Públicas  Coordinador GITlogística Coordinaciones  Operativas </t>
  </si>
  <si>
    <t>Lider  proceso GCO - Coordinadores Operativos GIT Logística</t>
  </si>
  <si>
    <t>Estudios previos generados para las operaciones posteriores al 22 de septiembre de 2019</t>
  </si>
  <si>
    <t>Estudios  previos  actualizados  en el aplicativo  SICO</t>
  </si>
  <si>
    <t>Coordinador GIT Área  Gestión de Compras  Publicas</t>
  </si>
  <si>
    <t>Revision de estudios  previos  en SICO</t>
  </si>
  <si>
    <t>Duvy Johanna Plazas Socha/
Diana Carolina Orjuela Moreno</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</si>
  <si>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t>
  </si>
  <si>
    <t>080.1</t>
  </si>
  <si>
    <t>Elaborar los bancos terminológicos de tipos, series y sub-series documentales.</t>
  </si>
  <si>
    <t>Líder Gestión Documental</t>
  </si>
  <si>
    <t>Banco terminológico aprobado y socializado.</t>
  </si>
  <si>
    <t>080.2</t>
  </si>
  <si>
    <t>Revisar que el Banco terminologico este publicado en pagina web.</t>
  </si>
  <si>
    <t>Captura de pantalla de banco terminologico publicado en pagina Web</t>
  </si>
  <si>
    <t>080.3</t>
  </si>
  <si>
    <t>Elaborar propuesta   para la elaboración de las tablas de valoración documental (TVD) en la Entidad.</t>
  </si>
  <si>
    <t>Documento propuesta  para elaboración de TVD presentado ante la Secretaria General</t>
  </si>
  <si>
    <t>080.4</t>
  </si>
  <si>
    <t>Definir politica de gestion documental a traves de mesas de trabajos con las areas pertinentes.</t>
  </si>
  <si>
    <t>Actas de reunion.</t>
  </si>
  <si>
    <t>080.5</t>
  </si>
  <si>
    <t>Elaborar y aprobar política de Gestión Documental</t>
  </si>
  <si>
    <t>Acta de aprobacion politica por parte Comite de Gestion y desempeño Institucional.</t>
  </si>
  <si>
    <t>080.6</t>
  </si>
  <si>
    <t>Politica publicada en pagina web.</t>
  </si>
  <si>
    <t>Líder Gestión Documental.
DICE</t>
  </si>
  <si>
    <t>Captura de pantalla de politica publicada en pagina Web</t>
  </si>
  <si>
    <t>Director Territorial</t>
  </si>
  <si>
    <t>Gestión Documental</t>
  </si>
  <si>
    <t xml:space="preserve">Durante la visita al archivo central se observó que el funcionario que debe atender la documentación a más de tres metros de altura no cuenta con la dotación para el trabajo en alturas, como lo es, la línea de vida, escaleras adecuadas, entre otros. </t>
  </si>
  <si>
    <t>082.2</t>
  </si>
  <si>
    <t xml:space="preserve">Proceder de acuerdo con los resultados de la asesoría de la ARL, relacionados con la instalación de la línea de vida y la adquisición de la escalera. </t>
  </si>
  <si>
    <t>GRF</t>
  </si>
  <si>
    <t>Registro fotografico puntos de anclaje y compra de escalera.</t>
  </si>
  <si>
    <t>082.3</t>
  </si>
  <si>
    <t>Verificar que las recomendaciones de la ARL se hayan llevado a cabo. Realizar una visita de inspección al archivo central para verificar que el personal esté utilizando  los elementos de protección personal para trabajo en alturas.</t>
  </si>
  <si>
    <t>GRF - GTH</t>
  </si>
  <si>
    <t>Informe de inspección.</t>
  </si>
  <si>
    <t>En la documentación no se especifica la forma de selección y conformación de la muestra. Es decir, no se detallan los elementos básicos de la selección en cada una de las etapas. Evidenciando un incumplimiento al numeral 6.4.2.1 de la NTC PE 1000:2017.</t>
  </si>
  <si>
    <t>083.2</t>
  </si>
  <si>
    <t>Realizar la actualización de la metodología en el sistema documental institucional (SDI) y en la página web de la Entidad.</t>
  </si>
  <si>
    <t>GIT de Curso y Calidad de Vida.
(Personal adscrito a la Operación Estadística de la ENPH)</t>
  </si>
  <si>
    <t>Metodología actualizada y publicada en el Sistema Documental Institucional (SDI) y en la  Página Web.</t>
  </si>
  <si>
    <t>083.3</t>
  </si>
  <si>
    <t>Realizar  la verificación, de la actualización del documento en el sistema documental institucional SDI, y en la página web de la entidad por parte del Coordinador Temático.</t>
  </si>
  <si>
    <t>GIT de Curso y Calidad de Vida.</t>
  </si>
  <si>
    <t>Verificación de Metodología actualizada y publicada en el Sistema Documental Institucional (SDI) y en la  Página Web.</t>
  </si>
  <si>
    <t>La operación estadística cuenta con un documento de contexto en el cual se describen los hallazgos del operativo, así mismo cuenta con documentos de los resultados de los análisis de consistencia y coherencia. Sin embargo, no se cuenta con los procedimientos, métodos o metodologías que describan la forma en que se deben realizar los respectivos análisis de los resultados de la ENPH antes de su difusión. Evidenciando un incumplimiento los numerales 6.7.2 y 6.7.3 de la NTC PE 1000:2017.</t>
  </si>
  <si>
    <t>084.1</t>
  </si>
  <si>
    <t>084.2</t>
  </si>
  <si>
    <t>Generar un procedimiento que contenga información de como se deben realizar los respectivos análisis de los resultados de la ENPH.</t>
  </si>
  <si>
    <t>Realizar  la verificación, de la actualización del documento en el sistema documental institucional, por parte del Coordinador Temático.</t>
  </si>
  <si>
    <t>Procedimiento Implementado</t>
  </si>
  <si>
    <t>Verificación del procedimiento creado en el Sistema documental institucional</t>
  </si>
  <si>
    <t>Se realizó validación de la variable P10270 que contiene el código de la Clasificación del Consumo Individual por Finalidades (COICOP), y se presentaron 525 inconsistencias por el uso de códigos no válidos para la Clasificación COICOP: (inv07, inv02, inv05, inv06, inv03, inv04, inv09). Evidenciando un incumplimiento al numeral 7.4.2 de la NTC PE 1000:2017.</t>
  </si>
  <si>
    <t>085.1</t>
  </si>
  <si>
    <t>085.2</t>
  </si>
  <si>
    <t>085.3</t>
  </si>
  <si>
    <t xml:space="preserve">Actualización de la metodología en el sistema documental institucional SDI y en la página web de la Entidad. </t>
  </si>
  <si>
    <t>Ajustar los Metadatos, detallando la información de las variables con el prefijo “INV”</t>
  </si>
  <si>
    <t>Verificar la actualización del documento en  el Sistema Documental Institucional SDI y en la Página Web de la Entidad los cuales contengan los ajustes del metadatos.</t>
  </si>
  <si>
    <t>Coordinador de GIT de Curso y Calidad de Vida.</t>
  </si>
  <si>
    <t>Metodología actualizada y publicada en el en el Sistema Documental Institucional SDI  y en la  Página Web.</t>
  </si>
  <si>
    <t>Metadatos ajustados.</t>
  </si>
  <si>
    <t>Verificación de metados ajustados y Metodología actualizada y publicada en el Sistema Documental Institucional SDI y en la  Página Web.</t>
  </si>
  <si>
    <t>En la publicación realizada en página web de los resultados estadísticos no se encontró que se difunda lo relacionado con el porcentaje de cobertura. Evidenciando un incumplimiento al numeral 9.6 de la NTC PE 1000:2017</t>
  </si>
  <si>
    <t>086.1</t>
  </si>
  <si>
    <t>086.2</t>
  </si>
  <si>
    <t>Calcular el porcentaje de cobertura de la ENPH 2016-2017.</t>
  </si>
  <si>
    <t>Publicar el porcentaje de cobertura de la ENPH 2016-2017 en la página Web.</t>
  </si>
  <si>
    <t>GIT de Curso y Calidad de Vida. (Personal adscrito a la operación estadística ENPH)</t>
  </si>
  <si>
    <t xml:space="preserve"> GIT de Curso y Calidad de Vida.
(Personal adscrito a la Operación Estadística de la ENPH)</t>
  </si>
  <si>
    <t>Porcentaje de cobertura calculado.</t>
  </si>
  <si>
    <t>Porcentaje de cobertura publicado en la Página Web (Documento).</t>
  </si>
  <si>
    <t>No existe una caracterización que permita establecer los usos que le dan a los resultados de la encuesta. Así mismo teniendo en cuenta que la encuesta se realiza cada 10 años, es conveniente realizar la actualización de la caracterización de los usuarios a partir del 2018 para próximas aplicaciones de la encuesta</t>
  </si>
  <si>
    <t>087.1</t>
  </si>
  <si>
    <t>087.2</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</si>
  <si>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</si>
  <si>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Tecnica del DIMPE..</t>
  </si>
  <si>
    <t>DIMPE
(Nota: Documento que se encuentra en elaboración con otras Direcciones Tecnicas y cuenta con el acompañamiento de DIMCE)</t>
  </si>
  <si>
    <t>Director Técnico del DIMPE</t>
  </si>
  <si>
    <t>Documento Implementado</t>
  </si>
  <si>
    <t>Verificación de documento creado en el Sistema  Documental Institucional SDI .</t>
  </si>
  <si>
    <t>Es necesario establecer un procedimiento que permita llevar la trazabilidad de los ajustes realizados en el instrumento de recolección, debido a que se puede generar incumplimiento del Numeral 6.3.10 de la NTC PE 1000:2017.</t>
  </si>
  <si>
    <t>088.1</t>
  </si>
  <si>
    <t>088.2</t>
  </si>
  <si>
    <t>Generar un procedimiento en el cual se identifique los ajustes realizados al instrumento de recolección</t>
  </si>
  <si>
    <t>Realizar la verificación de la creación del documento en el Sistema Documental Institucional SDI, por parte del Coordinador temático.</t>
  </si>
  <si>
    <t>GIT de Curso y Calidad de Vida.
(Personal adscrito  OE de la ENPH).</t>
  </si>
  <si>
    <t xml:space="preserve">Verificación del procedimiento creado  en el Sistema Documental Institucional SDI. </t>
  </si>
  <si>
    <t>Se recomienda documentar de manera precisa el proceso de novedades en el conteo de viviendas en los diferentes segmentos para establecer las medidas de tamaño. Esto debido a que pueden verse afectados los factores de expansión y por tal motivo la calidad de las estimaciones. Situación que puede generar incumplimiento del Numeral 6.4 de la NTC PE 1000:2017.</t>
  </si>
  <si>
    <t>089.2</t>
  </si>
  <si>
    <t>Verificar la actualización de la Metodología  en el Sistema Documental Institucional SDI y en la Página Web de la Entidad, por parte del Coordinador temático.</t>
  </si>
  <si>
    <t>Verificación de Metodología actualizada y publicada en el Sistema Documental Institucional SDI y en la  Página Web de la Entidad</t>
  </si>
  <si>
    <t xml:space="preserve">Es importante complementar la documentación incluyendo aspectos específicos del diseño muestral tales como: parámetros de los diseños asociados a cada etapa de selección, selección de parámetros para establecer el tamaño de muestra (efecto de diseño, indicador de referencia), entre otros. La falta de documentación al respecto puede ocasionar un riesgo para la trazabilidad de la operación estadística y para el uso de esta por parte de los diferentes usuarios. Situación que puede generar incumplimiento del Numeral 6.4.2 de la NTC PE 1000:2017. </t>
  </si>
  <si>
    <t>090.2</t>
  </si>
  <si>
    <t>Verificación de Metodología actualizada y publicada en el Sistema Documental Institucional SDI y en la  Página Web.</t>
  </si>
  <si>
    <t xml:space="preserve">Aunque el indicador total ponderado de calidad de los archivos de datos presenta un nivel excelente (95,13%); es importante la revisión y ajuste de las validaciones que presentaron inconsistencias, (87.027 campos inconsistentes de 183.413.660 procesados) al procesar las reglas de validación en esta evaluación. Situación que puede generar incumplimiento del Numeral 7.4.3 de la NTC PE 1000:2017.
</t>
  </si>
  <si>
    <t>091.1</t>
  </si>
  <si>
    <t>091.2</t>
  </si>
  <si>
    <t>Realizar el diagnostico de las validaciones que presentaron inconsistencias y generar un documento que contenga las recomendaciones de validaciones faltantes (si es el caso) para el desarrollo del aplicativo en la próxima aplicación de la encuesta. Este documento se ubicara en el repositorio documentación Scrum de la encuesta.</t>
  </si>
  <si>
    <t>Verificar la creación y ubicación del documento en el repositorio documentación Scrum de la encuesta, por parte del Coordinador temático.</t>
  </si>
  <si>
    <t>Área de Sistemas</t>
  </si>
  <si>
    <t>Documentación generada en repositorio Scrum de la encuesta.</t>
  </si>
  <si>
    <t>Verificación Link con la documentación scrum</t>
  </si>
  <si>
    <t>No se contó con un cronograma de difusión. Situación que puede generar incumplimiento del Numeral 9.3.1 de la NTC PE 1000:2017., debido a que se puede generar incumplimiento del Numeral 6.3.10 de la NTC PE 1000:2017.</t>
  </si>
  <si>
    <t>093.1</t>
  </si>
  <si>
    <t>093.2</t>
  </si>
  <si>
    <t xml:space="preserve">En la metodología se incluirá una nota en la cual se especifique la necesidad de dejar establecido un calendario de difusión de la operación estadística. </t>
  </si>
  <si>
    <t>Verificar la actualización del documento en el Sistema  Sistema Documental Institucional SDI y en la Página Web de la Entidad, por parte del Coordinador temático.</t>
  </si>
  <si>
    <t>GIT de Curso y Calidad de Vida.
(Personal adscrito  OE de la ENPH)</t>
  </si>
  <si>
    <t>Metodología actualizada y publicada en el Sistema Documental Institucional  y en la  Página Web de la Entidad.</t>
  </si>
  <si>
    <t>Verificación de Metodología actualizada y publicada en el Sistema Documental Institucional SDI y en la  Página Web</t>
  </si>
  <si>
    <t>• De acuerdo a una prueba realizada fuera de la Entidad con el usuario del auditor, el cual tiene nivel de acceso 4, se evidenció que se puede acceder a la plataforma y consultar información de Historias Laborales de periodos anteriores, logrando navegar por el expediente laboral y conocer información personal sensible.
• Se evidenció en una muestra de 32 funcionarios del directorio activo del aplicativo ORFEO, con nivel de acceso superior o igual a 4 que 13 funcionarios desvinculados de la Entidad se encuentran activos en el aplicativo y dos de estos presentan retiro hace más de 6 años.</t>
  </si>
  <si>
    <t>Gestion Documental</t>
  </si>
  <si>
    <t>094.3</t>
  </si>
  <si>
    <t>Actualizar documentación referentes a Paz y salvo de cuentas ORFEO</t>
  </si>
  <si>
    <t>documentación publicada en ISOLUCIÓN</t>
  </si>
  <si>
    <t>094.4</t>
  </si>
  <si>
    <t>Socializar documentación a servidores publicos del GIT de Gestión documental</t>
  </si>
  <si>
    <t xml:space="preserve">Lista de asistencia </t>
  </si>
  <si>
    <t>094.5</t>
  </si>
  <si>
    <t>verificar que los servidores publicos desvinculados del 01/07/2019 al 31/12/2019 no tienen usuario activo en ORFEO</t>
  </si>
  <si>
    <t>Relacion de usuarios  desvinculados con usuarios deshabilitados.</t>
  </si>
  <si>
    <t xml:space="preserve">Se identificaron dispositivos de almacenamiento digital, en cajas sin la identificación correspondiente y sin el debido almacenamiento que indica la norma.
*Este hallazgo es de responsabilidad compartida entre el proceso gestión documental (GDO) y el proceso Administración de Recursos Informáticos (ARI).
</t>
  </si>
  <si>
    <t>095.2</t>
  </si>
  <si>
    <t xml:space="preserve">Definir propuesta para la lectura  y/o disposición final de las cintas de acuerdo a las respuestas dada por las  las areas tematicas  </t>
  </si>
  <si>
    <t>Administración de Recursos Informáticos (ARI) / Gestión Documental</t>
  </si>
  <si>
    <t>095.3</t>
  </si>
  <si>
    <t>Ejecutar lo acordado en las mesas de trabajo.</t>
  </si>
  <si>
    <t>Informe</t>
  </si>
  <si>
    <t>095.4</t>
  </si>
  <si>
    <t>Verificar que lo acordado en el acta de reunion se cumpla a cabalidad.</t>
  </si>
  <si>
    <t xml:space="preserve">Se evidencia que para el 100% de la muestra, es decir, 8 requerimientos de desarrollo y ajustes al aplicativo ORFEO, cuentan con tiempos de cierre de atención que superan los 5 meses desde el momento de su solicitud. Anexo No. 8
Este hallazgo es de responsabilidad compartida entre el proceso de Gestión Documental (GDO) y el proceso de Administración de Recursos Informáticos (ARI).
</t>
  </si>
  <si>
    <t>Administración de Recursos Informáticos</t>
  </si>
  <si>
    <t>096.3</t>
  </si>
  <si>
    <t>Realizar los desarrollos  y ajustes  del sistema ORFEO definidos en el cronograma</t>
  </si>
  <si>
    <t>Aplicativo ORFEO actualizado de acuerdo a los requerimientos</t>
  </si>
  <si>
    <t>096.4</t>
  </si>
  <si>
    <t>Validar en el aplicativo ORFEO el funcionamiento adecuado de los desarrollos y ajustes requeridos</t>
  </si>
  <si>
    <t>Capturas de pantalla</t>
  </si>
  <si>
    <t xml:space="preserve">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
</t>
  </si>
  <si>
    <t>097.3</t>
  </si>
  <si>
    <t>Actualizar documentos tipo  parametro y/o registros relacionados con; Provision de empleos, Reubicacion, Traslado y Desvinculacion.</t>
  </si>
  <si>
    <t>GTH/GIT Servicios Administrativos</t>
  </si>
  <si>
    <t>Documentos tipo parametro y registro actualizados y publicado.</t>
  </si>
  <si>
    <t>097.5</t>
  </si>
  <si>
    <t>Revision de muestras aleatorias procesos vinculacion, traslados y/o desvinculacion.</t>
  </si>
  <si>
    <t>Formatos escaneados en PDF</t>
  </si>
  <si>
    <t xml:space="preserve">Por fallas en el Disco Duro de un equipo de cómputo con placa (46457), que estaba siendo utilizado como centro de acopio y almacenamiento en carpeta compartida, de toda la información que utiliza el Grupo de Trabajo Control Interno Disciplinario para su gestión, durante un periodo de diez (10) días, comprendido desde el 18 de Junio de 2019 hasta el 27 de Junio de 2019, se pierde un gran porcentaje de la información que soporta el funcionamiento del despacho, afectando no solo con la perdida de la información , si no con el desarrollo de las actividades que se realizan a diario, debido a que el servidor que almacena la información para dichas actividades no funcionó durante este periodo de tiempo. </t>
  </si>
  <si>
    <t>098.1</t>
  </si>
  <si>
    <t>098.2</t>
  </si>
  <si>
    <t xml:space="preserve">Almacenar la información de gestión del Grupo de Trabajo Control Interno Disciplinario, en el servidor habilitado por la Oficina de Sistemas. </t>
  </si>
  <si>
    <t xml:space="preserve">Solicitar a la oficina de Sistemas un LOG mensual, para confirmar que la información solicitada esta siendo almacenada, en el servidor asignado. </t>
  </si>
  <si>
    <t>Un Impr Pant de la carpeta donde esta almacenada la información</t>
  </si>
  <si>
    <t xml:space="preserve">Reportes mensuales LOG. </t>
  </si>
  <si>
    <t>Se verificó el cargue de documentos anexos que soporten los resultados obtenidos en los indicadores, observando que de 135 indicadores evaluados, el 61,48% equivalente a 83 indicadores no presentan documentos anexos, lo cual contribuiría al desarrollo de un análisis detallado de los resultados de los indicadores.
A partir de la verificación de los reportes de los indicadores de gestión según sus respectivas periodicidades, se evidenció que el 17% de los indicadores tienen por lo menos un periodo sin reportar (Ver tabla 1), lo cual denota una debilidad en el cumplimiento de la actividad No. 18 – monitorear Indicadores, del procedimiento indicadores de gestión que establece “mensualmente se realiza el seguimiento al registro de las calificaciones de los indicadores. Esto se realiza consultando las fichas de los indicadores, verificando que se cuente con los periodos evaluados. medición&gt;visualización de Indicadores&gt;&gt;proceso”.
Se observó que el 11%, es decir, 15 indicadores de los 135 indicadores revisados presentan resultados por debajo de los respectivos límites inferiores, lo cual denota incumplimiento en la meta establecida para dichos indicadores (Ver tabla 2). de los 15 indicadores relacionados anteriormente, se evidenció que no contienen un registro de actividades de corrección en la columna “Acciones Implantadas” del componente observaciones del Indicador, lo cual genera incumplimiento de la actividad No. 15- Analizar los resultados del procedimiento indicadores de gestión, que establece: “Con la calificación obtenida, realice un análisis de los resultados, explicando los factores internos y/o externos que afectan (positiva o negativamente) el resultado obtenido. Cuando el indicador presenta resultados críticos, se deben registrar las actividades de corrección que va a realizar para subsanar el resultado crítico para el periodo siguiente cuando sea pertinente de acuerdo con el análisis realizado”.</t>
  </si>
  <si>
    <t>099.1</t>
  </si>
  <si>
    <t>Capacitación del procedimiento de indicadores de gestión a los delegados de la mesa técnica permanente de la mejora continua.</t>
  </si>
  <si>
    <t>Jimmy Higuera
Nicolas Acevedo</t>
  </si>
  <si>
    <t>Ayuda de memoria, lista de asistencia y presentación del procedimiento de indicadores de gestión</t>
  </si>
  <si>
    <t>099.2</t>
  </si>
  <si>
    <t xml:space="preserve">Registrar las calificaciones de los indicadores de gestión que se encuentran sin reportar </t>
  </si>
  <si>
    <t>Delegados de la mesa técnica permanente de la mejora continua.</t>
  </si>
  <si>
    <t xml:space="preserve">Reporte de indicadores de gestión </t>
  </si>
  <si>
    <t>099.3</t>
  </si>
  <si>
    <t>Verificar el adecuado cumplimiento al reporte de los indicadores de gestión</t>
  </si>
  <si>
    <t>Jimmy Higuera</t>
  </si>
  <si>
    <t>Se observaron debilidades en la definición de causas y controles de los riesgos, en tanto se evidenciaron controles que no se encuentran articulados con las causas identificadas, lo cual aumenta la probabilidad de materialización de los riesgos, dado que no se estarían aplicando controles para dichas causas.</t>
  </si>
  <si>
    <t>100.1</t>
  </si>
  <si>
    <t>Actualización de los riesgos de los procesos</t>
  </si>
  <si>
    <t>Delegados de proceso</t>
  </si>
  <si>
    <t>Matrices de caracterización de proceso</t>
  </si>
  <si>
    <t>100.2</t>
  </si>
  <si>
    <t>Capacitación en la metodología de formulación de mapas de riesgos a los delegados de la mesa técnica permanente de la mejora continua.</t>
  </si>
  <si>
    <t>Sandra Burgos</t>
  </si>
  <si>
    <t>Ayuda de memoria, lista de asistencia y presentación de metodología de formulación de mapa de riesgos</t>
  </si>
  <si>
    <t>100.3</t>
  </si>
  <si>
    <t>Verificar que los controles estén articulados con las causas</t>
  </si>
  <si>
    <t>A partir de la consulta y revisión de los indicadores a través del menú “tablero” del módulo de medición, en el cual se permite identificar los indicadores por tipología (efectividad, eficacia y eficiencia), se observó que no corresponden en términos de cantidad con los indicadores relacionados por proceso en el menú “proceso” del mismo módulo, lo cual puede generar incertidumbre en la calidad del estado de actualización de los indicadores.
Se hace recomendable que la Oficina Asesora de Planeación haga extensa la solicitud a los líderes de proceso el diligenciamiento en las fichas de los indicadores el campo objetivo, toda vez que ese componente se encuentra sin información en los indicadores, lo anterior con el fin de atender el lineamiento establecido en la guía para la construcción y análisis de indicadores de gestión numeral 5 construcción de indicadores, numeral 5.2 Establecer las áreas de desempeño relevantes a medir “¿cuál es el objetivo del área o proceso?, es decir identificar claramente el aporte del área a la definición de las orientaciones básicas del accionar de la entidad”.
Se sugiere que conjuntamente entre los líderes de proceso y la Oficina Asesora de Planeación evalúen las fórmulas a los indicadores, toda vez que se alineen a los criterios establecidos en la guía para la construcción y análisis de indicadores de gestión, numeral 5.3 definir el nombre del indicador y describir la fórmula de cálculo, con el fin de estandarizar la estructura de los indicadores y orientar la medición de la gestión de la Entidad a los aspectos estratégicos que determinan el cumplimiento de la misionalidad.</t>
  </si>
  <si>
    <t>101.1</t>
  </si>
  <si>
    <t>Capacitación de la metodología de identificación de indicadores de gestión a los delegados de la mesa técnica permanente de la mejora continua.</t>
  </si>
  <si>
    <t>Ayuda de Memoria, lista de asistencia y presentación de metodología de identificación de indicadores de gestión.</t>
  </si>
  <si>
    <t>101.2</t>
  </si>
  <si>
    <t>Actualización de indicadores de gestión de los procesos</t>
  </si>
  <si>
    <t>101.3</t>
  </si>
  <si>
    <t>Verificar que todos los procesos tengan indicadores de gestión.</t>
  </si>
  <si>
    <t>Luz Stella Rojas</t>
  </si>
  <si>
    <t>Diana Carolina Orjuela Moreno</t>
  </si>
  <si>
    <t>Freddy Andrés Cobos López</t>
  </si>
  <si>
    <t xml:space="preserve">Sandra Marcela Plazas Vergel </t>
  </si>
  <si>
    <t>Freddy Andrés Cobos López/Sandra Marcela Plazas Vergel Vergel</t>
  </si>
  <si>
    <t>Juan Sebastian Vega Lagos
Freddy Andrés Cobos López</t>
  </si>
  <si>
    <t>Karina Margarita Noriega Ortiz</t>
  </si>
  <si>
    <t>Rosa Maximiliana Molina</t>
  </si>
  <si>
    <t>NC 3. Rosa Maximiliana Molina NC7. , NC17., NC12. Sandra Marcela Plazas Vergel</t>
  </si>
  <si>
    <t>Rosa Maximiliana Molina
Tania Barrera Rodriguez</t>
  </si>
  <si>
    <t xml:space="preserve">Juan Sebastian Vega Lagos </t>
  </si>
  <si>
    <t xml:space="preserve">Duvy Johanna Plazas Socha/
Diana Carolina Orjuela Moreno </t>
  </si>
  <si>
    <t>Jaime Hernando Arias Patiño
Luís Antonio Pineda Gómez
Karina Margarita Noriega Ortiz</t>
  </si>
  <si>
    <t>OBS. La Resolución No. 1503 de 2011 que deroga la Resolución No.173 del 2 de abril de 2008, que conforma el Comité de Aseguramiento de la Reserva Estadística y se establecen otras disposiciones, que a la fecha se encuentra vigente, no está definiendo el objeto del Comité, funciones, pertinencia y sesiones. 
N:C. La Resolución No 460 de 2014, en el artículo 5o señala que el "Comité de Difusión y Comunicaciones sesionará ordinariamente por lo menos dos (2) veces al mes...." los resultados de la auditoría señalan "Frente al comité de comunicación y difusión del DANE, se recomienda mirar la pertinencia, así como verificar la viabilidad de otros comités. En este sentido se advierte la necesidad de eliminar el Comité de Comunicación que no aporta valor y puede retardar decisiones que se toman de acuerdo con las necesidades actuales.</t>
  </si>
  <si>
    <t>109.1</t>
  </si>
  <si>
    <t>Analizar la Resolución 1503 de 2011 para su modificación, incluyendo la competencia de la Secretaría Técnica del Comité y  establecer las políticas, criterios de acceso y seguridad de los datos con Reserva Estadística</t>
  </si>
  <si>
    <t>DIMCE e integrantes del Comité de Aseguramiento Reserva Estadística</t>
  </si>
  <si>
    <t>Lista de Asistencia y Acta de Reunión</t>
  </si>
  <si>
    <t>109.2</t>
  </si>
  <si>
    <t xml:space="preserve">Enviar la propuesta de modificación de la Resolución a las partes interesadas para sus comentarios </t>
  </si>
  <si>
    <t>DIMCE</t>
  </si>
  <si>
    <t>Correo electrónico con Versión preliminar de Resolución para partes interesadas</t>
  </si>
  <si>
    <t>109.3</t>
  </si>
  <si>
    <t>Aprobar la nueva versión de la Resolución por parte de los integrantes del Comité</t>
  </si>
  <si>
    <t>109.4</t>
  </si>
  <si>
    <t>Publicar en el portal web del DANE la Resolución expedida.</t>
  </si>
  <si>
    <t xml:space="preserve">Resolución modificada y publicada </t>
  </si>
  <si>
    <t>109.5</t>
  </si>
  <si>
    <t xml:space="preserve">Realizar las actividades pertinentes para eliminar el Comité de Difusión y  Comunicaciones y derogar la respectiva Resolución. </t>
  </si>
  <si>
    <t>Resolución derogada</t>
  </si>
  <si>
    <t>Duvy Johanna Plazas Socha
Juan Sebastian Vega Lagos</t>
  </si>
  <si>
    <t>Diferencias detectadas entre la información reportada en el Sistema de Información y Gestión el Empleo Publico (SIGEP) y la Planta de personal del DANE, relacionadas con los controles para el registro de desvinculaciones, reporte de bienes y rentas de personal vinculado y desvinculado y actualización de hojas de vida de servidores públicos.</t>
  </si>
  <si>
    <t>Coordinador GIT Área de Gestión Humana - GIT  Servicios Administrativos</t>
  </si>
  <si>
    <t>110.6</t>
  </si>
  <si>
    <t xml:space="preserve">Revisar planta actualizada cargada en SIGEP, tomando aleatoriamente a 50 servidores.  </t>
  </si>
  <si>
    <t>Reporte de base de comparación SIGEP - PLANTA (corte diciembre de 2019)</t>
  </si>
  <si>
    <t>MATRIZ DE SEGUIMIENTO A LOS PLANES DE MEJORAMIENTO</t>
  </si>
  <si>
    <t>Fecha de Actualización</t>
  </si>
  <si>
    <t>2019042r1</t>
  </si>
  <si>
    <t>042.2r1</t>
  </si>
  <si>
    <t>Lineamiento aprobado.</t>
  </si>
  <si>
    <t>Diana Carolina Orjuela</t>
  </si>
  <si>
    <t xml:space="preserve">De acuerdo con los resultados del Informe final de seguimiento al avance en la implementación de la Ley 1712 de 2014, la Oficina de Control Interno realizó las siguientes observaciones:
"Para la categoría de información “2. Información de interés”, la cual contiene los datos básicos del DANE, especificando los canales para los ciudadanos, usuario y grupos de interés disponibles, se evidenció para las subcategorías seleccionadas “Estudios, investigaciones y otras publicaciones”, “Preguntas y respuestas frecuentes”, “Noticias” e “Información adicional” lo siguiente: Numeral 2.4 Subcategoría:  Preguntas y respuestas frecuentes. Se evidencia la disponibilidad de preguntas más frecuentes, sin embargo, la mayoría de éstas se enfocan al tema de estratificación, se recomienda revisar estas preguntas y actualizarlas con respecto a datos relevantes como lo son la Gran Encuesta Integrada de Hogares, Producto Interno Bruto, entre otras temáticas que hacen parte de la misionalidad de la Entidad. De igual forma se evidencia otro tipo de listado de preguntas frecuentes dentro de la ubicación: https://www.dane.gov.co/files/PreguntasFrecuentes.pdf, se recomienda realizar su correspondiente actualización y unificación".
"Numeral 2.6 Noticias. Se evidencia el acceso a noticias, sin embargo éstas corresponden en su mayoría al año 2018, lo cual evidencia que al segundo semestre de 2019, la Entidad no cuenta con noticias actualizadas".
"Para la categoría de información “8. Contratación”, 3. Estructura orgánica y talento humano. Numeral 3.7 Directorio de agremiaciones, asociaciones y otros grupos de interés. Se evidencia que no hay articulación entre esta información y la que se encuentra publicada en 2. información de interés- 2.9. información adicional. Por otra parte se hace necesario revisar el acceso interno a éstos grupos de interés, ya que algunos link se encuentran bloqueados, tal es el caso de las páginas web de Dinamarca y Finlandia".
Para la categoría de información “10. Instrumentos de gestión de información pública”, Numeral 10.2. Literal i) El Registro de Activos de información es el inventario de la información pública que el sujeto obligado genere, obtenga, adquiera, transforme o controle en su calidad de tal y debe cumplir con las siguientes características. A pesar de que la resolución se encuentra en la página Web bajo la ruta https://www.dane.gov.co/files /acerca/Normatividad/resoluci ones/2019/Resolucion-1024de-2019.pdf, ésta no cuenta con el acceso directo, en el sitio de Instrumentos de gestión de información pública de Transparencia y Acceso a la Información Pública, para lo cual se recomienda generar el acceso directo dentro de ésta sección.
Las acciones que a continuación se proponen tienen como causa raíza la publicación en el portal web y subsanan las observaciones efectuadas por la OCI. </t>
  </si>
  <si>
    <t>111.1</t>
  </si>
  <si>
    <t>Actualizar las secciones del portal web de acuerdo con el documento de Caracterización de Grupos de Interés del DANE publicado.</t>
  </si>
  <si>
    <t xml:space="preserve">Profesional Especializado Portal Web </t>
  </si>
  <si>
    <t xml:space="preserve">Link en Portal web </t>
  </si>
  <si>
    <t>111.2</t>
  </si>
  <si>
    <t xml:space="preserve">Analizar las consultas más frecuentes de los usuarios de información y clasificarlas. </t>
  </si>
  <si>
    <t>GIT Información y Servicio al Ciudadano</t>
  </si>
  <si>
    <t>Documento necesidades y expectativas</t>
  </si>
  <si>
    <t>111.3</t>
  </si>
  <si>
    <t>Formular un listado de preguntas faltantes de acuerdo al documento de necesidades y expectativas, y las preguntas frecuentes que se tienen en la actualidad en el portal web</t>
  </si>
  <si>
    <t>Correo electrónico solicitando respuesta a nuevas preguntas frecuentes a funcionario(s) de la DIMCE</t>
  </si>
  <si>
    <t>111.4</t>
  </si>
  <si>
    <t>Completar la información consolidando las respuestas de estas nuevas preguntas frecuentes y actualizar preguntas que ya se han formulado, pero tienen algunos cambios en su respuesta.</t>
  </si>
  <si>
    <t>Documento con respuestas a nuevas preguntas frecuentes y actualización preguntas que requieren cambios en su respuesta.</t>
  </si>
  <si>
    <t>111.5</t>
  </si>
  <si>
    <t>Enviar para publicación el nuevo listado de preguntas frecuentes  con sus respuestas, para ser  incluidas en la sección correspondiente cada seis meses (Marzo y Septiembre)</t>
  </si>
  <si>
    <t>GIT Información y Servicio al Ciudadano - Responsable de la difusión web</t>
  </si>
  <si>
    <t xml:space="preserve">Información publicada y actualizada en el portal web </t>
  </si>
  <si>
    <t>111.6</t>
  </si>
  <si>
    <t xml:space="preserve">Establecer criterios de selección, frecuencia y responsables para determinar cuáles son las noticias que se publican en el portal web. </t>
  </si>
  <si>
    <t>Grupo de Relacionamiento con medios de comunicación y redes sociales.</t>
  </si>
  <si>
    <t>Documento con criterios determinados para la publicación de noticias.</t>
  </si>
  <si>
    <t>111.7</t>
  </si>
  <si>
    <t>Publicar en la sección “Actualidad DANE” dos noticias al mes relacionadas con la gestión del DANE que sean de interés para la opinión pública y usuarios en general.</t>
  </si>
  <si>
    <t xml:space="preserve">Noticias publicadas </t>
  </si>
  <si>
    <t>111.8</t>
  </si>
  <si>
    <t xml:space="preserve">Crear un acceso directo a la Resolución desde el documento Registro de Activos de Información </t>
  </si>
  <si>
    <t>111.9</t>
  </si>
  <si>
    <t xml:space="preserve">Una vez en el trimestre verificar el cumplimiento de las acciones en el portal web. </t>
  </si>
  <si>
    <t xml:space="preserve">Portal web </t>
  </si>
  <si>
    <t>Los indicadores del área DICE han tenido continuamente un impacto negativo debido a variables determinantes del portal web, con relación a los resultados críticos de los indicadores DIE 26: Satisfacción de la Ciudadanía con los productos del DANE y DIE 27: Satisfacción de la ciudadanía con la usabilidad del portal web y sistema de datos abiertos DANE, situados por debajo del rango de tolerancia inferior establecido, durante más de tres meses consecutivos, se requieren acciones de mejora que mitiguen las causas de insatisfacción de la ciudadanía con los servicios y productos o percepción negativa de la entidad. 
En prospectiva lo que se busca es generar acciones para mejorar el uso del sitio web de la entidad, relacionadas con la organización de contenidos, búsqueda, navegación, diseño visual, que seguramente facilitarán la consulta de la información estadística que produce el DANE e incidirá en la evaluación y mejora en los indicadores.</t>
  </si>
  <si>
    <t>112.1</t>
  </si>
  <si>
    <t>Definir una temática u operación estadística para rediseñar en el sitio web de la entidad a partir de la comprensión del contexto, de los usuarios y de la información.</t>
  </si>
  <si>
    <t>Cordinador GIT Información, Sistemas y Tecnologías para la Difusión Estadística</t>
  </si>
  <si>
    <t xml:space="preserve">Plan de trabajo
Ayuda de memoria </t>
  </si>
  <si>
    <t>112.2</t>
  </si>
  <si>
    <t>Diseñar y desarrollar en un ambiente de pruebas una propuesta de organización, navegación, etiquetas y metadatos para la temática u operación definida.</t>
  </si>
  <si>
    <t>Prototipo en ambiente de pruebas</t>
  </si>
  <si>
    <t>112.3</t>
  </si>
  <si>
    <t>Validar la propuesta con pruebas de usabilidad con usuarios, inspecciones de criterios de conformidad o validación de normas de diseño web.</t>
  </si>
  <si>
    <t>Documento con preparación e instrumentos de evaluación</t>
  </si>
  <si>
    <t>112.4</t>
  </si>
  <si>
    <t>Analizar los resultados y ajustar la propuesta para proceder a implementarla en el sitio web público.</t>
  </si>
  <si>
    <t>Informe de resultados y sitio web ajustado</t>
  </si>
  <si>
    <t>112.5</t>
  </si>
  <si>
    <t>Analizar las preguntas del formato de evaluación de satisfacción del portal web y reformular las que se considere necesario.</t>
  </si>
  <si>
    <t>Coordinador Información y Servicio al Ciudadano</t>
  </si>
  <si>
    <t>Formulario evaluación de satisfacción del portal web</t>
  </si>
  <si>
    <t>Rosa Maximiliana Molina Correa</t>
  </si>
  <si>
    <t>Se evidenció cableado eléctrico y de datos desorganizado y expuesto en los puestos de trabajo, lo cual puede ocasionar desconexiones involuntarias, accidentes eléctricos, caídas e interferencias y perdida de la disponibilidad de la información de la Entidad. Lo anterior, incumpliendo los criterios establecidos.</t>
  </si>
  <si>
    <t>114.1</t>
  </si>
  <si>
    <t>114.2</t>
  </si>
  <si>
    <t>114.3</t>
  </si>
  <si>
    <t>Incluir en los estudios previos de contratos de arreglos locativos  el proceso de canalización de cableado</t>
  </si>
  <si>
    <t>Coordinador Administrativo  - Territorial de Barranquilla</t>
  </si>
  <si>
    <t>Ficha tecnica de estudios previos</t>
  </si>
  <si>
    <t>Realizar el proceso de contratación - Pre y Contractual</t>
  </si>
  <si>
    <t>Coordinación Administrativa Territorial</t>
  </si>
  <si>
    <t>proceso en SECOP</t>
  </si>
  <si>
    <t>Informe final de supervisión</t>
  </si>
  <si>
    <t>Informe final de supervisión.</t>
  </si>
  <si>
    <t xml:space="preserve">A)
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
</t>
  </si>
  <si>
    <t>115.3</t>
  </si>
  <si>
    <t>Tomar muestras aleatoria donde se evidencie el cumplimiento de los puntos de control y el diligenciamiento de los documentos tipo registro.</t>
  </si>
  <si>
    <t>GIT de Gestión Documental</t>
  </si>
  <si>
    <t>Informe de muestreo</t>
  </si>
  <si>
    <t>Tania Barrera Rodríguez</t>
  </si>
  <si>
    <t xml:space="preserve">Se evidenció que la información de encuestas abiertas que es almacenada en USBs y dispositivos móviles no cuenta con medidas de seguridad robustas para proteger la información que reposa en ellas, las cuales deben estar documentadas, así:
 • USBs: Medios suministrados por supervisores de campo como mecanismo de copia de respaldo de la información de las encuestas abiertas y cerradas, sin restricciones de acceso lógico. 
• Dispositivos móviles: Medios suministrados por la Entidad donde se almacenan las encuestas abiertas y cerradas y se almacena la copia de respaldo de las encuestas abiertas de la etapa, sin software de antivirus instalado, con claves de acceso débil (la misma clave de 4 dígitos para todos los dispositivos de la subsede, asociados a la encuesta GEIH), software de sistema operativo desactualizado (versión 4.0.3 del 2012), funcionalidad de borrado remoto MobiControl no habilitada.
Lo anterior, incumpliendo los criterios establecidos.
</t>
  </si>
  <si>
    <t>116.0</t>
  </si>
  <si>
    <t xml:space="preserve">Las DMCs deben ser utilizadas en el operativo para el cual fueron enroladas en la plataforma de control y gestión. </t>
  </si>
  <si>
    <t>Coordinador Logístico</t>
  </si>
  <si>
    <t>Reporte de DMCs utilizadas en el Operativo contra el enrolamiento realizado en DANE Central, con la evidencia de socialización.</t>
  </si>
  <si>
    <t>116.1</t>
  </si>
  <si>
    <t>Reforzar el acuerdo de confidencialidad con el manejo de la información de las DMCs</t>
  </si>
  <si>
    <t>Jurídica / Oficial de Datos</t>
  </si>
  <si>
    <t>Documento Acuerdo de Confidencialidad</t>
  </si>
  <si>
    <t>116.2</t>
  </si>
  <si>
    <t>Realizar control periódico sobre el uso de dispositivos extraibles institucionales y la  aplicación de procedimientos de borrados seguros para estos dispositivos.</t>
  </si>
  <si>
    <t>Coordinadores Logísticos</t>
  </si>
  <si>
    <t>Comunicado de Control de Dispositivos Extraibles.</t>
  </si>
  <si>
    <t>116.3</t>
  </si>
  <si>
    <t>Revisar que los encargados de la recolección de la información  de la encuesta, conocen el acuerdo de confidencialidad,  realizando una revisión por muestreo.</t>
  </si>
  <si>
    <t>Comunicado de validación de conocimiento del acuerdo de confidencialidad</t>
  </si>
  <si>
    <t>116.4</t>
  </si>
  <si>
    <t>Revisar comunicado de control de dispositivos extraibles,  realizando una revisión por muestreo.</t>
  </si>
  <si>
    <t>Comunicado de revisión</t>
  </si>
  <si>
    <t xml:space="preserve">NC 8 Se evidencio el prestamo y uso de cuenta de usuario y contraseña de red, correo electronico y transmisión vía FTP ´por parte del personal no autorizado formalmente, durante el periodo vacacional del apoyo informatico de la GEIH.
No se evidencio que la clave de cifrado y descifrado de la formación sea actualizada periodicamente. Dicha clave es la misma para todas las encuentas GEIH a nivel nacional. 
Adicionalmente, se evidencio que aunque anualmente se estan solicitando confirmación de los permisos para transmisión vía FTP para la subsede, la clave para realizar dicha transmisión no es actualizada periodicamente o por demanda. 
Lo anterior incumpliendo los criterios establecidos. 
Este hallazgo es de responsabilidad compartida entre el proceso Administración de Recursos Informaticos (ARI) y el proceso Gestión de Talento Humano (GTH) con la asesoria del responsable de seguridad de la información y el responsable de datos personales del DANE para su seguimiento y concertación de acciones. 
</t>
  </si>
  <si>
    <t>Realizar sensibilización a los involucrados en el hallazgo, informando las consecuencias de incumplir la política de seguridad de la información institucional.</t>
  </si>
  <si>
    <t>117.4</t>
  </si>
  <si>
    <t>Verificar el cambio periódico de la clave de finalización del formulario de GEIH</t>
  </si>
  <si>
    <t>Coordinador SIT</t>
  </si>
  <si>
    <t>Comunicado de aprobación del cambio periódico de la clave de finalización del formulario de GEIH</t>
  </si>
  <si>
    <t>117.5</t>
  </si>
  <si>
    <t>Verificar funcionalidad de la política de Control de Acceso</t>
  </si>
  <si>
    <t>Oficial de Datos</t>
  </si>
  <si>
    <t>Comunicado de aprobación de funcionalidad de la Política de Control de Acceso</t>
  </si>
  <si>
    <t>117.6</t>
  </si>
  <si>
    <t>Validar el diligenciamiento del formato, en el cual se relacionen las actividades  pendientes como claves de acceso y demás asuntos de importancia, previo a la salida a vacaciones de los servidores,  por parte del jefe inmediato o quien haga sus veces.</t>
  </si>
  <si>
    <t xml:space="preserve">Area de Gestión Humana - GIT Servicios Admistrativos. </t>
  </si>
  <si>
    <t xml:space="preserve">Muestra que evidencie diligenciamiento del formato. </t>
  </si>
  <si>
    <t xml:space="preserve">Se evidenció que los servicios tecnológicos (requerimientos e incidentes) relacionados con la operación GEIH, son atendidos por la Oficina de Sistemas sin gestionar su registro en la herramienta de Mesa de Ayuda, mecanismo establecido por la Oficina de Sistemas.
Lo anterior, incumpliendo los criterios establecidos.
</t>
  </si>
  <si>
    <t>118.0</t>
  </si>
  <si>
    <t>Crear usuario en la herramienta de mesa de ayuda para los apoyos informáticos de la GEIH en  las diferentes Sedes y/o subsedes donde se realice la encuesta y brindar la capacitación respectiva</t>
  </si>
  <si>
    <t>Supervisor Mesa Ayuda</t>
  </si>
  <si>
    <t>Reporte de usuarios creados en la herramienta de mesa de ayuda con Acta y listado de asistencia de Socialización.</t>
  </si>
  <si>
    <t>118.1</t>
  </si>
  <si>
    <t>Realizar reporte de Incidencias de la encuesta GEIH a través de la Herramienta de mesa de ayuda</t>
  </si>
  <si>
    <t>Reporte de Incidencias</t>
  </si>
  <si>
    <t>118.2</t>
  </si>
  <si>
    <t>Verificar que las incidencias de la encuesta GEIH sean reportadas a través de la herramienta de mesa de ayuda,  realizando una revisión por muestreo.</t>
  </si>
  <si>
    <t>Comunicado de verificación</t>
  </si>
  <si>
    <t>Se evidenció que en el proceso de radicación de documentos de contratación, una vez verificado el expediente, se procedía a digitalizar la documentación en formato PDF y con resolución 600 dpi. Desconociendo los lineamientos del Manual de Gestión Documental código GDO-000-MOT-001</t>
  </si>
  <si>
    <t>119.1</t>
  </si>
  <si>
    <t>Actualizar y modificar los lineamientos para la digitalización de documentos.</t>
  </si>
  <si>
    <t>Documento tipo parámetro actualizado y publicado</t>
  </si>
  <si>
    <t>119.2</t>
  </si>
  <si>
    <t>Socializar lineamientos para la digitalización de documentos</t>
  </si>
  <si>
    <t>Actas de reunión y listas de asistencia.</t>
  </si>
  <si>
    <t>119.3</t>
  </si>
  <si>
    <t>Revisar mediante muestras aleatorias que las digitalizaciones se realicen según lineamientos.</t>
  </si>
  <si>
    <t>Capturas de pantalla.</t>
  </si>
  <si>
    <t>GDO</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</si>
  <si>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</si>
  <si>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121.1</t>
  </si>
  <si>
    <t>Revisar con el GIT los lineamientos registrados en el Manual para Uso de Binenes DANE FONDANE, en cuanto a la asignación de los bienes a contratistas en subsedes con el acompañamiento del GIT de contratacion y los almacenistas de territoriales.</t>
  </si>
  <si>
    <t>Coordinación Adminsitrativa DANE Central.</t>
  </si>
  <si>
    <t xml:space="preserve">Diagnostico </t>
  </si>
  <si>
    <t>121.2</t>
  </si>
  <si>
    <t>Manual en Isolucion y socializacion con las sedes</t>
  </si>
  <si>
    <t>Actualizar el manual y socializarlo</t>
  </si>
  <si>
    <t>121.3</t>
  </si>
  <si>
    <t>Realizar una muestra con los contratos superiores a seis meses en las subsedes con registros del aplicativo</t>
  </si>
  <si>
    <t>Registros comprobante de inventario individual de contratista de la muestar</t>
  </si>
  <si>
    <t xml:space="preserve">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</si>
  <si>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Ejecutar el cronograma del plan de transferencias de las Direcciones Territoriales.</t>
  </si>
  <si>
    <t>Validar cumplimiento de cronograma de transferencias de las Direcciones Territoriales</t>
  </si>
  <si>
    <t xml:space="preserve">Cargar en el modulo de Isolucion, las TRD convalidadas por el AGN. </t>
  </si>
  <si>
    <t>Validar publicacion en Isolucion.</t>
  </si>
  <si>
    <t>Direcciones Territoriales</t>
  </si>
  <si>
    <t>GDO/
Direcciones Territoriales</t>
  </si>
  <si>
    <t xml:space="preserve">Formato Único de Inventario Documental (FUID) del archivo transferido e </t>
  </si>
  <si>
    <t>Informe de avance cumplimiento cronograma.</t>
  </si>
  <si>
    <t>Tablas de retencion aprobadas y publicadas en Isolucion.</t>
  </si>
  <si>
    <t>Captura de pantalla publicacion.</t>
  </si>
  <si>
    <t>122.2</t>
  </si>
  <si>
    <t>122.3</t>
  </si>
  <si>
    <t>122.4</t>
  </si>
  <si>
    <t>122.5</t>
  </si>
  <si>
    <t>SIGEP actualizado a  la planta DANE</t>
  </si>
  <si>
    <t>El documento metodológico de la Encuesta Anual de Servicios – EAS 2017, presenta la relevancia de la operación estadística. Sin embargo, esta debe ser ampliada en relación con la importancia de esta información para la definición de política pública sectorial (tal es el caso del tamaño de empresa con respecto a la legislación vigente. Decreto 957 del 5 de junio de 2019).</t>
  </si>
  <si>
    <t>123.1</t>
  </si>
  <si>
    <t>123.2</t>
  </si>
  <si>
    <t>Realizar la actualización anual de la metodología, para que de esta manera se incluya puntualmente las mejoras que se presentan para la investigación</t>
  </si>
  <si>
    <t xml:space="preserve">Verificar anualmente que se este ralizando la actualización de la metodología correspondiente a la investigación </t>
  </si>
  <si>
    <t>Coordinador del GIT Encuestas de Servicios</t>
  </si>
  <si>
    <t>Documento actualizado en el sistema documental institucional y pagina web.</t>
  </si>
  <si>
    <t>Documento  revisado en la pagina web y en el sistema documental institucional y enviado a flujo para aprobación.</t>
  </si>
  <si>
    <t xml:space="preserve">El DANE calcula y difunde el porcentaje de cobertura de la EAS. Sin embargo, este porcentaje no se publica en los anexos o en el boletín de prensa. </t>
  </si>
  <si>
    <t>124.1</t>
  </si>
  <si>
    <t xml:space="preserve">Incluir el boletín de prensa del porcentaje de cobertura de la EAS </t>
  </si>
  <si>
    <t>Temática Económica de Servicios EAS</t>
  </si>
  <si>
    <t>Publicación  en el boletín de prensa</t>
  </si>
  <si>
    <t>https://www.dane.gov.co/index.php/estadisticas-por-tema/servicios/encuesta-anual-de-servicios-eas</t>
  </si>
  <si>
    <t xml:space="preserve">Las reglas de validación y consistencia deben describirse de tal manera que sean de fácil comprensión e interpretación. En la revisión realizada de la documentación de la EAS se encontraron algunas reglas que no se encuentran bien definidas, las cuales se presentan a detalle en el Anexo 1. </t>
  </si>
  <si>
    <t>125.1</t>
  </si>
  <si>
    <t>125.2</t>
  </si>
  <si>
    <t>Realizar una mejora en las reglas de validación para que estas sean mas claras al momento de ser descritas</t>
  </si>
  <si>
    <t>Verificar que se realicen las mejoras correspondientes a las reglas de validación para que estas sean claras y bien definidas</t>
  </si>
  <si>
    <t>Bien definidas todas las reglas de validación</t>
  </si>
  <si>
    <t>El anexo 1 mejorado y bien definido</t>
  </si>
  <si>
    <t xml:space="preserve">El DANE presenta las condiciones de uso de la información de la Encuesta Anual de Servicios (EAS) en el Archivo Nacional de Datos (ANDA). Sin embargo, en la página Web de la EAS no se encuentran dichas condiciones. </t>
  </si>
  <si>
    <t>126.1</t>
  </si>
  <si>
    <t>Actualizar el link con las condiciones de uso de la información.</t>
  </si>
  <si>
    <t>Página web actualizada a nivel del ANDA</t>
  </si>
  <si>
    <t xml:space="preserve">La Dirección de Mercadeo, Difusión y Cultura Estadística del DANE - DIMCE está definiendo un procedimiento general para el análisis de las necesidades de información de las diferentes operaciones estadísticas que realiza el DANE, la Encuesta Anual de Servicios no cuenta con un procedimiento propio que permita identificar las necesidades de información de los usuarios.  </t>
  </si>
  <si>
    <t>127.1</t>
  </si>
  <si>
    <t>127.2</t>
  </si>
  <si>
    <t>Generar un documento metodológico en el cual se consignen los lineamientos para llevar a cabo el análisis de los requerimientos de los usuarios.</t>
  </si>
  <si>
    <t>Revisar y optimizar las herramientas que permitan rastrear los requerimientos y el nivel de satisfacción de los usuarios frente a la información estadística.</t>
  </si>
  <si>
    <t>DICE</t>
  </si>
  <si>
    <t>Coordinador del GIT Encuestas de Servicios - DICE</t>
  </si>
  <si>
    <t>Documento metodológico DAR.</t>
  </si>
  <si>
    <t>Documento soporte de los requerimientos de los usuarios.(correos, memorando, etc.)</t>
  </si>
  <si>
    <t>El grupo técnico encargado de la producción de la Encuesta Anual de Servicios (EAS) realiza actividades de sensibilización a las fuentes de información. Sin embargo, no se contó con evidencia de que se informe a las fuentes sobre el Objetivo de la encuesta.</t>
  </si>
  <si>
    <t>129.1</t>
  </si>
  <si>
    <t>129.2</t>
  </si>
  <si>
    <t>Actualizar anualmente el objetivo de la operación estadistica en la carta de notificación.</t>
  </si>
  <si>
    <t>Verificar que la carta de notificación este actualizada en el objetivo de la operación.</t>
  </si>
  <si>
    <t>Carta de notificación actualizada</t>
  </si>
  <si>
    <t>Carta de notificación revisada y lista para ser enviada a aprobación</t>
  </si>
  <si>
    <t>La Metodología General y la Ficha Metodológica de la Encuesta Anual de Servicios (EAS), difundidas en el ANDA, no corresponden con la última actualización presentada en la página Web del DANE.</t>
  </si>
  <si>
    <t>130.1</t>
  </si>
  <si>
    <t>130.2</t>
  </si>
  <si>
    <t>Realizar las correciones necesarias acerca de la última versión de la metodologia y la que consultan los usuarios</t>
  </si>
  <si>
    <t>Verificar el envío a DICE de la última versión de la metodología y la ficha metodológica para cargue en página web, para que de este modo se encuentren la misma versión actualizada en ambas.</t>
  </si>
  <si>
    <t>Coincidencia entre la metodología y lo consultado por los usuarios en el ANDA</t>
  </si>
  <si>
    <t xml:space="preserve">Las evidencias documentales, como la metodología general, la ficha metodológica y el metadato publicado presentan algunas debilidades técnicas como:
• En referentes internacionales hace referencia a la CEI como Comisión de Expertos Internacionales en mención  a la evaluación de la Comisión de expertos independientes. 
• No documentan todos los procedimientos que se llevan a cabo durante el proceso estadístico.
• Deben revisar las fuentes reseñadas, el concepto de servicios es tomado de la CIIU Rev 3.1 y no de la revisión 4, que es como se menciona.
• Documentar los mecanismos utilizados para evitar el desgaste de la fuente.
• No documenta el impacto sobre el objetivo que provienen de los cambios realizados en el formulario de recolección. Ejemplo; el paso a formulario electrónico. 
• Definir el uso que se le da a la recolección de intangibles en el formulario de recolección.
• Documentar los ejercicios de comparabilidad realizados con estadísticas con temáticas similares en México y Perú
• Mejorar las reglas de validación y consistencia que no se encuentran en lenguaje natural.
• La documentación no incorpora los ejercicios que hace la entidad para realizar el entrenamiento de todas las personas que participan en la producción de la operación estadística.
</t>
  </si>
  <si>
    <t>131.1</t>
  </si>
  <si>
    <t>131.2</t>
  </si>
  <si>
    <t xml:space="preserve">Realizar la actualización de la documentación conforme con las observaciones indicadas en la descripcion de la situación </t>
  </si>
  <si>
    <t>Verificar la actualización de la documentación conforme a las observaciones indicadas en la descripción de la situación</t>
  </si>
  <si>
    <t>Metodología actualizada con las mejoras en las reglas de validación y consistencia del operativo, publicadas en el sistema de información institucional SDI</t>
  </si>
  <si>
    <t>Mejora en la ficha metodólogica y metodología correspondientes a la operación.</t>
  </si>
  <si>
    <t>Se evidenció que el grupo técnico de la EAS no mantiene la documentación técnica y metodológica de la operación estadística, lo cual conlleva a que no se tenga claridad de la versión definitiva y actualizada de este documento</t>
  </si>
  <si>
    <t>132.1</t>
  </si>
  <si>
    <t>132.2</t>
  </si>
  <si>
    <t>Actualizar la documentación técnica y metodológica de acuerdo con los cambios que ha presentado la EAS y cargarla a SDI.</t>
  </si>
  <si>
    <t>Verificar la actualización de la documentación técnica y metodológica de la EAS en el Sistema Documental Institucional SDI y en la página web de la entidad que contenga los ajustes solicitados en la descripción de la acción.</t>
  </si>
  <si>
    <t>Documentación técnica y metodológica de la EAS actualizada y registrada en el SDI.</t>
  </si>
  <si>
    <t>Documento publicado en la página web y en el sistema documental institucional.</t>
  </si>
  <si>
    <t>Los responsables de la Encuesta Anual de Servicios (EAS) identifican como usuario estratégico a nivel interno a la Dirección de Cuentas Nacionales del DANE. Sin embargo, a nivel externo no se cuenta con una caracterización de usuarios en el marco de la Comisión Intersectorial de Estadísticas de Servicios.</t>
  </si>
  <si>
    <t>133.1</t>
  </si>
  <si>
    <t>133.2</t>
  </si>
  <si>
    <t>Elaborar y ejecutar un plan de trabajo que involucre entidades externas, para generar espacios de reconocimient, caracterizar usuarios e identificar sus necesidades.</t>
  </si>
  <si>
    <t>Verificar que los usuarios se encuentren caracterizados.</t>
  </si>
  <si>
    <t>Reuniones con las entidades externas correspondientes en donde se traten todos lo temas establecidos</t>
  </si>
  <si>
    <t>Usurios caracterizados</t>
  </si>
  <si>
    <t>El DANE establece cinco tipos de operación estadística en la Resolución 1503 de 2011 (muestreo probabilístico, muestreo no probabilístico, censo, estadísticas derivadas y a partir de registros administrativos). Sin embargo, la EAS define el tipo de operación estadística como “Encuesta a Grandes Empresas”.</t>
  </si>
  <si>
    <t>134.1</t>
  </si>
  <si>
    <t>134.2</t>
  </si>
  <si>
    <t>Realizar el cambio de la documentación como lo es la ficha metodológica y la metodología adaptándose a las operaciones que establece el DANE y realizar su cargue al sistema de información institucional SDI</t>
  </si>
  <si>
    <t>Verificar que se realice el cambio de los documentos, metodología y ficha metodológica, para que de este modo que sean cargados al sistema de información institucional SDI</t>
  </si>
  <si>
    <t>Seguimiento al cambio de los documentos como los la metodología y la ficha metodológica y su registro en el SDI</t>
  </si>
  <si>
    <t>Documentación revisada y enviada para su respectiva aprobación en el sistema de información institucional SDI</t>
  </si>
  <si>
    <t>El objetivo general y los objetivos especificos de la Encuesta Anual de Servicios (EAS) que se encuentra en el documento metodológico no es medible dado que presenta un alcance demasiado general en torno a conocer los principales agregados económicos sectoriales, el desarrollo de los objetivos específicos también deben revisarse por tanto no permiten hacer seguimiento sobre el desarrollo del proceso estadístico y la misión de la operación estadística.</t>
  </si>
  <si>
    <t>135.1</t>
  </si>
  <si>
    <t>135.2</t>
  </si>
  <si>
    <t>Corrección de los objetivos en la metodología, en el marco del cumplimiento de la Norma Técnica de Calidad del Proceso Estadístico y publicarla en el Sistema Documental Institucional SDI y en la página web</t>
  </si>
  <si>
    <t>Verificar los cambios en los objetivos de la metodología, por medio del sistema documental SDI para formular el abjetivo se aplicará la metodología SMART.</t>
  </si>
  <si>
    <t>Documento totalmente actualizado en el sistema documental institucional SDI</t>
  </si>
  <si>
    <t>Actualización en el documento de la metodología y una vez revisado enviarlo a su aprobación</t>
  </si>
  <si>
    <t>En la Metodología General de la Encuesta Anual de Servicios (EAS), se documenta el Marco Conceptual con referentes internacionales, algunos conceptos, nomenclaturas y clasificaciones utilizadas en la encuesta. Sin embargo, en lo que se refiere a las definiciones de universo, población objetivo y unidades estadísticas no se tienen en cuenta las actividades de servicios que hacen parte del alcance temático de la encuesta ni hace referencia a los umbrales establecidos por actividad.</t>
  </si>
  <si>
    <t>136.1</t>
  </si>
  <si>
    <t>136.2</t>
  </si>
  <si>
    <t>Realizar la actualización de la metodología general, con los referentes internacionales y demás documentos conceptuales claros y concisos para que cuando sea publicado en el SDI estos sean entendible para el usuario.</t>
  </si>
  <si>
    <t>Verificar la actualización de la metodología general de la operación.</t>
  </si>
  <si>
    <t>Metodología actualizada conforme los referentes internacionales y demás documentos conceptuales</t>
  </si>
  <si>
    <t>Metodología revisada y lista para cargar al SDI, y que esta sea clara y concisa para el entendimiento del usuario</t>
  </si>
  <si>
    <t>Encuesta Mensual de Servicios (EMS)</t>
  </si>
  <si>
    <t>La entidad tiene establecido para el personal que participa en el operativo un programa de entrenamiento. Sin embargo, se debe establecer un programa de entrenamiento para el personal de la encuesta que se encuentra en el DANE Central para el componente de logística y temática, en los casos que se presenten traslados o ingrese personal nuevo, puede generar un posible incumplimiento al requisito 7.1.1 de la NTC PE 1000:2017.</t>
  </si>
  <si>
    <t>137.1</t>
  </si>
  <si>
    <t>137.2</t>
  </si>
  <si>
    <t>137.3</t>
  </si>
  <si>
    <t>137.4</t>
  </si>
  <si>
    <t>Elaborar el  material que contenga un programa de entrenamiento para el personal que hace parte de la operación estadística en DANE central a nivel temático.</t>
  </si>
  <si>
    <t>Elaborar el material que contenga un programa de entrenamiento para el personal que hace parte de la operación estadística en DANE central a nivel logístico.</t>
  </si>
  <si>
    <t>Verificar el material elaborado con el programa de entrenamiento del personal que hace parte de la operación estadística en DANE central a nivel temático.</t>
  </si>
  <si>
    <t>Verificar el material elaborado con el programa de entrenamiento del personal que hace parte de la operación estadística en DANE central a nivel logístico.</t>
  </si>
  <si>
    <t>Coordinador del GIT Temática de Servicios</t>
  </si>
  <si>
    <t>Material de entrenamiento</t>
  </si>
  <si>
    <t>Coordinador Logística y Producción de Información Servicios</t>
  </si>
  <si>
    <t>Lista de asistencia de la capacitación</t>
  </si>
  <si>
    <t>Coordinador GIT Área de Logística y Producción de Información</t>
  </si>
  <si>
    <t>Como resultado de la revisión y depuración de las inconsistencias presentadas, es necesario la plena identificación de las reglas validación que presentan inconsistencias; para su implementación en los sistemas de captura, con el propósito de que no se sigan presentando.
Aunque el indicador de calidad total ponderado de la calidad de los archivos de datos presenta un nivel excelente (99,12%); es importante la revisión y ajuste de las validaciones que presentaron inconsistencias (324 campos inconsistentes de 2.966.090 procesados) al procesar las reglas de validación en esta evaluación. Situación que puede generar incumplimiento del numeral 7.4.3 de la NTC PE 1000:2017.</t>
  </si>
  <si>
    <t>138.1</t>
  </si>
  <si>
    <t>Solicitar a la oficina de sistemas que se implemente una regla de validación al campo correo electrónico en donde verifique que los correos relacionados cumplan con las características de una dirección de correo electrónico.</t>
  </si>
  <si>
    <t>Correo solicitando la implementación de la regla de validación en el formulario.</t>
  </si>
  <si>
    <t>138.2</t>
  </si>
  <si>
    <t>Verificar que se haya implementado en la malla de validación una regla de validación al campo correo electrónico en donde verifique que los correos relacionados cumplan con las características de una dirección de correo electrónico</t>
  </si>
  <si>
    <t xml:space="preserve">Coordinador  Logística y Producción de Información </t>
  </si>
  <si>
    <t>Formulario con regla de validación</t>
  </si>
  <si>
    <t>Si bien la entidad cuenta con un lineamiento general para el diseño del análisis de la información, la documentación aportada y la información obtenida, se evidencia que la operación estadística desarrolla análisis de coherencia, consistencia y contexto muy particulares con la temática y directamente relacionados con la sustentación de los índices y variaciones obtenidas en cada medición.
Las actividades asociadas no se contemplan desde la fase de diseño, sino que solo son desarrolladas en la fase de análisis. Adicionalmente, dichos insumos no responden a un estándar, se generan acorde a las necesidades puntuales del equipo de trabajo vigente.
Dada la no existencia de un lineamiento propio de la operación estadística que documente los métodos y directrices para llevar a cabo los análisis de consistencia, coherencia y contexto, el grupo responsable debe contemplar estas actividades desde la etapa de diseño, y por ende construir el lineamiento que permita estandarizar su ejecución. Esto podría generar el incumplimiento de los requisitos 6.7.2 y 6.7.3 de la NTC PE 1000:2017.</t>
  </si>
  <si>
    <t>139.1</t>
  </si>
  <si>
    <t>Elaborar los documentos  que contengan las actividades a desarrollar para el análisis de coherencia, consistencia y contexto en las fases de diseño, temática y logística.</t>
  </si>
  <si>
    <t>Coordinación Temática de servicios y Coordinador Logística y Producción de Información Servicios</t>
  </si>
  <si>
    <t>Manual de critica y decumento de análisis temático actualizados en el Sistema Documental Institucional.</t>
  </si>
  <si>
    <t>139.2</t>
  </si>
  <si>
    <t>Revisar los documentos en los flujos de aprobación del Sistema Documental Institucional</t>
  </si>
  <si>
    <t>Director DIMPE y Coordinador GIT Logística</t>
  </si>
  <si>
    <t xml:space="preserve">Documento  revisado en el Sistema Documental Institucional y enviado a flujo para aprobación. </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</si>
  <si>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Dado que el objetivo para ambas operaciones redunda en: 
“Conocer en el corto plazo el comportamiento económico de las actividades de servicios objeto de estudio de la investigación a través de la construcción de índices y variaciones de los ingresos y el personal ocupado”.
La obtención de resultados mediante mecanismos no probabilísticos impide generalizar el comportamiento económico del sector de interés, es decir, los índices y variaciones calculadas solo hacen referencia al grupo de empresas que reportaron información y no al sector en general.
Este tipo de operaciones estadísticas son una alternativa para la producción de estadísticas en las primeras instancias de una investigación, y mientras se logran superar limitaciones administrativas y técnicas que conllevan a este tipo de elecciones.
No obstante, la entidad productora de las operaciones objeto de evaluación es el ente rector de la estadística en el país, por tanto, su misionalidad obliga a la entidad a superar las limitaciones y lograr una producción estadística con medidas de calidad que permitan cumplir con los objetivos propuestos en cuanto a la generalización de resultados. En caso contrario, proponer objetivos coherentes con los mecanismos que se utilizan, afectando el cumplimiento del requisito No. 6.4.1 6.4.2, 6.4.2.1 de la NTC. Adicionalmente, la no conformidad de estos requisitos se da por la ausencia de aspectos básicos como:
• Tamaño de la muestra, panel y/o grupo de empresas de las que reportan información.
• Mantenimientos o gestión de la muestra, panel y/o grupo de empresas de las que reportan información.
• Medidas de calidad y/o limitaciones de las estadísticas producidas</t>
  </si>
  <si>
    <t>140.1</t>
  </si>
  <si>
    <t>140.2</t>
  </si>
  <si>
    <t>Actualizar la metodología de la operación estadística complementandola con los siguientes aspectos:
Relacionar el tamaño de la muestra, panel y/o grupo de empresas de las que reportan información.
Relacionar los mantenimientos o gestión de la muestra, panel y/o grupo de empresas de las que reportan información.
Relacionar las limitaciones de las estadísticas producidas.</t>
  </si>
  <si>
    <t>Verificar que la metodología de la operación estadística cuente con los siguientes aspectos:
Tamaño de la muestra, panel y/o grupo de empresas de las que reportan información.
Mantenimientos o gestión de la muestra, panel y/o grupo de empresas de las que reportan información.
Relacionar las limitaciones de las estadísticas producidas.</t>
  </si>
  <si>
    <t>Juan Esteban Pulido Lancheros</t>
  </si>
  <si>
    <t>Diana Carolina Rodriguez Castro</t>
  </si>
  <si>
    <t>Documento actualizado en el sistema documental institucional.</t>
  </si>
  <si>
    <t xml:space="preserve">Documento  revisado en el sistema documental y enviado a flujo para aprobación. </t>
  </si>
  <si>
    <t>No se evidencia la caracterización de usuarios de acuerdo con el modelo funcional y adicionalmente no es posible determinar la actualización de dicha información</t>
  </si>
  <si>
    <t>141.1</t>
  </si>
  <si>
    <t>141.2</t>
  </si>
  <si>
    <t>Elaborar conjuntamente con las áreas técnicas del DANE un documento para la identificación, análisis y caracterización de grupos de interés</t>
  </si>
  <si>
    <t xml:space="preserve">Verificar que el modelo funcional tenga actualizada la fase de detección de análisis y requerimientos relacionando los usuarios y necesidades de la información </t>
  </si>
  <si>
    <t>Dirección DIMPE
(Nota: Documento que se encuentra en elaboración con otras direcciones técnicas y cuenta con el acompañamiento de DIMCE)</t>
  </si>
  <si>
    <t>Documento para la identifiación análisis y caracterización de usuarios</t>
  </si>
  <si>
    <t>Documento para la identifiación análisis y caracterización de usuarios revisado</t>
  </si>
  <si>
    <t xml:space="preserve">Uno de los principales impedimentos técnicos que tienen las investigaciones para no contemplar su desarrollo mediante muestreo probabilístico, es la imposibilidad de contar con un marco muestral garante de identificación y contacto de cada uno de los elementos que componen la población objetivos; otro impedimento son recursos (tiempo y dinero) asignados.
Sin embargo, esto no quiere decir que el muestreo no probabilístico no sea una alternativa, pero como cualquier procedimiento que involucre manejo de la información y obtención de estadísticas (operación estadística), requiere una descripción rigurosa de procesos como:
• Descripción del marco estadístico en el que se basa el contacto y la identificación de los elementos de la población objetivo.
• Descripción de la selección y conformación del conjunto de los elementos de la población objetivo de quienes se obtiene información, entre otros.
• Limitaciones asociadas a los resultados obtenidos.
</t>
  </si>
  <si>
    <t>142.1</t>
  </si>
  <si>
    <t>142.2</t>
  </si>
  <si>
    <t>Actualizar la metodología de la operación estadística complementandola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</si>
  <si>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Verificar que la metodología de la operación estadística cuente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</si>
  <si>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La EMS no presenta un marco conceptual que orienta al cumplimiento de los objetivos (Boletín técnico) y al tipo de OE, y cuenta con referentes internacionales, nomenclaturas y clasificaciones. No obstante, no se especifica el universo, la población objetivo y las unidades estadísticas y no hay una justificación de la inclusión o no de servicios que no hacen parte de su alcance temático y de los umbrales establecidos por actividad.</t>
  </si>
  <si>
    <t>143.1</t>
  </si>
  <si>
    <t>143.2</t>
  </si>
  <si>
    <t>Actualizar la metodología de la operación estadística complementandola con los siguientes aspectos:
Universo
Población objetivo 
Justificación de la inclusión o no de servicios que no hacen parte de su alcance temático y de los umbrales establecidos por actividad.</t>
  </si>
  <si>
    <t>Verificar que la metodología de la operación estadística cuente con los siguientes aspectos:
Universo
Población objetivo 
Justificación de la inclusión o no de servicios que no hacen parte de su alcance temático y de los umbrales establecidos por actividad.</t>
  </si>
  <si>
    <t>Teniendo en cuenta las modificaciones que se han realizado a la encuesta, de trimestral a mensual y el rediseño que se está haciendo actualmente, no se cuenta con un documento que evidencie los cambios en el instrumento de recolección y tampoco cómo se llevaron a cabo los cambios. Igualmente, no se cuenta con la trazabilidad de los cambios y ajustes que se están realizando en cuanto a la simplificación, modificación e inclusión de preguntas.</t>
  </si>
  <si>
    <t>144.1</t>
  </si>
  <si>
    <t>144.2</t>
  </si>
  <si>
    <t>Actualizar la metodología de la operación estadística, en la cual se incluya los cambios en el instrumento de recolección.</t>
  </si>
  <si>
    <t>Realizar la revisión en el aplicativo isolución en el cual se verifique que la metodología contenga los cambios en el instrumento de recolección.</t>
  </si>
  <si>
    <t>La entidad cuenta con series históricas de la información, necesarias para su evaluación e interpretación. Los resultados de las series históricas van acompañados con notas explicativas, sin embargo, estas no tienen una definida orientación e interpretación del fenómeno de estudio al usuario, generando un incumplimiento al numeral 9.1.1 de la NTC.</t>
  </si>
  <si>
    <t>145.1</t>
  </si>
  <si>
    <t>145.2</t>
  </si>
  <si>
    <t>Complementar los anexos con las respectivas notas explicativas de los encadenamientos que permiten la comparabilidad de las series históricas</t>
  </si>
  <si>
    <t>Anexos con la respectiva nota</t>
  </si>
  <si>
    <t>Verificar que los anexos cuenten con las respectivas notas explicativas de los encadenamientos de los índices</t>
  </si>
  <si>
    <t>Diana Carolina Rodriguez Casto</t>
  </si>
  <si>
    <t>Correo dirigido a la dirección tecnica del DIMPE informando la implementación de las notas explicativas en los anexos.</t>
  </si>
  <si>
    <t>Aunque la entidad cuenta con mecanismos de consulta de las partes interesadas, la OE no aprovecha los mecanismos para la identificación de usuarios estratégicos y la satisfacción de sus necesidades, es necesario fortalecer el requisito previendo el incumplimiento en el corto plazo del numeral 5.2 y 5.3 de la NTC PE 1000:2017.</t>
  </si>
  <si>
    <t>146.1</t>
  </si>
  <si>
    <t>146.2</t>
  </si>
  <si>
    <t>Implementación del instrumento de identificación y caracterización de usuarios estratégicos internos y externos de la operación estadística.</t>
  </si>
  <si>
    <t>Verficar que se haya implementado el instrumento de identificación y caracterización de usuarios estratégicos internos y externos de la operación estadística.</t>
  </si>
  <si>
    <t>Dirección DIMPE - Grupos Internos de Trabajo de las O.E.</t>
  </si>
  <si>
    <t>Diligenciar con cargo del tématico encargado de realizar actualizar el listado de usuarios</t>
  </si>
  <si>
    <t>Matriz de identificación y caracterización de usuarios.</t>
  </si>
  <si>
    <t>Listado de usuarios actualizados.</t>
  </si>
  <si>
    <t>El plan de trabajo no refleja todas las fases del proceso estadístico vulnerando la operación a un posible incumplimiento del numeral 5.6.1 de la NTC PE 1000:2017.</t>
  </si>
  <si>
    <t>147.1</t>
  </si>
  <si>
    <t>147.2</t>
  </si>
  <si>
    <t>Actualizar  el plan de trabajo de la operación estadística agregando  los tiempos de los operativos de recolección.</t>
  </si>
  <si>
    <t>Verificar que el plan de trabajo de la Operación Estadística contenga los tiempos de los operativos de recolección.</t>
  </si>
  <si>
    <t>Plan de trabajo actualizado.</t>
  </si>
  <si>
    <t>Lista de asistencia de reunión en la cual se verificará el plan de trabajo de la operación estadística</t>
  </si>
  <si>
    <t>Aunque los responsables de la EMS presentaron algunas evidencias que permiten suponer los cambios del instrumento de recolección para el año 2017 - 2018, no es posible determinar el documento que dé cumplimiento firme al requerimiento dejando un posible incumplimiento del numeral 6.3.5.2 de la NTC PE 100:2017.</t>
  </si>
  <si>
    <t>148.1</t>
  </si>
  <si>
    <t>148.2</t>
  </si>
  <si>
    <t>Actualizar la metodología de la operación estadística, incluyendo los cambios en el instrumento de recolección.</t>
  </si>
  <si>
    <t>Metodología actualizada en el sistema documental.</t>
  </si>
  <si>
    <t>149.1</t>
  </si>
  <si>
    <t>149.2</t>
  </si>
  <si>
    <t>Metodología actualizada</t>
  </si>
  <si>
    <t>Se recomienda dejar un único documento de especificación y validación para la operación estadística, lo anterior puede generar un incumplimiento del requisito 6.5.2 de la NTC PE 1000:2017.</t>
  </si>
  <si>
    <t>149.3</t>
  </si>
  <si>
    <t>Elaborar archivo único de especificaciones de validación y consistencia.</t>
  </si>
  <si>
    <t>Socializar en el grupo de trabajo de servicios el archivo de especificaciones y validaciones de consistencia una vez unificado.</t>
  </si>
  <si>
    <t>Verificación del archivo elaborado en el cual se unifica la especificaciones de validación y consistencia.</t>
  </si>
  <si>
    <t>Asesor Dirección DIMPE</t>
  </si>
  <si>
    <t>Teniendo en cuenta las modificaciones al proceso metodológico de la encuesta desde el año 2017, es importante que se documenten los cambios teniendo en cuenta los aspectos que trata la norma NTC PE 1000:2017. Puede generar posible incumplimiento al requisito 6.10 de la NTC PE 1000:2017.</t>
  </si>
  <si>
    <t>150.1</t>
  </si>
  <si>
    <t>150.2</t>
  </si>
  <si>
    <t>Realizar los ajustes en el documento metodológíco en cuanto al cambio de periodicidad de la operación estadística.</t>
  </si>
  <si>
    <t>Verificar que la metodología contenga los detalles de los impactos sobre la operación estadística dado el cambio de periodicidad</t>
  </si>
  <si>
    <t>Debería indicarse en la metodología que hay una tabla correlativa de SUBSECTORES que están relacionadas a nivel de DIVISION con la CIIU Rev. 4, lo anterior puede generar un posible incumplimiento al requisito 7.4.2 de la NTC PE 1000:2017.</t>
  </si>
  <si>
    <t>151.1</t>
  </si>
  <si>
    <t>151.2</t>
  </si>
  <si>
    <t>Actualizar la metodología con una descripción más amplia de la tabla de correlatividad de los subsectores de servicios investigados y la CIIU Rev. 4 A.C.</t>
  </si>
  <si>
    <t>Verificar que el documento metodologíco contenga la descripción más amplia de la tabla de correlatividad de los subsectores de servicios investigados y la CIIU Rev. 4 A.C.</t>
  </si>
  <si>
    <t>Metodología actualizada en el sistema documental institucional.</t>
  </si>
  <si>
    <t>Si bien la entidad aporta evidencia sobre diferentes análisis, es necesario reforzar y profundizar el análisis de contexto especialmente con investigaciones desarrolladas en otros sectores asociados a la operación estadística, generando un posible incumplimiento del numeral 8.3 de la NTC PE 100:2017.</t>
  </si>
  <si>
    <t>152.1</t>
  </si>
  <si>
    <t>152.2</t>
  </si>
  <si>
    <t>Elaborar el documento que contenga las actividades a desarrollar para el análisis de contexto especialmente con investigaciones desarrolladas en otros sectores asociados a la operación estadística.</t>
  </si>
  <si>
    <t>Documento de análisis en la fase temática</t>
  </si>
  <si>
    <t xml:space="preserve">a) Se identifica que la especificación de validación DSO–EMM–EVA-01, en el anexo 2, se encuentra desactualizada, en el listado incluye 17 novedades y de acuerdo a una consulta realizada al aplicativo tiene actualmente 25 tipos de novedades. En el diccionario de datos se observa de igual forma desactualización, en la variable 18 “inclusi” y en el “dominio”.
b)Se evidenció que  la ficha metodológica encuesta mensual manufacturera DSO-EMM-FME-001, documento actualmente publicado en isolucion, se encuentra desactualizado  en  la información del diseño muestral y el tamaño de la muestra,  de acuerdo a la información evidenciada en la auditoría  para el año 2019, el diseño muestral es No probabilístico y el tamaño de la muestra es 3.100 fuentes; esta metodología describe como tipo de muestreo aplicado el probabilístico estratificado de elementos y un tamaño de la muestra de 2.680 establecimientos industriales y 39 dominios. De igual forma ocurre con el Manual operativo de la encuesta manual manufacturera en el numeral 4.2 Se describe que el directorio de la EMM y la MTMR está compuestas por 5.425 establecimientos industriales valor que esta de igual forma desactualizado. 
</t>
  </si>
  <si>
    <t>153.1</t>
  </si>
  <si>
    <t>153.2</t>
  </si>
  <si>
    <t xml:space="preserve">Creación de la documentación de la operación estadística de la EMMET en el aplicativo ISOLUCION </t>
  </si>
  <si>
    <t xml:space="preserve">Revisión y aprobación de los documentos en el aplicativo ISOLUCION  </t>
  </si>
  <si>
    <t xml:space="preserve">Coordinación de Temática Industría 
Coordinador Grupo industria del GIT Área de logística
</t>
  </si>
  <si>
    <t xml:space="preserve">Documentos cargados en el aplicativo ISOLUCION </t>
  </si>
  <si>
    <t xml:space="preserve">Documentos revisados y aprobados en el aplicativo ISOLUCION </t>
  </si>
  <si>
    <t>Para los aplicativos de captura de las Encuestas Mensual Manufacturera y Encuesta Mensual de Servicios, se evidenció que la funcionalidad de gestión de contraseñas presenta debilidades de seguridad, en cuanto a que el usuario no tiene la posibilidad de realizar el cambio de la contraseña en caso de olvidarla, y al inicio del operativo la clave es asignada por el aplicativo y comunicada en texto plano en correo electrónico a los monitores. 
De igual forma teniendo en cuenta que la gestión de contraseñas obedece a un lineamiento técnico, se evidencia que la Entidad no cuenta con una política de contraseñas definida.</t>
  </si>
  <si>
    <t>154.1</t>
  </si>
  <si>
    <t>154.2</t>
  </si>
  <si>
    <t>154.3</t>
  </si>
  <si>
    <t>154.4</t>
  </si>
  <si>
    <t>154.5</t>
  </si>
  <si>
    <t>Generar un lineamiento de desarrollo de software para la gestión de contraseñas</t>
  </si>
  <si>
    <t>Realizar el mantenimiento pertinente a la funcionalidad de gestión de contraseñas para las Encuestas EMM y EMS</t>
  </si>
  <si>
    <t>Socialización sobre lineamiento de desarrollo de software para la gestión de contraseñas</t>
  </si>
  <si>
    <t>Realizar las pruebas al mantenimiento realizado.</t>
  </si>
  <si>
    <t>Verificar el cumplimiento del lineamiento para la gestión de contraseñas</t>
  </si>
  <si>
    <t>Jefe de la Oficina de Sistemas</t>
  </si>
  <si>
    <t>Oficina de Sistemas</t>
  </si>
  <si>
    <t>Coordinador de Sistemas de Información Técnica</t>
  </si>
  <si>
    <t>Política de desarrollo seguro de software que incluya el lineamiento para la gestión de contraseñas</t>
  </si>
  <si>
    <t>Entrega de Requerimiento solicitado en la herramienta de incidencias</t>
  </si>
  <si>
    <t>Comunicado de funcionamiento y cargue del código fuente al repositorio GitLab</t>
  </si>
  <si>
    <t xml:space="preserve">Lineamiento aprobado y publicado en la Política de desarrollo seguro de software </t>
  </si>
  <si>
    <t>No fue posible identificar en Isolución los manuales:
•Manual de Usuario de la Encuesta Mensual de Servicios.
•Manual del sistema de la Encuesta Mensual de Servicios.
Lo cual evidencia que no se realizó la verificación de la documentación técnica del proyecto.
De igual forma no se identificó en Isolución el Manual del Usuario Aranda, con el cual se realizan peticiones de soporte, mantenimiento o procesamiento, por la necesidad de una mejora, configuración o actualización de los sistemas de información.
Este hallazgo es de responsabilidad compartida entre los procesos Soporte Informático (SIN) y PES Producción Estadística.</t>
  </si>
  <si>
    <t>155.3</t>
  </si>
  <si>
    <t>Incluir Manual del Usuario Aranda actualizado en isolución</t>
  </si>
  <si>
    <t>Coordinador Plataforma de TI</t>
  </si>
  <si>
    <t xml:space="preserve">Manuales en ISOLUCION </t>
  </si>
  <si>
    <t>155.4</t>
  </si>
  <si>
    <t>Revisar y aprobar los manuales.</t>
  </si>
  <si>
    <t>Coordinador GIT Área de logística y producción de información Y Director técnico DIMPE.</t>
  </si>
  <si>
    <t>Manuales en ISOLUCION en estado Aprobado</t>
  </si>
  <si>
    <t>La lista de elegibles del proceso de selección convocatoria 38 de 2019 EMS, se modificó en el sistema AprenDANEt, cuando tres personas participaron posteriormente en el proceso de selección de la convocatoria 114 de 2019 EMS, remplazando el valor de las calificaciones iniciales en el proceso 38, error que puede afectar la selección en casos de desistimiento o de cesión de contratos al no contar con el valor real de calificación de la lista de elegibles.
Este hallazgo se presenta en el sistema AprenDANEt. 
Este hallazgo es compartido con soporte informático (SIN)</t>
  </si>
  <si>
    <t>157.2</t>
  </si>
  <si>
    <t>Verificar que las calificaciones de las convocatorias en AprenDANEt  no hayan sido modificadas por nuevos intentos en la presentación de las pruebas de una convocatoria o en nuevas convocatorias.</t>
  </si>
  <si>
    <t>Coordinador GIT Sistemas de información técnica.</t>
  </si>
  <si>
    <t>Correo electrónico con el resultado de la verificación.</t>
  </si>
  <si>
    <t>2019063r1</t>
  </si>
  <si>
    <t>Hallazgo No 11. Auditoria Interna VIG 2019-GTH-AFI (aud interna 31; Julio 2019) Las cuentas por pagar por concepto de aportes a la nómina presentan una diferencia de $31.051 miles entre la cuenta por pagar y el pago realizado.                                                                                                                                                 HALLAZGO #1 (aud Interna 2 agosto 2019). Para el cierre de la vigencia del año 2018 Se evidenció que la Coordinación Financiera registró cuentas por pagar por valor de $ 406.129.367 y Reservas presupuestales por valor de $ 19.421.532.338
Efectuada la conciliación de saldos entre las Reservas Presupuestales constituidas por el área de presupuesto y las Reservas Presupuestales registradas contablemente se evidenció que tres (3) de las reservas presupuestales no fueron registradas tal como se evidencia a continuación. 
Jairo Jose Sanchez Ballestros :     675.973
Pablo Daniel Sierra Donado:    1.192.400
Arcon Servicios Integrales SAS : 5.070.590
                                      TOTAL : $6.938.963
En el desarrollo de la Auditoría se evidenció que las Reservas presupuestales no registradas corresponden a dos (2) reservas que fueron anuladas de manera posterior por la realización de liquidaciones unilaterales de contratos y una (1) fue registrada en la vigencia del año.                                                              Jairo Jose Sanchez Ballesteros : Se ordeno la liquidación Unilatral del Contrato No. 910 de 2017 según Resolucion No. 024 de 2019
Pablo Daniel Sierra Donado: Se ordeno la liquidación Unilatral del Contrato No. 030 de 2018 según Resolucion No. 034 de 2019
Arcon Servicios Integrales SAS. No se cuenta con documento soporte.                                                                                                                     HALLAZGO #1 FONDANE. (aud Interna 2 agosto 2019): Para el cierre de la vigencia del año 2018 FONDANE tiene registrado en la cuenta Litigios y Demandas ( en el pasivo) la suma de $35.800.000, correspondiente a 1 proceso, sin embargo, el reporte de Ekogui refleja un valor indexado por valor de $4.747.801.320 correspondiente a 8 procesos. (Ver reporte de Ekogui con corte a 31 de diciembre del 2018)
Para el cierre de la vigencia del año 2018 se estableció que la cuenta Litigios y demandas (cuentas de Orden) presenta un diferencia entre los registros que maneja el area jurídica y los registros que presentan los Estados Financieros en $2.432.180.392
En Ekogui se registran 2 procesos por valor de $209.246.675 (Ver reporte de Ekogui con corte a 31 de diciembre de 2018).                                     HALLAZGO #2 . (aud Interna 2 agosto 2019): Para el cierre de la vigencia del año 2018 se estableció que la cuenta Litigios y Demandas (en el pasivo) presenta una diferencia entre los registros que maneja el área jurídica y los registros que presentan los Estados Financieros en $ 338.723.561
A continuación se presenta un analísis de la cuenta:
1. De los 48 procesos registrados en los Estados Financieros con una provisión total de $1.704.672.531 13 de ellos se encuentran terminados Ekogui con saldo cero(0).                                                                                                                                                                                                                                                  2. Los 48 procesos registrado en Estados Financieros presentan diferencia respecto de los saldos registrados en ekogui : (Ver Anexo 1)
Para el cierre de la vigencia del año 2018 se estableció que la cuenta Litigios y demandas (cuentas de Orden) presenta un diferencia entre los registros que maneja el area jurídica y los registros que presentan los Estados Financieros en $6.413.750.755
A continuación se presenta un análisis de la cuenta.
       1. De los 19 procesos registrados en los Estados Financieros con una provisión total de $469.038.673, 19 de ellos se encuentran terminados Ekogui con saldo           cero(0).
       2. Los 41 procesos registrados en contabilidad presentan diferencia respecto de los saldos registrados en ekogui : (Ver Anexo 1)
Con el propósito de subsanar el hallazgo encontrado en el desarrollo de la auditoría, y tomando como referencia para el registro de la cuenta Litigios y Demandas los valores registrados en el Ekogui, plataforma que maneja el área Jurídica, la Coordinación Financiera efectuó la conciliación de saldos con corte a septiembre 30 de 2019 efectuando los registros correspondientes para cada cuentas quedando de esta manera ajustada la conciliación de saldos con el área Jurídica.</t>
  </si>
  <si>
    <t>063.3r1</t>
  </si>
  <si>
    <t xml:space="preserve"> Elaborar la conciliación    de las cuentas por pagar.   2. Elaborar la conciliación de Beneficios empleados.</t>
  </si>
  <si>
    <t>2019033r1</t>
  </si>
  <si>
    <t>033.1r1</t>
  </si>
  <si>
    <t>033.2r1</t>
  </si>
  <si>
    <t>Modificar la política de operación contenida en el procedimiento de Celebración de Convenios y/o Contratos Interadministrativos, racionalizando los trámites precontractuales de acuerdo con la normatividad vigente..</t>
  </si>
  <si>
    <t>Procedimiento actualizado</t>
  </si>
  <si>
    <t>2019034r1</t>
  </si>
  <si>
    <t>034.1r1</t>
  </si>
  <si>
    <t>034.2r1</t>
  </si>
  <si>
    <t>Verificar la modificar la política de operación contenida en el procedimiento de Celebración de Convenios y/o Contratos Interadministrativos, racionalizando los trámites precontractuales de acuerdo con la normatividad vigente</t>
  </si>
  <si>
    <t>Durante la ejecución de la auditoría en la Territorial Cali, se evidenció que, de 148 puestos de trabajo, 5 equipos de cómputo (3%), de las áreas misionales se encontraban sin bloqueo, observando aplicación de prácticas de autocontrol para el cumplimiento de los lineamientos dados por la Entidad en la Política de la Seguridad de Información del DANE, versión 2, numeral 4. Lineamientos. (Ver anexo 13).</t>
  </si>
  <si>
    <t>158.0</t>
  </si>
  <si>
    <t>ARI- Oficina de sistemas DANE Cali</t>
  </si>
  <si>
    <t>Acta de reunión firmada.</t>
  </si>
  <si>
    <t>158.1</t>
  </si>
  <si>
    <t>Resensibilizar al Contacto de Sistemas de la Sede sobre la política de seguridad de la información institucional</t>
  </si>
  <si>
    <t>Enlace MPTMC ARI</t>
  </si>
  <si>
    <t>Acta y listado de Asistencia</t>
  </si>
  <si>
    <t>158.2</t>
  </si>
  <si>
    <t>Revisar que se efectuó la sensibilización sobre Política de Seguridad de la Información al contacto de la Sede Cali</t>
  </si>
  <si>
    <t>Coordinador de la Plataforma de TI</t>
  </si>
  <si>
    <t xml:space="preserve">Comunicado </t>
  </si>
  <si>
    <t xml:space="preserve">Se evidenció que la infraestructura de redes de la Oficina de Buenaventura y la Subsede de Mocoa carecen de condiciones de organización y seguridad (Anexo No. 14) lo cual pone en riesgo la capacidad de conexión de las mencionadas dependencias para la transmisión de la información de las operaciones estadísticas y la comunicación con las diferentes áreas de la Entidad con las que se requiere interactuar en el desarrollo de las funciones asignadas. </t>
  </si>
  <si>
    <t>159.0</t>
  </si>
  <si>
    <t>Correos electrónicos a las áreas involucradas, para dar a conocer la situación actual de las subsedes de Buenaventura y Mocoa, respecto a la infraestructura de TI.</t>
  </si>
  <si>
    <t>Director(a) Sede Cali</t>
  </si>
  <si>
    <t>Comunicado</t>
  </si>
  <si>
    <t>159.1</t>
  </si>
  <si>
    <t>Identificar las necesidades de infraestructura  de cada una de las subsedes del hallazgo</t>
  </si>
  <si>
    <t>Director(a) de la Sede Cali</t>
  </si>
  <si>
    <t>159.2</t>
  </si>
  <si>
    <t>Solicitar recursos para la adecuación de TI en las Subsedes del hallazgo.</t>
  </si>
  <si>
    <t>Solicitud</t>
  </si>
  <si>
    <t>159.3</t>
  </si>
  <si>
    <t>Validar la disponibilidad de equipos o de recursos de TI para apoyar el cumplimiento de las necesidades de acuerdo al comunicado recibido de la Dirección de la Sede</t>
  </si>
  <si>
    <t>Coordinador de Plataforma de TI / Director(a) de la Sede Cali</t>
  </si>
  <si>
    <t>Respuestas con información a cerca del apoyo de TI.</t>
  </si>
  <si>
    <t>159.4</t>
  </si>
  <si>
    <t>Revisar la puesta en marcha de soluciones a la problemática de infraestructura en las subsedes del hallazgo.</t>
  </si>
  <si>
    <t>Informe de soluciones de TI en las subsedes del hallazgo</t>
  </si>
  <si>
    <t>La ECV hace uso de conceptos estandarizados. Sin embargo, algunos de ellos no referencian la fuente. Lo cual podría generar un incumplimiento en el requisito 6.3.3 de la NTC PE 1000:2017.</t>
  </si>
  <si>
    <t>160.1</t>
  </si>
  <si>
    <t>160.2</t>
  </si>
  <si>
    <t xml:space="preserve">Incluir las fuentes para cada uno de los conceptos  en el documento metodológico actualizada y publicada en el Sistema Documental Institucional SDI </t>
  </si>
  <si>
    <t xml:space="preserve">Verificar la inlcusión de las fuentes para cada uno de los conceptos  utilizados  en el documento metodológico actualizada y publicada en el Sistema Documental Institucional SDI </t>
  </si>
  <si>
    <t>GIT de Curso y Calidad de Vida. (Equipo temático ECV)</t>
  </si>
  <si>
    <t xml:space="preserve">Coordinador GIT de Curso y Calidad de Vida. </t>
  </si>
  <si>
    <t>Documento metodológico con la inclusión implementada</t>
  </si>
  <si>
    <t xml:space="preserve">Verificar link con el documento metodológico actualizada y publicada en el Sistema Documental Institucional SDI </t>
  </si>
  <si>
    <t>Para la ECV se identificaron riesgos inherentes a cada fase del proceso estadístico. Sin embargo, es necesario definir controles y acciones de seguimiento a los riesgos identificados. Lo cual podría generar un incumpliendo a los numerales 4.7 y 4.9.1 de la NTC PE 1000:2017</t>
  </si>
  <si>
    <t>161.1</t>
  </si>
  <si>
    <t>161.2</t>
  </si>
  <si>
    <t>Actualización del mapa de riesgos de  gestión del proceso de producción estadística.</t>
  </si>
  <si>
    <t>Verificar que el mapa de riesgos del proceso de producción estadística estén actualizados y publicados</t>
  </si>
  <si>
    <t>OPLAN y delegados de MPTMC</t>
  </si>
  <si>
    <t>Mapa actualizado y publicado en la página web e intranet</t>
  </si>
  <si>
    <t>Verifiación del Link de la matriz actualizada en la pagina insituticional del DANE</t>
  </si>
  <si>
    <t>No se evidencia que el DANE, para la Encuesta Nacional de Calidad de Vida- ECV, realice el análisis y el seguimiento de nuevos requerimientos de información, ni cuente con la metodología para el análisis de necesidades. Lo cual genera incumplimiento al numeral 5 y al 5.3 de la NTC PE 1000:2017</t>
  </si>
  <si>
    <t>163.1</t>
  </si>
  <si>
    <t>163.2</t>
  </si>
  <si>
    <t xml:space="preserve">Elaborar un documento que describa el procedimiento utilizado para el análisis de los requerimientos de información de la operación estadística por parte de usuarios internos y externos </t>
  </si>
  <si>
    <t>Realizar  la verificación del documento que contiene el procedimiento para el análisis de los requerimientos de información de la operación estadística por parte de usuarios internos y externos por parte del Coordinador Temático.</t>
  </si>
  <si>
    <t>Documento implementado</t>
  </si>
  <si>
    <t xml:space="preserve">Verificación del documento creado </t>
  </si>
  <si>
    <t>162.1</t>
  </si>
  <si>
    <t>162.2</t>
  </si>
  <si>
    <t>Se evidencio que para la Encuesta Nacional de Calidad de Vida -ECV no se identifican ni caracterizan todos los usuarios de la operación estadística. Lo cual genera incumplimiento del numeral 5.1.1 y el 5.1.2 de la NTC PE 1000:2017.</t>
  </si>
  <si>
    <t>Elaborar un documento que contenga una identificación y caracterización de los usuarios internos y externos de la operación estadística</t>
  </si>
  <si>
    <t>Realizar la verificación del documento que contiene  identificación y caracterización de los usuarios internos y externos de la operación estadística</t>
  </si>
  <si>
    <t>Documento que contenga una identificación y caracterización de los usuarios internos y externos de la operación estadística</t>
  </si>
  <si>
    <t>Verificación del documento creado</t>
  </si>
  <si>
    <t>Se evidencian que las actualizaciones del plan de trabajo para la Encuesta Nacional de Calidad de Vida - ECV no están documentadas. Lo que genera un incumplimiento al numeral 5.6.2 de la NTC PE 1000:2017.</t>
  </si>
  <si>
    <t>164.1</t>
  </si>
  <si>
    <t>164.2</t>
  </si>
  <si>
    <t>Asignar un número consecutivo para versionar las actualizaciones del plan de trabajo de los próximos operativos de la ECV para ser socializadas con los demás grupos de trabajo que participan en la operación estadística (Diseños muestrales, Logística, Sistemas, DIG)</t>
  </si>
  <si>
    <t xml:space="preserve">Verificar el Plan de trabajo de la ECV versión 01 para socializar con los demás grupos de trabajo que participan en la operación estadística </t>
  </si>
  <si>
    <t>Plan de trabajo generado</t>
  </si>
  <si>
    <t xml:space="preserve">Verificación del documento creado  y versionado </t>
  </si>
  <si>
    <t>No se evidencio que el programa de entrenamiento para La Encuesta Nacional de Calidad de Vida cubra a todo el personal involucrado en la operación estadística. Lo cual genera un incumplimiento en el numeral 7.1.1 de la NTC PE 1000:2017.0</t>
  </si>
  <si>
    <t>165.1</t>
  </si>
  <si>
    <t>165.2</t>
  </si>
  <si>
    <t>Diseñar un programa para entrenar a los nuevos participantes (tanto de planta como contratistas) de los diferentes grupos de trabajo en todo lo relacionado a la operación estadística</t>
  </si>
  <si>
    <t>Revisar el programa de entrenamiento en todo lo relacionado con la operación estadística</t>
  </si>
  <si>
    <t>Programa de entenamiento creado</t>
  </si>
  <si>
    <t xml:space="preserve">Verificación del programa de entrenamiento creado </t>
  </si>
  <si>
    <t>Los nombres de las variables en el documento de “especificaciones de validación y consistencia de la encuesta nacional de uso del tiempo – ENUT” deben coincidir con los nombres de las variables del modelo lógico de la base de datos.
Adicionalmente, no se encuentra acorde la documentación del sistema de gestión implementado por el DANE, en el aplicativo ISOlucion.
De igual manera, en el diccionario de la base de datos existen campos que no son congruentes o están incompletas frente a las reglas de validación.</t>
  </si>
  <si>
    <t>167.1</t>
  </si>
  <si>
    <t>167.2</t>
  </si>
  <si>
    <t xml:space="preserve">Ajustar y cargar en sistema documental institucional (SDI), el documento “especificaciones de validación y consistencia de la encuesta nacional de uso del tiempo – ENUT” con el nombre de las variables contenidas en el diccionario de variables.
</t>
  </si>
  <si>
    <t>Realizar  la verificación del documento "especificaciones de validación y consistencia de la encuesta nacional de uso del tiempo – ENUT” ajustado y cargardo en sistema documental institucional (SDI)</t>
  </si>
  <si>
    <t>GIT de Curso y Calidad de Vida. (Personal adscrito a la operación estadística ENUT)</t>
  </si>
  <si>
    <t xml:space="preserve">Coordinador GIT de Curso y Calidad de Vida.
 </t>
  </si>
  <si>
    <t>Documento actualizado y publicado en el Sistema Documental Institucional (SDI)</t>
  </si>
  <si>
    <t xml:space="preserve">Verificación link con documento actualizado y publicado en el Sistema Documental Institucional (SDI) </t>
  </si>
  <si>
    <t>Se identificó que la operación estadística cuenta con un plan general que describe las fases para el desarrollo del proceso estadístico, sin embargo, es necesario que se amplíen en este plan, las actividades asociadas a la Detección y Análisis de las Requerimientos y Diseño.</t>
  </si>
  <si>
    <t>168.1</t>
  </si>
  <si>
    <t>168.2</t>
  </si>
  <si>
    <t>Elaboración de esquema de cronograma ampliando la desagregación de actividades de la fase de Detección y Análisis de los Requerimientos y Diseño de la operación estadística</t>
  </si>
  <si>
    <t>Revisión de la propuesta de elaboración del cronograma.</t>
  </si>
  <si>
    <t>Coordinador GIT de Curso y Calidad de Vida</t>
  </si>
  <si>
    <t>Cronograma que contenga  la desagregación de actividades de la fase de Detección y Análisis de los Requerimientos y Diseño.</t>
  </si>
  <si>
    <t>Confirmación del Cronograma con los ajsutes realizados.</t>
  </si>
  <si>
    <t>Se constató que se realiza la identificación y análisis de los usuarios en la comisión intersectorial, sin embargo, se recomienda que el DANE aumente el número de usuarios participantes.</t>
  </si>
  <si>
    <t>169.1</t>
  </si>
  <si>
    <t>169.2</t>
  </si>
  <si>
    <t>Revisar y consolidar una lista de actores que complementen los usuarios de la comisión intersectorial.</t>
  </si>
  <si>
    <t>Verificar el listado de actores para incluir en la identificación y análisis de requerimientos generado por el GIT, para la próxima aplicación de la operación estadística</t>
  </si>
  <si>
    <t>Coordinador GIT de Curso y Calidad de Vida.</t>
  </si>
  <si>
    <t>Correo con nuevo listado de usuarios enviado al coordinador.</t>
  </si>
  <si>
    <t>Confirmación del correo con nuevo listado de usuarios.</t>
  </si>
  <si>
    <t>Se observó en la bodega destinada para el almacenamiento documental de gestión en la Territorial de Cali, la existencia de Certificados de Antecedentes de Nacidos Vivos y de Defunción, diligenciados y en blanco, dentro de bolsas, en un estante, de fácil acceso y en los cuales se puede consultar datos personales de nacidos vivos y personas fallecidas, generando un riesgo dentro del marco de la seguridad y confiabilidad de la información, ordenados por la Ley 1581 de 2012 y el Decreto1377 de 2013 y el incumplimiento de la actividad 7,literal c) del “Procedimiento Recepcionar y Distribuir Formularios” PES-EEVV-PD-001, VERSIÓN: 6, del 13/Dic/2016.
De igual forma se evidencia que el Procedimiento “Recepcionar y Distribuir Formularios” PES-EEVV-PD-001, VERSIÓN:6, del 13/Dic/2016, actividad7, no describe claramente las actividades que se deben desarrollar para cumplir con el lineamiento seguro, dentro del literal c) “Empaque y almacene en lugar seguro y seco los paquetes de formularios recibidos. Empaque aparte los formularios repetidos y envíelos a DANE Central”. 
Dentro de la Política de Tratamiento y Protección de Datos Personales no se contempla su aplicación para instrumentos físicos de recolección, por cuando ésta indica “La Política de Tratamiento y Protección de Datos Personales presentada a continuación, se aplicará a todas las Bases de Datos y/o Archivos que contengan datos personales y que sean objeto de tratamiento por el DANE-FONDANE, considerado como responsable y/o encargado del tratamiento de los datos personales.”. 
La Entidad no cuenta con lineamientos que indiquen condiciones de almacenamiento adecuadas y documentadas para indicar la salvaguarda de los instrumentos de recolección físicos y evite su pérdida o deterioro. 
Este hallazgo es de responsabilidad compartida entre los procesos PES–Producción Estadística, GDO–Gestión Documental y la Oficial de Protección de Datos Personales.(Anexo 2)</t>
  </si>
  <si>
    <t>170.1</t>
  </si>
  <si>
    <t>Elaborar cronograma general articulado entre las dependencias involucradas, los lineamientos para el manejo de proceso archivísticos, la conservación y preservación de los documentos y sobre el tratamiento de datos personales de los certificados de antecedentes de nacidos vivos y de defunción, diligenciados y en blanco</t>
  </si>
  <si>
    <t xml:space="preserve">Gestión documental 
Oficial de Protección de Datos Personales 
Proceso de Producción Estadística
Territorial Cali
</t>
  </si>
  <si>
    <t>Acta, cronograma</t>
  </si>
  <si>
    <t>170.2</t>
  </si>
  <si>
    <t>Establecer  criterios, generar controles y establecer acciones de verificación para la conservación y disposición de los documentos y el adecuado de tratamiento y protección de datos personales de los certificados de antecedentes de nacidos vivos y de defunción, diligenciados y en blanco</t>
  </si>
  <si>
    <t>Gestión documental 
Oficial de Protección de Datos Personales 
Proceso de Producción Estadística
Territorial Cali</t>
  </si>
  <si>
    <t>Acta Reunión, correos electrónicos instituciones, documentos ISOLUCIÓN</t>
  </si>
  <si>
    <t>170.3</t>
  </si>
  <si>
    <t>Realizar la capacitación  sobre los procedimientos que incluyan la disposición y preservación de los documento y  el adecuado tratamiento de datos personales  de los certificados de antecedentes de nacidos vivos y de defunción, diligenciados y en blanco</t>
  </si>
  <si>
    <t>Gestión documental 
Oficial de Protección de Datos Personales</t>
  </si>
  <si>
    <t>Lista de asistencia, presentación y correos electrónicos institucionales de invitación o convocatoria</t>
  </si>
  <si>
    <t>170.4</t>
  </si>
  <si>
    <t xml:space="preserve">Realizar seguimiento aleatorio en la aplicación de los criterios establecidos para la conservación y preservación de los certificados de antecedentes de nacidos vivos y de defunción, diligenciados y en blanco </t>
  </si>
  <si>
    <t xml:space="preserve">Gestión documental 
Oficial de Protección de Datos Personales 
Proceso de Producción Estadística
Territoriales
</t>
  </si>
  <si>
    <t>Reporte de documentos validados y correos electrónicos institucionales
Muestras</t>
  </si>
  <si>
    <t>En consulta realizada a la base de datos de la encuesta EMMET, se identifica que, en la ciudad de Cali, los establecimientos industriales con Numero de orden: 620797 y 846187 no entregaron información a la operación estadística, para los meses de diciembre de 2018 y febrero, marzo, abril, mayo, junio y julio del año 2019. La dirección territorial, ha realizado las siguientes actividades del  procedimiento para la imposición de multas, para estos dos casos: 1.Adelantó requerimientos pre-jurídicos para el establecimiento industrial 846187 así: La información en deuda del mes de febrero de 2019 (el día 22 de marzo de 2019),  La información en deuda del mes de marzo de 2019 (el día 29 de abril de 2019). 2. Realizo el requerimiento prejuridico, para el establecimiento con Número de orden 620797 así: La información en deuda de los meses de diciembre y enero de 2019 (el12de febrero de 2019).  La información en deuda del mes de febrero de 2019, (el día 26 de marzo de 2019).  La información en deuda del mes de marzo de 2019, (el día 29 de abril de 2019). Sin embargo, No se remitieron soportes de la sanciones adelantadas por la territorial Cali, para el establecimiento con numero de orden 620797, por la deuda del mes de diciembre 2018, abril, junio, julio de 2019.  De igual modo para el establecimiento Numero de orden 846187, por la deuda de los meses de abril, mayo, junio, julio de 2019 Por otra parte, No se evidenciaron soportes del procedimiento de la investigación administrativa en los dos establecimientos:(i)Informe escrito y bajo juramento del contratista encargado de recolectar la información requerida, en donde conste del incumplimiento por parte de la persona jurídica de suministrar los datos solicitados. ii) Acto administrativo motivado en el cual se ordene iniciar la investigación (adecuado según el caso-formato anexo2) y la correspondiente citación una vez expedido el acto administrativo.</t>
  </si>
  <si>
    <t>171.1</t>
  </si>
  <si>
    <t>Actualizar del procedimiento administrativo sancionatorio para la imposición de multas por renuencia a suministrar información.</t>
  </si>
  <si>
    <t>efe Oficina Asesora Jurídica 
Profesional Especializado encargado del Procedimiento, encargado de los planes de mejoramiento y el Jefe del  GIT Área Logística y Producción de la Información</t>
  </si>
  <si>
    <t xml:space="preserve">Procedimiento publicado en ISOLUCION </t>
  </si>
  <si>
    <t>171.2</t>
  </si>
  <si>
    <t>Verificar la actualización del procedimiento administrativo sancionatorio para la imposición de multas por renuencia a suministrar información.</t>
  </si>
  <si>
    <t>Jefe Oficina Asesora Jurídica 
Profesional Especializado encargado del Procedimiento, encargado de los planes de mejoramiento y el Jefe del  GIT Área Logística y Producción de la Información</t>
  </si>
  <si>
    <t>171.3</t>
  </si>
  <si>
    <t>Socializar el documento que contiene la actualización del procedimiento administrativo sancionatorio para la imposición de multas por renuencia a suministrar información.</t>
  </si>
  <si>
    <t>Jefe Oficina Asesora Jurídica 
Profesional Especializado encargado del Procedimiento, encargado de los planes de mejoramiento.</t>
  </si>
  <si>
    <t>Correo electronico y publicación en la Intranet</t>
  </si>
  <si>
    <t>171.4</t>
  </si>
  <si>
    <t>Socialización del documento que contiene la actualización del procedimiento administrativo sancionatorio para la imposición de multas por renuencia a suministrar información.</t>
  </si>
  <si>
    <t xml:space="preserve">Luego de una revisión de la serie histórica del anexo “20 áreas de influencia”, se encontró por parte de DIMPE que  no hay concordancia con los datos para el área en proceso en el segmento No VIS. </t>
  </si>
  <si>
    <t>172.1</t>
  </si>
  <si>
    <t>172.2</t>
  </si>
  <si>
    <t xml:space="preserve">Elaborar un documento de analisis que permita la identificacion de diferencias entre las operaciones estadisticas (Vis -No VIS y el CEED). </t>
  </si>
  <si>
    <t xml:space="preserve">Revisar y comparar los resultados historicos obtenidos para la operación estadistica de vivienda Vis y No Vis por areas urbanas y metropolitanas con los ultimos resultados publicados con el CEED. </t>
  </si>
  <si>
    <t>Tematico</t>
  </si>
  <si>
    <t>Documento en excel de verificación de cifras VIS y NO VIS</t>
  </si>
  <si>
    <t>(Hoja de ruta) Validación por parte de la cordinación de Infraestructura de los archivos preliminares a publicar.</t>
  </si>
  <si>
    <t>172.0</t>
  </si>
  <si>
    <t>Cambio en pagina WEB del anexo 20 areas de influencia de la operación estadística de VIS  y No VIS correspondiente al III trimestre de 2019.</t>
  </si>
  <si>
    <t>Jorge Luis Valero Garcia</t>
  </si>
  <si>
    <t>Archivo publicado pagina WEB 20 areas de influencia</t>
  </si>
  <si>
    <t>Reprogramación con fecha posterior
Fecha inicial: 13 de diciembre de 2019 - 2:00 p.m.
Fecha final: suspendida</t>
  </si>
  <si>
    <t>173.0</t>
  </si>
  <si>
    <t>Informar que la EDID no se podrá publicar.</t>
  </si>
  <si>
    <t>Alejandro Ramos Hernadez</t>
  </si>
  <si>
    <t xml:space="preserve">Correo </t>
  </si>
  <si>
    <t>173.1</t>
  </si>
  <si>
    <t>Hacer seguimiento a las actividades programadas de la encuesta y verificar la disponibilidad presupuestal ,con el fin de comunicar oportunamente  a la dependencia encargada del calendario de  Difusión si la encuesta va a ser  publicada.</t>
  </si>
  <si>
    <t xml:space="preserve">Profesional especializado 2028 15 (EDID) </t>
  </si>
  <si>
    <t>Publicación de calendario en al pag web del DANE</t>
  </si>
  <si>
    <t>Reprogramación con fecha posterior
Fecha inicial: 13 de diciembre de 2019 - 2:00 p.m.
Fecha final: 27 de febrero de 2020 - 2:00 p.m.</t>
  </si>
  <si>
    <t>174.0</t>
  </si>
  <si>
    <t>Solicitar reprogramación de la publicación de la EDI.</t>
  </si>
  <si>
    <t>Alejandro Ramos Hernández</t>
  </si>
  <si>
    <t>174.1</t>
  </si>
  <si>
    <t>Hacer seguimiento a las actividades programadas de la encuesta y ajustar la misma si se requiere ,con el fin de comunicar oportunamente a a la dependencia encargada de la Difusión la fecha definitiva  de la publicación.</t>
  </si>
  <si>
    <t xml:space="preserve">Profesional especializado 2028 15 (EDI) </t>
  </si>
  <si>
    <t xml:space="preserve">Se evidenció que el DANE no mantiene* (referente a la consistencia de las características de la operación estadística) los metadatos (Ficha Metodológica, Metodología General y Boletín Técnico) de la Encuesta Anual Manufacturera (EAM) teniendo en cuenta que se encuentran diferencias en características tales como:
-Objetivo general
-Objetivos específicos
-Alcance Temático
Lo anterior evidencia incumplimiento al numeral  9.2.1 de la NTC PE 1000:2017 y puede afectar los atributos de la calidad estadística Transparencia (Numeral 3.2.12 de la NTC PE 1000:2017) y Accesibilidad (Numeral 3.2.1 de la NTC PE 1000:2017).
*Evaluado conforme a: 
-Cursos de Formación de Evaluadores Lideres en la NTC PE 1000:2017 desarrollados en agosto y febrero de 2018; y curso de formación a auditores internos en la NTC PE 1000:2017 adelantado en diciembre de 2018, en los que se define mantener como: “Seguir usando / garantizar el funcionamiento”.
-Definición de la  Real Academia Española:”3. Conservar algo en su ser, darle vigor y permanencia. 5. Proseguir en lo que se está ejecutando”.
</t>
  </si>
  <si>
    <t>175.1</t>
  </si>
  <si>
    <t>175.2</t>
  </si>
  <si>
    <t>Actualizar   las descripciones de los objetivos generales, específicos y el alcance temático en los metadatos publicados Metodología General, Ficha Metodológica  y Boletín Técnico.</t>
  </si>
  <si>
    <t>Revisar cada uno de los metadatos publicados para que se encuentren unificados las descripciones de objetivos generales, específicos y el alcance temático.</t>
  </si>
  <si>
    <t>Profesional especializado 2028 15  (EAM)</t>
  </si>
  <si>
    <t xml:space="preserve">Profesional especializado 2028 16 (EAM) </t>
  </si>
  <si>
    <t xml:space="preserve">Actualización Metodología, Ficha Metodológica y Boletín Técnico. </t>
  </si>
  <si>
    <t xml:space="preserve">Revisión en ISOLUCIÓN Metadatos publicados en la página web Metodología, Ficha Metodológica y Boletín Técnico. </t>
  </si>
  <si>
    <t xml:space="preserve">No se encontró evidencia de la documentación e implementación de un programa de entrenamiento al personal del GIT Temática Económica involucrados en EAM, que contenga como mínimo los aspectos definidos en la NTC PE 1000:2017, </t>
  </si>
  <si>
    <t>176.1</t>
  </si>
  <si>
    <t>176.2</t>
  </si>
  <si>
    <t xml:space="preserve">Realizar un programa de entrenamiento conjunto del grupo interno de  temática y logística económica involucrado en la EAM, conforme a lo establecido en la norma técnica de la calidad del  proceso estadístico. Donde se actualice los conceptos y en caso de realizar cambios se retroalimente la información. </t>
  </si>
  <si>
    <t xml:space="preserve">Revisar que el programa de capacitación al personal de temática y logpistica de la EAM, se realice al inicio de cada operativo. Y contenga los conceptos básicos y propios de la operión estadística. </t>
  </si>
  <si>
    <t>Programa  de asistencia a los entrenamientos de inicio del operativo EAM.</t>
  </si>
  <si>
    <t>Listas de asistencia a los entrenamientos de inicio del operativo EAM.</t>
  </si>
  <si>
    <t>El resultado del procesamianto de  la base de datos de la EAM presento inconsistemncias en el campo CODMAT (código de materia) y en el campo CODPRO (código de producto)  relacionadas con la aplicación de la Clasificación Central de Productos (CPC).  Adicionalmente inconsistencia en el uso numérico de los códigos de los departamentos de Antioquia (05) y Atlántico (08).</t>
  </si>
  <si>
    <t>177.1</t>
  </si>
  <si>
    <t>177.2</t>
  </si>
  <si>
    <t xml:space="preserve">Crear una variable  que correponda a la  CPC oficial del DANE y otra que sirve para usarla en el cálculo de las variables usadas  en OM otra s  materias primas y OP otros productos. Se ajustan los códigos  de  los departamentos a la divipola oficial. </t>
  </si>
  <si>
    <t>Revisar que los códigos OM Y OP tengan correpondencia en la CPC esten consistentes.                                                     Verificar que los códigos d ela divipola correpondan con la oficial.</t>
  </si>
  <si>
    <t xml:space="preserve">Profesional especializado 2028 16 (EAM)) </t>
  </si>
  <si>
    <t>Validación con DIRPEN de la Base de datos de la EAM</t>
  </si>
  <si>
    <t>Revisisón Base de datos de la EAM</t>
  </si>
  <si>
    <t>El DANE estableció y documentó como plan de trabajo para las fases Ejecución, Análisis y Difusión los anexos del manual operativo, el cronograma de entrenamiento del personal operativo y el cronograma de difusión, no obstante,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t>
  </si>
  <si>
    <t>178.1</t>
  </si>
  <si>
    <t>178.2</t>
  </si>
  <si>
    <t>Incluir dentro del Plan de trabajo las fases de “Detección de Análisis y Requerimiento” y “Diseño y Pruebas"</t>
  </si>
  <si>
    <t>Verificar que en el plan de trabajo esten incluidas las fases de “Detección de Análisis y Requerimiento” y “Diseño y Pruebas"</t>
  </si>
  <si>
    <t xml:space="preserve">Cordinador Tématico de (EAM) </t>
  </si>
  <si>
    <t>Plan de trabajo con las fases de “Detección de Análisis y Requerimiento” y “Diseño y Pruebas"</t>
  </si>
  <si>
    <t xml:space="preserve">Verificación del plan de trabajo con las fases de “Detección de Análisis y Requerimiento” y “Diseño y Pruebas" </t>
  </si>
  <si>
    <t xml:space="preserve">No se evidencia un procedimiento  documentado e implementado para el análisis de mecanismos de recolección y/o requerimientos de los usuarios externos. </t>
  </si>
  <si>
    <t>180.1</t>
  </si>
  <si>
    <t>180.2</t>
  </si>
  <si>
    <t>Elaborar conjuntamente con las áreas Técnicas del DANE un documento metodológico para la identificación análisis y caracterizacion de grupos de interes</t>
  </si>
  <si>
    <t>Verificar la creación del documento en el Sistema Documental Institucional - SDI, por parte del Director Técnico del grupo de calidad adscrito a la Dirección Técnica de DIMPE.</t>
  </si>
  <si>
    <t>DIMPE: ( Nota: Documento que se encuentra en elaboración con otras direcciones ténica y cuenta con el acompañamiento de DIMCE)</t>
  </si>
  <si>
    <t>Director Técnic DIMPE</t>
  </si>
  <si>
    <t>Documento generado en el aplicativo ISOLUCION,</t>
  </si>
  <si>
    <t>Verificación  generado en el aplicativo ISOLUCION,</t>
  </si>
  <si>
    <t xml:space="preserve">No existe evidencia de la documentación de los resultados, ni las conclusiones de las pruebas de cambios o actualizaciones de la EAM  </t>
  </si>
  <si>
    <t>181.1</t>
  </si>
  <si>
    <t>181.2</t>
  </si>
  <si>
    <t xml:space="preserve">Identificar y documentar en la Metodologia de la operación estadística los cambios, las actualizaciones o rediseños, que se realicen en la operación estadística. </t>
  </si>
  <si>
    <t xml:space="preserve">Revisar que la documentación contenga claramente los cambios, actualizaciones y rediseños que se efctuen en la operación estadística. </t>
  </si>
  <si>
    <t xml:space="preserve">Coordinador Temático (EAM) </t>
  </si>
  <si>
    <t xml:space="preserve">Metodología de la operación estadistica. </t>
  </si>
  <si>
    <t xml:space="preserve">Recisión de la Metodología de la operación estadistica en el palicativo ISOLUCION. </t>
  </si>
  <si>
    <t xml:space="preserve">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t>
  </si>
  <si>
    <t>182.1</t>
  </si>
  <si>
    <t>182.2</t>
  </si>
  <si>
    <t>Revisar la documentación de las operaciones estadísticas con el fin de asegurar que en todas las operaciones esté documentado el soporte válido de registro de las visitas a las fuentes.</t>
  </si>
  <si>
    <t>Verificar que las visitas a las fuentes se documenten de acuerdo con lo que se defina en los documentos operativos.</t>
  </si>
  <si>
    <t>Coordinadores Grupos encuestas de servicios, industria y comercio del GIT Área de logística</t>
  </si>
  <si>
    <t>Correo electrónico con el resultado de la revisión</t>
  </si>
  <si>
    <t xml:space="preserve">NC. 22\ Considerando que el reporte general de inventarios de la Entidad, suministrado por el GIT de Almacén e Inventarios de Nivel Central, no permite la identificación de los bienes asignados a la Oficina de Buenaventura por parte de la Dirección Territorial Suroccidente – Cali, se observó debilidad en el control interno para la gestión de los bienes entre las dependencias indicadas anteriormente; en tanto, el archivo Excel que presenta la relación de los bienes asignados a Buenaventura, aportado como mecanismo de control de los bienes, se encuentra con información desactualizada; lo anterior, teniendo en cuenta que se identificaron 27 bienes descritos en el archivo Excel de Buenaventura, que no se encontraron ubicados físicamente en la Oficina, y que de acuerdo al reporte de inventarios suministrado por DANE Central, dichos bienes están ubicados en la Dirección Territorial y Subsede Pasto. 
NC. 29\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</si>
  <si>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183.0</t>
  </si>
  <si>
    <t>Identificación de los elementos devolutivos de la Oficina de Buenaventura.</t>
  </si>
  <si>
    <t>Archivo en Excel.</t>
  </si>
  <si>
    <t>183.1</t>
  </si>
  <si>
    <t>Realizar el levantemiento de inventarios de los elementos asignados a la oficina de Buenaventura</t>
  </si>
  <si>
    <t>Director Territorial y Almacenista de la DT</t>
  </si>
  <si>
    <t>Informe con levantamiento de inventario</t>
  </si>
  <si>
    <t>183.2</t>
  </si>
  <si>
    <t>asignar elementos a contratistas de la oficina de buenaventura acorde a lineamientos del Manual para manejo de bienes</t>
  </si>
  <si>
    <t>Soportes de asignación de inventario.</t>
  </si>
  <si>
    <t>183.3</t>
  </si>
  <si>
    <t>Levantamiento aleatorio de inventarios de la Oficina de Buenaventura</t>
  </si>
  <si>
    <t>Informe con levantamiento de inventario aleatorio</t>
  </si>
  <si>
    <t>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t>
  </si>
  <si>
    <t>184.0</t>
  </si>
  <si>
    <t>Identificación de los elementos devolutivos deteriorados de la Oficina de Buenaventura.</t>
  </si>
  <si>
    <t>184.1</t>
  </si>
  <si>
    <t>184.2</t>
  </si>
  <si>
    <t>Reiterar mediante comunicado de la secretaría general a las D.T, la obligatoriegad de  identificación de los bienes suceptibles de bajas</t>
  </si>
  <si>
    <t>Información de los bienes inservibles con su respectivo certificado emitido por parte de las D.T. para ser presentadas ante CIGD</t>
  </si>
  <si>
    <t>Coordinador Administrativo
 DANE CENTRAL</t>
  </si>
  <si>
    <t xml:space="preserve">Certificado de elementos a dar de Baja en las D.T </t>
  </si>
  <si>
    <t xml:space="preserve">NC. 32/ a) Se observó que la Subsede de Mocoa no reportó oportunamente los siniestros al área Administrativa señalados en el anexo 8, los cuales se presentaron entre marzo de 2018 a abril de 2019, así mismo, no se ha adelantado el reporte a la Oficina de Control Interno Disciplinario, para que se adelanten la investigaciones internas correspondientes, incumpliendo lo establecido en el Manual para el manejo de bienes/11.3 Salida por hurto, caso fortuito o fuerza mayor; el lineamiento de operación punto cuatro y el aparte de reporte de los siniestros establecidos en el numeral 4.2.1.4 Daño a vehículos. (Anexo No. 9)
La anterior situación generó que la Entidad no adelantara ante la aseguradora los trámites oportunamente para obtener la reposición de los bienes. 
Es de señalar que durante la ejecución de la Auditoría la Coordinadora de Campo de la GEIH reportó mediante comunicación del 14 de agosto de 2019, al responsable del Almacén de la Dirección Territorial Cali, sin embargo, al cierre de la Auditoria esto no ha sido reportado a DANE Central.  
b) Verificando los Formatos de reporte de los Siniestros presentados en la Subsede de Mocoa, se evidencia que estos fueron firmados por la Coordinadora de Campo de la GEIH como Funcionaria responsable del Inventario y de acuerdo a la relación del inventario entregada por DANE Central, dichos bienes son de responsabilidad de un funcionario de la Subsede de Pasto. (Anexo No 10)
Lo anterior denota el desconocimiento e incumplimiento de lo establecido en el numeral 11.3 Salida por Hurto, Caso Fortuito o Fuerza Mayor, punto 3. 
Dichas situaciones conllevan a que el mal diligenciamiento de los formatos impida adelantar oportunamente los trámites correspondientes ante la aseguradora para obtener la reposición de los bienes. 
</t>
  </si>
  <si>
    <t>185.0</t>
  </si>
  <si>
    <t>Comunicación a los contratistas con inventario a cargo en la Territorial con duración mayor a 6 meses en el procedimiento para el reporte de siniestros.</t>
  </si>
  <si>
    <t>Correo eléctronico.</t>
  </si>
  <si>
    <t>185.1</t>
  </si>
  <si>
    <t>Realizar presentación para la sensibilización del personal de la Terriotorial acerca de los procedimientos en caso de hurtos o siniestros de elementos devolutivos pertenecientes a la Entidad</t>
  </si>
  <si>
    <t>Presentación en Power Point</t>
  </si>
  <si>
    <t>185.2</t>
  </si>
  <si>
    <t>Envio de reportes a DANE Central para su reclamación ante aseguradora</t>
  </si>
  <si>
    <t>comunicado radicado con la documentación de reporte de siniestros encontrados</t>
  </si>
  <si>
    <t>185.3</t>
  </si>
  <si>
    <t>Envio trimestral al correo Lista_Regional para recordar a los funcionarios y contratistas los pasos a seguir en caso de hurtos o siniestros de elementos devolutivos pertenecientes a la Entidad</t>
  </si>
  <si>
    <t>Encargado de Almacén</t>
  </si>
  <si>
    <t>Correo enviado.</t>
  </si>
  <si>
    <t>185.4</t>
  </si>
  <si>
    <t>Revisar que los formatos recibidos en Almacén estén dentro de los 5 días hábiles para la entrega a DANE Central</t>
  </si>
  <si>
    <t>Reporte Formato Siniestro</t>
  </si>
  <si>
    <t>185.5</t>
  </si>
  <si>
    <t>Retroalimentar de forma personalizada  a Funcionarios y contratistas que estén Incumpliendo con las fechas de entrega de los documentos para la Baja de los elementos por siniestro o hurto</t>
  </si>
  <si>
    <t>NC. 23\ En la revisión del riesgo relacionado con la Gestión de Bienes, se observa que la definición del riesgo tiene un alcance limitado y se dirige exclusivamente a los requerimientos de las dependencias, así mismo, las causas identificadas se conducen a la distribución y conservación de los bienes, faltando establecer causas con énfasis al control de los mismos, es el caso como la desactualización del inventario y otros. 
 Lo anterior, dificulta que el proceso defina controles en las actividades claves a ejecutar en la gestión de bienes como: almacenamiento, custodia, distribución protección, control, recibo, traslado y salida de los bienes de la entidad. 
Así mismo, se evidenciaron debilidades en el despliegue de los lineamientos relacionados con la administración de riesgos del proceso Gestión de Recursos Físicos que tienen aplicabilidad en la oficina de Buenaventura; dado que se observó debilidad en la aplicación de los controles diseñados para la mitigación de los riesgos: “Que los  bienes muebles e inmuebles se deterioren” y “Que no se distribuyan y controlen adecuadamente los bienes de acuerdo con los requerimientos de las dependencias” asociados a la gestión de los bienes de dicha oficina.</t>
  </si>
  <si>
    <t>186.0</t>
  </si>
  <si>
    <t>186.1</t>
  </si>
  <si>
    <t>Revisar y verificar la matriz de riesgos que se encuentran en el proceso de gestión de Bienes</t>
  </si>
  <si>
    <t>186.2</t>
  </si>
  <si>
    <t>Ajustar y actualizar la matriz de riesgos del proceso Gestion de Bienes</t>
  </si>
  <si>
    <t>186.3</t>
  </si>
  <si>
    <t>socializar la matriz de riesgos en isolucion</t>
  </si>
  <si>
    <t>matriz publicada en isolucion</t>
  </si>
  <si>
    <t xml:space="preserve">NC. 26\ A partir de la revisión a la infraestructura de la Oficina de Buenaventura, se observaron las siguientes situaciones: 
* El cuarto ubicado en la zona posterior del primer piso del predio donde opera la Oficina, el cual funciona como espacio de almacenamiento de elementos varios como: mesas, plantas eléctricas, kits operativos, entre otros; presenta humedad en dos de sus paredes, lo cual pone en riesgo de daño o deterioro de los bienes allí almacenados. 
* El puesto de trabajo de la asistente técnica de la Gran Encuesta integrada de Hogares – GEIH tiene riesgo de caída de trozos del techo por causa de humedad, lo cual puede generar un accidente de trabajo.
* El baño de hombres ubicado junto a la zona de cocina tiene averiada la llave del agua del lavamanos, el sistema de descargue de agua del sanitario no funciona y no cuenta con iluminación; situaciones que no permite un adecuado uso de este servicio a los trabajadores de la oficina, afectando así las condiciones de ambiente de trabajo
</t>
  </si>
  <si>
    <t>187.0</t>
  </si>
  <si>
    <t>Solicitud de pintura de la Oficina</t>
  </si>
  <si>
    <t>187.1</t>
  </si>
  <si>
    <t>Solicitar para el nuevo contrato de arrendamiento de la Oficina de Buenaventura que las pardes y la pintura de las mismas así como de techos sea realizada con los materiales adecuados para el tipo de clima del Distrito.</t>
  </si>
  <si>
    <t>Dirección Terriotorial.</t>
  </si>
  <si>
    <t>comunicación oficial  del ordenador del gasto al arrendador</t>
  </si>
  <si>
    <t>187.2</t>
  </si>
  <si>
    <t>acordar con el arrendador los mantenimientos y adecuaciones preventivas</t>
  </si>
  <si>
    <t>Acta de compromiso firmada entre el ordenador el gasto y el arrendador</t>
  </si>
  <si>
    <t>187.3</t>
  </si>
  <si>
    <t xml:space="preserve">Revisar que  las intalaciones tengan el mantenimiento adecuado para su funcionamiento </t>
  </si>
  <si>
    <t>Evidencia fotográfica</t>
  </si>
  <si>
    <t>187.4</t>
  </si>
  <si>
    <t>Solicitar reparaciones locativas del inmueble cuando se presente deterioro en parades y techos</t>
  </si>
  <si>
    <t xml:space="preserve">Comunicación al </t>
  </si>
  <si>
    <t xml:space="preserve">NC. 25\ Se evidenciaron incumplimientos en la identificación de bienes en la Oficina de Buenaventura y en la Subsede de Mocoa, en tanto, a partir de la verificación realizada se detectaron bienes que no estaban debidamente identificados con la respectiva placa física y un bien en la oficina de buenaventura que contaba con doble placa de identificación con números diferentes. </t>
  </si>
  <si>
    <t>188.0</t>
  </si>
  <si>
    <t>188.1</t>
  </si>
  <si>
    <t>identificar las actividades para efectuar una campaña de manejo y usos adecuado de los bienes</t>
  </si>
  <si>
    <t>Coordinador Administrativo
 DANE CENTRAL
Coordinador del GIT Almacen e Inventarios</t>
  </si>
  <si>
    <t>acta y listado de asistencia</t>
  </si>
  <si>
    <t>188.2</t>
  </si>
  <si>
    <t>Solicitar proyecto campaña a DIMCE, con los correspondientes insumos</t>
  </si>
  <si>
    <t>Formato de solicitud y cronograma</t>
  </si>
  <si>
    <t>188.3</t>
  </si>
  <si>
    <t>Desarrollo de la campaña sobre el manejo y usos adecuado de los bienes</t>
  </si>
  <si>
    <t>Coordinador del GIT Almacen e Inventarios</t>
  </si>
  <si>
    <t>Regristro fotografico de los diferentes medios de comunicación del DANE</t>
  </si>
  <si>
    <t>188.4</t>
  </si>
  <si>
    <t>Muestra aleatoria de 5 funcionarios por cada D.T,</t>
  </si>
  <si>
    <t>Informe de la muestra con registro fotografico</t>
  </si>
  <si>
    <t>Consumos de energía, agua y papel.
No se adelanta el registro de los consumos, para realizar la evaluación del uso y manejo óptimo de los recursos (agua, energía y papel.</t>
  </si>
  <si>
    <t>189.1</t>
  </si>
  <si>
    <t>Actualizar manual con lineamientos para la recoleccion de la informacion</t>
  </si>
  <si>
    <t>Administrativa - GIT Ambiental</t>
  </si>
  <si>
    <t>Manual publicado en Isolucion</t>
  </si>
  <si>
    <t>189.2</t>
  </si>
  <si>
    <t>Crear formatos para facilitar el diligenciaminto y control de la informacion</t>
  </si>
  <si>
    <t>Formatos publicados en Isolucion</t>
  </si>
  <si>
    <t>189.3</t>
  </si>
  <si>
    <t xml:space="preserve">Socializacion y sensibilizacion de guia y formatos </t>
  </si>
  <si>
    <t>189.4</t>
  </si>
  <si>
    <t>Establece un informa trimestral de consumo de agua energia y papel</t>
  </si>
  <si>
    <t>Tres informes trimestrales</t>
  </si>
  <si>
    <t>189.5</t>
  </si>
  <si>
    <t>Informe final de consumo por vigencia</t>
  </si>
  <si>
    <t>Informe final, incluye cuarto trimestre</t>
  </si>
  <si>
    <t xml:space="preserve">NC28 En las instalaciones de la oficina de Buenaventura no se cuenta con los elementos requeridos para la atención de primeros auxilios, tales como botiquín y camilla, lo cual genera un incumplimiento de la responsabilidad de la Entidad frente a las disposiciones legales en materia de prevención preparación y respuesta ante emergencias. </t>
  </si>
  <si>
    <t>190.0</t>
  </si>
  <si>
    <t>Proveer el botiquin y camilla para la Oficina de Buenaventura.</t>
  </si>
  <si>
    <t>GIT Desarrollo de Personal</t>
  </si>
  <si>
    <t xml:space="preserve">Oficio remisorio haciendo entrega de elementos a la sede. </t>
  </si>
  <si>
    <t>190.1</t>
  </si>
  <si>
    <t>Informar al Comité Institucional de Gestión y Desempeño,  la necesidad de identificar y formalizar los centros operativos de la entidad.</t>
  </si>
  <si>
    <t>Coordinación del Área de Gestión del Talento Humano</t>
  </si>
  <si>
    <t>Oficio</t>
  </si>
  <si>
    <t>190.2</t>
  </si>
  <si>
    <t xml:space="preserve">Establecer cronograma  de actividades para cubrir el suministro de  elementos de  emergencia en las oficinas identificadas como no formalizadas, </t>
  </si>
  <si>
    <t>GIT Desarrollo de Personal-SST</t>
  </si>
  <si>
    <t>Cronograma de actividades para la entrega de elementos de emergencia cumplido</t>
  </si>
  <si>
    <t>190.3</t>
  </si>
  <si>
    <t>Verificar el suministro de los elementos para la atención, prevención y respuesta ante emergencias, de la  oficinas  identificadas como no formalizadas.</t>
  </si>
  <si>
    <t>Coordinador Administrativo de Direcciones Territoriales y /o GIT Desarrollo de Personal-SST</t>
  </si>
  <si>
    <t>Acta y/o evidencia fotografica</t>
  </si>
  <si>
    <t>190.4</t>
  </si>
  <si>
    <t>Validar el cumplimiento del cronograma establecido</t>
  </si>
  <si>
    <t>informe</t>
  </si>
  <si>
    <t>191.1</t>
  </si>
  <si>
    <t>191.2</t>
  </si>
  <si>
    <t xml:space="preserve">Realizar socialización de  los ajustes realizados a la documentación (parametro y registro) </t>
  </si>
  <si>
    <t>191.3</t>
  </si>
  <si>
    <t>NC 37 Se eviencia en el infome de Plan Institcional de Capacitación del 2018 del DANE, generado por el GIT de capacitación que el 28% de los funcionarios, es decir que   151 funcionarios, no cumplieron con el programa de re inducción, para lo cual el área responsable no realizó los procesos de seguimiento y recobro, con el fin de cumplir con el criterio normativo.</t>
  </si>
  <si>
    <t>Identificar los servidores pendientes de realizar la reinducción institucional</t>
  </si>
  <si>
    <t>Listado de servidores</t>
  </si>
  <si>
    <t xml:space="preserve">Desarrollar  el programa de reinducción instituional con los servidores identificados como pendiente de llevarla a cabo </t>
  </si>
  <si>
    <t xml:space="preserve">GIT Desarrollo de Personal
</t>
  </si>
  <si>
    <t>Soporte de realización del programa</t>
  </si>
  <si>
    <t>Validar que los servidores pendientes de realizar el programa de inducción lo hayan realizado.</t>
  </si>
  <si>
    <t>base de datos</t>
  </si>
  <si>
    <t>191.4</t>
  </si>
  <si>
    <t>Generar alerta a  los servidores públicos que luego de la validación se identifiquen pendientes de realizar el programa de reinducción, con plazo máximo para su ejecución</t>
  </si>
  <si>
    <t>Correo Electronico</t>
  </si>
  <si>
    <t>191.5</t>
  </si>
  <si>
    <t>Informar el incumplimiento de la participación en reinduccion a instancias competentes</t>
  </si>
  <si>
    <t>Base de datos y correo electronico</t>
  </si>
  <si>
    <t>191.6</t>
  </si>
  <si>
    <t xml:space="preserve">Revisar y realizar la modificación y/o ajuste necesarias a  la documentación (parametro y registro) relacionada con el seguimiento y control al cumplimiento de la norma por parte de los servidorres  </t>
  </si>
  <si>
    <t>documentación ( parametro y registro) actualizada en ISOLUCION</t>
  </si>
  <si>
    <t>191.7</t>
  </si>
  <si>
    <t>Publicación en Danenet</t>
  </si>
  <si>
    <t>NC 38 En el plan estratégico de Gestión Humana 2019 – 2022, se cita el  formato de entrenamiento en el puesto de trabajo GTH-040-GU-014-r-001, el cual no hace parte de Isolución, la cual es la herramienta oficial del Sistema Integrado de Gestión Institucional (SIGI).</t>
  </si>
  <si>
    <t>192.1</t>
  </si>
  <si>
    <t>Revisar los formatos relacionados en el Plan Estrategico de Gestión Humana 2019-2022</t>
  </si>
  <si>
    <t xml:space="preserve">Documento </t>
  </si>
  <si>
    <t>192.2</t>
  </si>
  <si>
    <t>Excluir el formato mencionado  del Plan Estrategico de Gestión Humana</t>
  </si>
  <si>
    <t>192.3</t>
  </si>
  <si>
    <t>Validar que el formato mencionado ya no se encuentre referenciado dentro del Plan Estrategico de Gestión Humana.</t>
  </si>
  <si>
    <t>Dcumento actualizado y publicado</t>
  </si>
  <si>
    <t xml:space="preserve">Hallazgo 70 El aplicativo de comisiones al exterior en el portal SOMOS DANE, no permite el cargue oportuno y/o completo, de la información de los comisionados.
</t>
  </si>
  <si>
    <t>193.1</t>
  </si>
  <si>
    <t>Capacitar y /o socializar a los servidores en el uso del aplicativo SOMOS DANE para el cargue de los documentos asociados a la legalización de las comisiones.</t>
  </si>
  <si>
    <t>GIT Servicios Administrativos de GTH</t>
  </si>
  <si>
    <t xml:space="preserve">Registro de capacitación y/o socialización del aplicativo a los servidores </t>
  </si>
  <si>
    <t>193.2</t>
  </si>
  <si>
    <t>Validar que los servidores a quienes les fue otorgada comisión durante el primer cuatrimestre de 2020, cuenten con el  registro de capacitación.</t>
  </si>
  <si>
    <t>Registro de capacitación Vs Listado de servidores en comisión.</t>
  </si>
  <si>
    <t>En el proceso de actualización y mantenimiento del marco geoestadístico intercensal se recolecta a nivel de edificaciones y no se llega al nivel de detalle de vivienda y hogares requerido para las investigaciones por muestreo y censos de población, se presenta desarticulación de las Operaciones Estadísticas y la DIG para la implementación de los marcos actualizados anualmente y se presentan debilidades en el cargue de novedades cartográficas reportados por los apoyos operativos de las Direcciones Territoriales.</t>
  </si>
  <si>
    <t>2019018r1</t>
  </si>
  <si>
    <t>En el proceso de actualización y mantenimiento del marco geoestadístico  intercensal se recolecta a nivel de edificaciones y no se llega la nivel de detalle de vivienda y hogares requerido para las investigaciones por muestreo y censos de población, se presenta desarticulación de las Operaciones Estadísticas y la DIG para la implementación de los marcos actualizados  anualmente y presentan debilidades en el cargue de novedades cartográficas reportados por los apoyos operativos de las Direcciones Territoriales.</t>
  </si>
  <si>
    <t>018.4r1</t>
  </si>
  <si>
    <t xml:space="preserve">Ejecutar plan de acompañamiento técnico para la implementación de la nueva vigencia del Marco Geoestadístico Nacional, con la inclusión de las nuevas variables para el rediseño de las operaciones estadísticas. </t>
  </si>
  <si>
    <t>Lista de asistencia de las reuniones de acompañamiento técnico para la implementación de la nueva vigencia del Marco Geoestadístico Nacional.</t>
  </si>
  <si>
    <t>018.2r1</t>
  </si>
  <si>
    <t>018.6r1</t>
  </si>
  <si>
    <t>Establecer la metodología para la actualización del Marco Geoestadístico Nacional para periodos intercensales, de forma focalizada, actualizando la variable vivienda a partir de fuentes secundarias como registros administrativos  y visitas de campo.</t>
  </si>
  <si>
    <t>Establecer y divulgar un instructivo, guía o procedimiento para el reporte de novedades cartográficas emitidas por las OE de las Direcciones Territoriales, que garantice los flujos del proceso.</t>
  </si>
  <si>
    <t>Instructivo, guía  o procedimiento para el reporte de novedades cartográficas emitidas por las OE de las Direcciones Territoriales. Oficializado y divulgado.</t>
  </si>
  <si>
    <t xml:space="preserve">NC 36 No fue remitido al Área de Gestión Humana DANE Central, el formato diligenciado de entrenamiento en el puesto de trabajo para el 33% (1 persona) de la muestra del personal con cambio de cargo, tal como lo indica el Plan Estratégico de Gestión Humana 2019 – 2022. 
</t>
  </si>
  <si>
    <t>Revisar y realizar la modificación y/o ajuste necesarias a  la documentación (parametro y registro) relacionada con el entrenamiento en el puesto de trabajo</t>
  </si>
  <si>
    <t>Documento con necesidades de modificación y/o ajuste identificados</t>
  </si>
  <si>
    <t>Estrategia de socialización y registro</t>
  </si>
  <si>
    <t>Requerir  el envío  del formato de entrenamiento en puesto de trabajo diligenciado, por parte del servidor público correspondiente</t>
  </si>
  <si>
    <t>Correo Electronico y formato</t>
  </si>
  <si>
    <t>001.4</t>
  </si>
  <si>
    <t>Validar que se hayan realizado el 100% de los entrenamientos en puestos de trabajo definidos en el programa.</t>
  </si>
  <si>
    <t xml:space="preserve">Informe </t>
  </si>
  <si>
    <t>Hallazgo 62  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</si>
  <si>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Solicitar a las Direcciones Territoriales  información sobre los elementos de bienes de consumo recibidos del Censo Población  y el uso que tienen actualmente</t>
  </si>
  <si>
    <t>GRF / GIT ADMINISTRATIVA</t>
  </si>
  <si>
    <t>Definir el contol de acuerdo al uso que se le va a dar.</t>
  </si>
  <si>
    <t>D.T</t>
  </si>
  <si>
    <t>Mediante Memorando/ORFEO</t>
  </si>
  <si>
    <t>Revisar sobre el uso y destino final definido de estos  elementos de consumo</t>
  </si>
  <si>
    <t>D.T/ GRF / GIT ADMINISTRATIVA</t>
  </si>
  <si>
    <t>Registro fotografico y/o Acta de entrega a Entidades Oficiliales</t>
  </si>
  <si>
    <t xml:space="preserve">Hallazgo 74  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                                                                                                                                                                           </t>
  </si>
  <si>
    <t>194.1</t>
  </si>
  <si>
    <t>194.2</t>
  </si>
  <si>
    <t xml:space="preserve">Actualización y socialización de los documentos del programa de seguros Guía y Formatos </t>
  </si>
  <si>
    <t>Solicitar los formatos diligenciados al programa de seguros de manera aleatoria.</t>
  </si>
  <si>
    <t>GIT Almacén e Inventarios</t>
  </si>
  <si>
    <t>Documentos actualizados en isolucion, Correos y listas de asistencia</t>
  </si>
  <si>
    <t xml:space="preserve">Copia de formatos diligenciados </t>
  </si>
  <si>
    <t>2019047r1</t>
  </si>
  <si>
    <t>NC 1  El valor que se tomó como asignación básica mensual en el mes de enero de 2018, para calcular la cotización a salud, pensión, fondo de solidaridad pensional y de subsistencia es errado para el funcionario con código de cargo 35 grado 22 , se liquidó por encima $313.138. Estos recursos no son reintegrados por la EPS y  AFP. Este mismo caso, ocurre, cuando hay retiros definitivos, de funcionarios a los que se les han realizado pagos demás,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NC2 Se realizaron pagos aun funcionario, con cargo35 grado22, por concepto de sueldos y prima técnica no salarial en la primera quincena del mes de febrero de 2018, pese a que existía la cesación del ejercicio de funciones públicas y retiro del servicio, por renuncia regularmente aceptada en el decreto259 del día 2 de febrero de 2018. Posteriormente, se le practicaron los descuentos en la liquidación de la segunda quincena de marzo y se reintegraron a la segunda quincena de enero de 2018.</t>
  </si>
  <si>
    <t>047.2r1</t>
  </si>
  <si>
    <t>047.3r1</t>
  </si>
  <si>
    <t>047.4r1</t>
  </si>
  <si>
    <t>047.5r1</t>
  </si>
  <si>
    <t>Implementar cuadro control de los funcionarios retirados despues de procesada la nómina donde refleje los mayores valores pagados vs los valores liquidados de las prestaciones sociales y realizar el cruce respectivo para determinar las diferencias.
Sí el valor resultante es a favor de la entidad, se descontarán en la liquidación; de lo contrario se liquidarán y pagarán mediante planilla adicional.</t>
  </si>
  <si>
    <t xml:space="preserve">Incluir en la guía de Servicios Administrativos , los pasos a seguir cuando se presenten retiros después de procesada la nómina y socializar las mejoras </t>
  </si>
  <si>
    <t>Socializar las mejoras y actualizaciones</t>
  </si>
  <si>
    <t>GIT - Servicios Administrativos</t>
  </si>
  <si>
    <t>Cuadro control en excel,
Formato autorización,
Desprendible de pago.</t>
  </si>
  <si>
    <t>Guía de Servicios Administrativos</t>
  </si>
  <si>
    <t>Lista Asistencia</t>
  </si>
  <si>
    <t>Informe de liquidación trimestral</t>
  </si>
  <si>
    <t xml:space="preserve">NC 40: Se evidenció que el cien por ciento (100%) de la muestra tomada, que equivale a quince expedientes laborales, los actos administrativos que obraban en ellos se encontraban archivados de manera incompleta  generando un presunto incumplimiento a la Circular 04 de 2013. 
NC 43: 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</si>
  <si>
    <t>Realizar mesa de trabajo con el GIT de Gestión Documental que permita dar claridad sobre los  lineamientos aplicables  para gestión de los expedientes de las historias laborales y que permita subsanar la situación detectada.</t>
  </si>
  <si>
    <t>Coordinador GIT Servicios Administrativos</t>
  </si>
  <si>
    <t>Acta  de reunión</t>
  </si>
  <si>
    <t>Completarmentar las historias laborales encontradas en el hallazgo, anexando los actos administrativos que otorgan vacaciones en las respectivas vigencias.</t>
  </si>
  <si>
    <t xml:space="preserve">Lista de expedientes historia laboral relacionando el muestreo. </t>
  </si>
  <si>
    <t>Complementar las historias laborales encontradas en el hallazgo, anexando los actos administrativos completos.</t>
  </si>
  <si>
    <t>004.4</t>
  </si>
  <si>
    <t>Revisar y actualizar las historias laborales encontradas en el hallazgo aplicando las TRD</t>
  </si>
  <si>
    <t xml:space="preserve">Lista de expedientes historia laboral relacionando el muestreo.  </t>
  </si>
  <si>
    <t>004.5</t>
  </si>
  <si>
    <t>Revisar y diligenciar el formato de control de ingreso de documentos en las historias laborales encontradas en el hallazgo aplicando las TRD</t>
  </si>
  <si>
    <t>Lista de expedientes historia laboral con  el formato de control de ingreso de documentos correctamente diligenciado.</t>
  </si>
  <si>
    <t>004.6</t>
  </si>
  <si>
    <t>Revisar que las historias laborales encontradas en el hallazgo se encuentren actualizadas</t>
  </si>
  <si>
    <t>Diferencias detectadas entre la información reportada en el Sistema de Información y Gestión el Empleo Publico (SIGEP) y la Planta de personal del DAÑE, relacionadas con los controles para el registro de desvinculaciones, reporte de bienes y rentas de personal vinculado y desvinculado y actualización de hojas de vida de servidores públicos.</t>
  </si>
  <si>
    <t>2019110r2</t>
  </si>
  <si>
    <t>110.2r2</t>
  </si>
  <si>
    <t>Actualización de la información
Planta DANE actual por parte del
DAFP.</t>
  </si>
  <si>
    <t>Coordinador GIT
Área de Gestión
Humana - GIT
Servicios
Administrativos</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</si>
  <si>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Hallazgo 11       Se evidencian dos (2) puertas dañadas en el segundo piso de la Dirección Territorial Barranquilla (sala de juntas y Área Operativa).   
Hallazgo 14      Se evidencia problemas de humedad en paredes en la sala de reuniones del segundo piso, en el techo en hall del segundo piso (frente a sala de reuniones) y en el techo del segundo piso zona Operativa, generando un presunto incumpliendo al procedimiento Gestión de Servicios.                                                                                                                                                              </t>
  </si>
  <si>
    <t>005.0</t>
  </si>
  <si>
    <t>Identificar las necesidades de infraestructura para Dane Central y territoriales, distribuyendo los recursos de acuerdo con la disponibilidad y prioridad en la matriz de infraestructura.</t>
  </si>
  <si>
    <t>GIT Administrativa</t>
  </si>
  <si>
    <t>Matriz de necesidades 2019 con su distribución de recursos</t>
  </si>
  <si>
    <t>Realizar actividades de mantenimiento e infraestructura de acuerdo con los recursos asignados.</t>
  </si>
  <si>
    <t>Directores Territoriales y coordinadores administrativos</t>
  </si>
  <si>
    <t>Relación de procesos suscritos en 2019 con objeto, actividades y valor.</t>
  </si>
  <si>
    <t xml:space="preserve">Realizar informe de adecuaciones 2019 con registros fotográficos y enviar a Dane Central </t>
  </si>
  <si>
    <t>Directores Territoriales y coordinadores administrativos territoriales/ GIT infraestructura</t>
  </si>
  <si>
    <t>Informe de adecuaciones 2019 con registros fotográficos</t>
  </si>
  <si>
    <t xml:space="preserve">Observación 30: 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</si>
  <si>
    <t>La cobertura geográfica se define mediante “las empresas formalmente establecidas (con NIT y registro mercantil) ubicadas en el territorio nacional” (DSO-EMS-FME-001, Vr. entrega a la CEI). No obstante, se presentan restricciones para visitar las empresas que no están dentro del alcance de las territoriales, lo que implica que la cobertura no es nacional, sino que se deben contemplar las restricciones que el DANE como institución cuenta en este aspecto, esto vulnera el cumplimiento del requisito 6.3.9 de la NTC PE 1000:2017.</t>
  </si>
  <si>
    <t>Complementar la metodología con el alcance geográfico de la operación estadística</t>
  </si>
  <si>
    <t>Verificar que se haya complementado la metodología con el alcance geográfico de la operación estadística</t>
  </si>
  <si>
    <t>Rosa Maximiliana Molina Correa
Karina Margarita Noriega Ortiz</t>
  </si>
  <si>
    <t>DANE CENTRAL: 
Hallazgo 15 -  Se observó en el Acta No 2 del 30 de enero de 2019 del comité de contratación para el Proceso del contrato 35290 de 2019, no se dejó constancia de la aprobación del orden del día, por el cual se convocó la sesión, así como la aprobación del mismo por sus integrantes. Aunado a ello no se deja el contenido de mencionadas deliberaciones y del sentido de las votaciones dando las respectivas recomendaciones para la contratación al ordenador del gasto, generando incertidumbre de las decisiones tomadas por cada uno de los miembros del comité.</t>
  </si>
  <si>
    <t>Socializar los deberes y responsabilidades asociados al Comité de Contratación</t>
  </si>
  <si>
    <t xml:space="preserve">Git. Compras públicas </t>
  </si>
  <si>
    <t>Presentación realizada.
Listados de Asistencia. 
Evaluación de los temas socializados.</t>
  </si>
  <si>
    <t>Revisar actas de comité de contratación de la vigencia 2020 a partir de una selección aleatoria.</t>
  </si>
  <si>
    <t>Cronograma de revisión.
Lista de chequeo de las actas de comité revisadas.</t>
  </si>
  <si>
    <t>NC 9: En el desarrollo de la Auditoria a las subsedes de Leticia, Inírida y Puerto Carreño se evidenciaron incumplimientos a los lineamientos establecidos en el proceso de Gestión de Recursos Físicos con base en las siguientes situaciones:
1.  Elementos no evidenciados en sitio, pero incluidos en el reporte de inventario entregado por DANE – CENTRAL.
2.  Elementos evidenciados en sitio, sin placa física adhesiva de inventario.
3.  Elementos evidenciados en sitio que no se encuentran registrados en el inventario entregado por DANE CENTRAL.
4.  Elementos evidenciados en sitio con placa física duplicada.
5. Elemento registrado en el inventario con situación de hurto.
6.  Elementos considerados para traslado o de baja por inservibilidad.
7.  Elementos considerados para baja.
8.  Elementos evidenciados en sitio con ubicación diferente a la registrada en el “reporte de inventario nacional”.
9. Elementos registrados en el inventario sin un mantenimiento básico.</t>
  </si>
  <si>
    <t>Enviar instrucciones específicas al personal de las sedes de la Dirección Territorial sobre el procedimiento en caso de hurto o siniestro y de bajas de bienes de la Entidad</t>
  </si>
  <si>
    <t>Coordinador GIT Almacén e Inventarios, Director Territorial y Almacenista de la DTC</t>
  </si>
  <si>
    <t>Realizar seguimiento a la apropiación de los temas relacionados con el procedimiento en caso de hurto o siniestro y de bajas de bienes de la Entidad al personal de las sedes de la Dirección Territorial</t>
  </si>
  <si>
    <t>Director Territorial y Almacenista de la DTC</t>
  </si>
  <si>
    <t>Correos electrónicos de seguimiento o Ayudas de Memoria</t>
  </si>
  <si>
    <t>Corroborar el estado de los elementos para traslado o baja objeto de la auditoría y evidenciar la gestión realizada por las sedes de la Dirección Territorial</t>
  </si>
  <si>
    <t>Correos electrónicos con registros fotográficos o
Certificados de inservibilidad y resolución de baja</t>
  </si>
  <si>
    <t>009.4</t>
  </si>
  <si>
    <t>Corroborar las novedades y el envío de los soportes requeridos en caso de hurto o siniestro de bienes con las sedes de la Dirección Territorial</t>
  </si>
  <si>
    <t>Correos electrónicos
Soportes de novedades (cuando aplique)</t>
  </si>
  <si>
    <t>009.5</t>
  </si>
  <si>
    <t>Realizar actividades de seguimiento de inventarios durante las visitas a las sedes de la Dirección Territorial, con una selección definida de elementos, a partir de los reportes del último levantamiento físico de inventarios efectuado</t>
  </si>
  <si>
    <t>Director Territorial y personal designado</t>
  </si>
  <si>
    <t>Lista de chequeo con registros fotográficos
Informe anterior de levantamiento físico de inventarios (soporte)</t>
  </si>
  <si>
    <t>009.6</t>
  </si>
  <si>
    <t>Realizar seguimiento al nivel de apropiación de la responsabilidad del personal sobre el manejo adecuado y uso de los bienes de la entidad acerca de la campaña desarrollada por el DANE Central</t>
  </si>
  <si>
    <t>2019061r1</t>
  </si>
  <si>
    <t>Duvy Johanna Plazas Socha/Rosa Maximiliana Molina Correa/Tania Barrera Rodríguez/Freddy Andrés Cobos López/Sandra Marcela Plazas Vergel/Luz Stella Rojas Durán</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</si>
  <si>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t>
  </si>
  <si>
    <t>061.4r1</t>
  </si>
  <si>
    <t>061.5r1</t>
  </si>
  <si>
    <t>Realizar los ajustes identificados en la auditoría (alertas o mensajes de error en el proceso de cargue masivo de incapacidades, alertas en el proceso de registro de incapacidades, ajustes a la funcionalidad para el registro de prima de coordinación)</t>
  </si>
  <si>
    <t>Coordinador SIT / Ingeniera encargada del proyecto PERNO</t>
  </si>
  <si>
    <t>Reportes de plataforma mantis con incidencia en estado "cerrada" del mantenimiento o soporte solicitado</t>
  </si>
  <si>
    <t>Confirmación de realización de prueba y verificación de funcionamiento a satisfacción del mantenimiento o soporte solicitado</t>
  </si>
  <si>
    <t>Comunicado de parte del usuario final solicitando el cargue a producción del ajuste solicitado</t>
  </si>
  <si>
    <t>Usuario área de Gestión Humana - Profesional Especializado</t>
  </si>
  <si>
    <t xml:space="preserve">Coordinador GIT Área de Gestión Humana / Coordinador GIT Servicios Administrativos de Gestión Humana </t>
  </si>
  <si>
    <t>DANE Central: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Se constató que de la muestra seleccionada de contratos de prestación de servicios personales que los estudios previos del 75% de los contratos que equivalen a 21 contratos no cuentan con el análisis del riesgo y la forma de mitigarlo conforme lo establece el artículo 4° de la Ley 1150 de 2007 y los artículos 2.2.1.1.1.6.1. y  2.2.1.1.1.6.3. del Decreto Reglamentario 1082 de 2015. Anexo 2
Hallazgo No. 3 - De la muestra seleccionada se observó que el 78.57%, que equivalen a  22 hojas de vida de función pública no están firmadas por el jefe de contratos certificando que la información suministrada ha sido constatada frente a los documentos presentados como soporte generando debilidades en el archivo de los documentos contractuales. Anexo No. 3
Hallazgo No. 4 - En el expediente contractual No. 218 de 2019, se evidenció que el contratista es de nacionalidad española y que los documentos aportados en la etapa precontractual como son visa de trabajo o permiso de trabajo, tarjeta profesional, certificados académicos y laborales no se encuentran apostillados, los cuales no surten efectos legales en Colombia, aunado a ello los certificados académicos no se encuentran convalidados incumpliendo lo establecido en el Artículo 12 de la Resolución No 10547 del 14 de diciembre de 2018, “Por la cual se adopta el procedimiento para apostillar y/o legalizar documentos y se deroga la Resolución 3269 del 14 de junio de 2016”, expedida por el Ministerio de Relaciones Exteriores de la República de Colombia y la Circular Única de Colombia Compra Eficiente Numeral 10.1.
Hallazgo No. 5 - Se observó que en las carpetas contractuales de los contratos de bienes y servicios cargadas en el SECOP II y que se relacionan en el Anexo No. 4 no se encuentran los documentos asociados generando incertidumbre si la Entidad revisa dichos documentos, lo cual hace necesario establecer un lineamiento para su publicación.
Hallazgo No. 8 - Se evidenció que el tablero de control en donde se registran los contratos de prestación de servicios personales del  DANE de Nivel Central se encuentra desactualizada, sin datos diligenciados o inexactos, tales como ARL, fecha de afiliación de ARL, entidad de salud, entidad de pensión, situación que genera un incumplimiento a lo establecido en la Circular 004 del 15 de febrero de 2019 segundo Párrafo.
Hallazgo No. 10 - Se evidenció que los contratistas relacionados en el Anexo No. 5, se inició la cobertura al sistema General de Riesgos Laborales después del inicio de la ejecución de la labor contratada generando incumplimiento a los Artículos  2.2.4.2.2.5 y Artículo 2.2.4.2.2.6 del Decreto 1072 de 2015 y a la Cláusula General No. 4. Aunado a ello se evidencia que el contratista del Contrato 218 de 2019 teniendo un contrato con una vigencia superior a un mes no se encuentra (…).
Hallazgo No. 11 - Se evidenció en el 75% de la muestra que equivalen a 21 carpetas contractuales de prestación de servicios personales que no se encuentra diligenciado el “Formato de control de ingreso de documentos al expediente” incumpliendo la Actividad No. 6 del Procedimiento Organización Archivos de Gestión Actividad y la Circular 006 de 2019. Anexo No. 6
Hallazgo No. 12 - De la muestra seleccionada se encontró que el cincuenta y siete punto catorce por ciento (57.14%) de las carpetas contractuales, es decir 16 expedientes de la vigencia 2019, no se han publicado en el aplicativo ORFEO evidenciando debilidades en los lineamientos de los términos en que estas se deben escanear y cargar en este aplicativo. 
Hallazgo No. 13 - En el desarrollo de la evaluación de los expedientes contractuales, se observó que el cincuenta y tres por ciento (53%), que equivalen a 15 carpetas contractuales no contenían la totalidad de los informes de supervisión en el respectivo expediente, así mismo, se constató que no publican o publican extemporáneamente los informes al SECOP l y en el SECOP ll.  Asimismo, se encontraron informes con errores en la fecha de presentación generando incertidumbre en el periodo ejecutado, afiliaciones a la ARL posteriores al inicio de la ejecución del contrato. Aunado a ello se evidenció que no constatan que los contratistas publiquen las facturas en la tienda virtual del Estado Colombiano incumpliendo lo establecido en el Artículos 83 y 84  de la Ley 1474 de 2011. Anexo 8.
Hallazgo No. 14 - Se evidenció que la aprobación de las pólizas del Grupo Interno de Trabajo de Servicios Profesionales y de Apoyo a la Gestión no son firmadas por su coordinador, generando incumplimiento a lo establecido en el Artículo  Segundo Numeral 3.4.1. Función No. 11 de la Resolución No. 2339 de 2016. Anexo No. 9
Territorial Bogotá: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De la muestra seleccionada de contratos de prestación de servicios personales se evidenció que los estudios previos del 100 % de los contratos que equivalen a 80 contratos no cuentan con el análisis del riesgo y la forma de mitigarlo conforme lo establece el artículo 4° de la Ley 1150 de 2007 y los artículos 2.2.1.1.1.6.1. y 2.2.1.1.1.6.3. del Decreto Reglamentario 1082 de 2015. Anexo 2
Hallazgo No. 3 - Se observó en la muestra seleccionada de contratos de prestación de servicios y que obran en el Anexo No. 3 que no se está utilizando por el área de logística (área requirente) el formato de Estudios y Documentos Previos Contratación Directa Prestación de servicios profesionales y de apoyo a la gestión - operativo con código GCO-020-PD-001-r-016 creado el 22 de marzo de 2019 generando un registro erróneo al establecido en el procedimiento Contratación de Servicios Profesionales y de apoyo a la Gestión.Aunado a ello se observó que no se está usando el formato de aprobación de garantía única de cumplimiento con Código: GCO-020-PD-001-r-017 Versión: 01, el cual fue creado el 28 de marzo de 2019.   
Hallazgo No. 4 - En las carpetas contractuales objeto de la muestra no se evidenció el pantallazo de la línea correspondiente de la vinculación del plan anual de adquisiciones generando incertidumbre en la existencia del proceso contractual en el Plan Anual de Adquisiciones. Aunado a que el cien por ciento de las carpetas contractuales relacionadas en el Anexo No. 4 no cumple con los documentos establecidos en el formato de control de documentos como es “* Vinculación con Plan Anual de Adquisición (Pantallazo de línea correspondiente).
Hallazgo No. 5 - Se evidenció que el tablero de control en donde se registran los contratos de prestación de servicios personales de la Dirección Territorial Centro Bogotá - subsedes Villavicencio y Neiva -tiene el link errado de los respectivos contratos objeto de la muestra en el SECOP l, situación que genera un incumplimiento a lo establecido en la Circular 004 del 15 de febrero de 2019 segundo Párrafo.
Hallazgo No. 6 - De la muestra seleccionada se encontró que el cien por ciento (100 %) de las carpetas contractuales, es decir 20 expedientes de la vigencia 2019, no se publican todos los documentos (etapa precontractual y contractual) en el aplicativo ORFEO evidenciando debilidades en los lineamientos de los términos en que estas se deben escanear y cargar en este aplicativo. Anexo No. 5.
Hallazgo No. 7 - En el desarrollo de la evaluación de los expedientes contractuales, se observó que el cien por ciento (100%), que equivalen a 20 carpetas contractuales no contenían la totalidad de los informes de supervisión en el respectivo expediente, así mismo, se constató que no publican o publican extemporáneamente los informes al SECOP l. Asimismo, se evidenció debilidad en la redacción de los informes por cuanto pasar de modo infinitivo a indicativo sin precisar la actividad con fecha, lugar y producto que realizó el contratista durante el periodo objeto de ejecución. Anexo 6.
Territorial Cali:
Hallazgo No. 1 - a.) En el 25% de los contratos en la muestra seleccionada de contratos de prestación de servicios, la fecha de publicación del contrato en SECOP, es posterior a los 3 días hábiles, definidos en el decreto 1082 de 2015 y en la actividad 17 del procedimiento de contratación de servicios profesionales.
b)    El 25% de los contratos de la muestra seleccionada de contratos de prestación de servicios, no tienen publicados los estudios previos, y un 40% las actas de inicio en el SECOP, conforme a lo establecido en el decreto 1082 de 2015.
c)   En el 55% de la muestra seleccionada de contratos de prestación de servicios, los soportes de las aprobaciones, requerimientos o informes del supervisor que aprueben la ejecución del contrato, no se encuentran publicados en SECOP.
d)  Se identificó que el contrato 358 de 2019, tiene informe de actividades "ejecución" y “supervisión” del mes de abril 2019 del cesionario, sin darse previamente el perfeccionamiento del contrato que fue cesionado a partir del 1 de mayo de 2019 conforme consta en el acta de cesión.
e)    En el 20% de expedientes de la muestra, las actas de cesiones no fueron publicadas en SECOP y las solicitudes de cesión del contrato ante el responsable de control y vigilancia, y de la cesión del contrato ante el ordenador del gasto, no se realizaron dentro del tiempo definido en el procedimiento de cesiones. 
no se encuentren basados en normas derogadas o contrarias a la Ley.
Hallazgo No. 2 -  Revisado el procedimiento de contratación directa GCO-010-PD-007, se evidencia que la actividad 2 se encuentra basado en decretos derogados (Decreto 734 de 2012) generando incertidumbre en la norma a aplicar.  
En su numeral 2 establece: “La dependencia deberá diligenciar en su totalidad el formato de estudios previos. Elaborará los estudios previos de acuerdo a lo señalado en: Artículo 2.1.1° Decreto 734 de 2012. “Estudios y documentos previos. En desarrollo de lo señalado en el numeral 12 del artículo 25 de la Ley 80 de 1993, los estudios y documentos previos estarán conformados por los documentos definitivos que sirvan de soporte para la elaboración del proyecto de pliego de condiciones o del contrato…” 
Hallazgo No. 3 - 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Hallazgo No. 4 - El Registro Único Tributario (RUT) documento soporte del contrato 238 y del contrato 127 de 2019, se encuentra con marca "EN TRAMITE DOCUMENTO SIN COSTO" y "BORRADOR DOCUMENTO SIN COSTO", este documento se encuentra en estado vigente cuando la marca es "COPIA CERTIFICADO DOCUMENTO SIN COSTO" 
Hallazgo No. 5 - En el ejercicio de la auditoría, se identificó que existen deficiencias en el registro de la información del tablero de control del año 2019, para prestación de servicios”:
1.  El contrato 164 de 2019 tiene errado el número de cédula de la contratista. 
2. Los contratos 127, 8, 136, 190, 353, 354, 223, 347, 371, 232 tienen cesiones de contratos que no son reportados.
3.  Los contratos 582, 583, 584, 585, 586, 587, 588, 589, 590, 591, 592, 593, 594, 595, 596, 597, 598, 599, 600, 601, 602, 603, 604, 605 de 2019 tienen registrado el Link del SECOP errado y 375 contratos no registrado link.
Hallazgo No. 7 - El 20% de los contratos seleccionados no están incluidos en el directorio de publicación del contratista en SIGEP, estos contratos se encontraban vigentes a la fecha de la auditoría.
En el contrato 190 de 2019, la Hoja de vida del SIGEP, se encuentra sin firma del supervisor de contrato y del contratista, generada el 8 de abril de 2019.
Hallazgo No. 8 - En el 25% de los contratos de la muestra seleccionada, la certificación de acreditación de requisitos mínimos, idoneidad y experiencia e insuficiencia personal, se realizan en un formato diferente al documento tipo parámetro definido para este fin, en el procedimiento de contratación de servicios personales y de apoyo a la gestión.
Hallazgo No. 10 - a.) En el ejercicio de la auditoría, se identificó, que el 30 % de los expedientes contractuales de prestación de servicios de la muestra seleccionada, no se encontraban bajo la custodia del Grupo Administrativo de la Dirección Territorial. 
 Razón por la cual, no se pudo realizar la verificación física de la conformación de los expedientes de la subsede Pasto y del cumplimiento a la implementación de las tablas de retención documental de la Serie “Contratos de Prestación de Servicios Profesionales y de Apoyo a la Gestión" definidas en la resolución 0923 del 11 de junio de 2019.
b.) En desarrollo de la auditoria a la Dirección Territorial Suroccidente-Cali, se observó que en la Subsede de Mocoa dos contratistas se encuentran realizando obligaciones contractuales que no están dentro del objeto de su contrato ni de sus obligaciones, tal como, revisión de los soportes de las cuentas de cobro de los contratistas de las diferentes encuestas; asignación y entrega de inventario a los contratistas que ingresan a operar en la Subsede, verificación de documentos precontractuales y revisión de los soportes de cuentas de cobro, adicionalmente apoya en las diferentes actividades administrativas como envió de facturas de servicios públicos a la Territorial Cali, gestión ambiental, entre otras.
Lo anterior denota un incumplimiento a lo establecido en el numeral 5 del aparte 8.1.4.3 del Manual de Contratación del DANE y articulo 26 de la Ley 80 Principio de Responsabilidad. 
 Este indebido seguimiento por parte del funcionario del DANE designado como supervisor genera incumplimiento a las políticas establecidas en el Manual de Prevención del Daño Antijurídico del DANE.
Hallazgo No. 14 - Revisado el contrato de arrendamiento No. CD-06-2019 del inmueble de la ciudad de Popayán, se evidencio que el objeto contractual se encuentra redactado de forma diferente en los estudios previos y en la justificación de la contratación.</t>
  </si>
  <si>
    <t>010.1</t>
  </si>
  <si>
    <t>Realizar la gestión necesaria para incluir y verificar en los tableros de control la informacion contractual objeto de las auditorias internas de gestión 2019</t>
  </si>
  <si>
    <t>Git. Compras públicas - Director Territorial</t>
  </si>
  <si>
    <t>Ayuda de memoria con relación de la información actualizada. 
Tablero de Control.</t>
  </si>
  <si>
    <t>010.2</t>
  </si>
  <si>
    <t>Diligenciar Tableros de Control e incluirlos en el servidor Tayrona, o el que haga sus veces.</t>
  </si>
  <si>
    <t>Tableros de control en el servidor.</t>
  </si>
  <si>
    <t>010.3</t>
  </si>
  <si>
    <t>Realizar la gestión necesaria para revisar, incluir, publicar y verificar en SECOP - ORFEO - SIGEP los expedientes contractuales objeto de las auditorias internas de gestión 2019</t>
  </si>
  <si>
    <t>Ayuda de memoria con relación de los expedientes revisados</t>
  </si>
  <si>
    <t>010.4</t>
  </si>
  <si>
    <t>Evaluar y establecer la necesidad de contar con 2 coordinadores en el AGCP a través de mesas de trabajo con los involucrados.</t>
  </si>
  <si>
    <t>Lista de Asistencia. 
Ayuda de memoria.</t>
  </si>
  <si>
    <t>010.5</t>
  </si>
  <si>
    <t>Realizar Guia para contratación con extranjeros y actualizar la documentación parámetro y registro del proceso GCO. (Formato unico de informe de actividades, Formato Control de Documentos, Procedimiento Contratos bienes y servicios, Procedimiento Contratos prestación profesionales y apoyo a la gestión, Procedimiento PAA)</t>
  </si>
  <si>
    <t>Git. Compras públicas</t>
  </si>
  <si>
    <t>Guía para contratación con extranjeros. Documentos actualizados en Isolución.</t>
  </si>
  <si>
    <t>010.6</t>
  </si>
  <si>
    <t xml:space="preserve">Socializar las actualizaciones de documentación parámetro y registro del Proceso GCO. De igual forma, los aspectos generales de supervisión y contratación. </t>
  </si>
  <si>
    <t>Cronograma de capacitaciones.
Presentación realizada.
Listados de Asistencia. 
Evaluación de los temas socializados.</t>
  </si>
  <si>
    <t>010.7</t>
  </si>
  <si>
    <t>Revisar expedientes contractuales de la vigencia 2020 a partir de una selección aleatoria.</t>
  </si>
  <si>
    <t>Cronograma de revisión.
Lista de chequeo de los expedientes revisados.</t>
  </si>
  <si>
    <t>010.8</t>
  </si>
  <si>
    <t>Revisar los tableros de control, en la cual se evidencie que los campos requeridos esten diligenciados, de forma mensual.</t>
  </si>
  <si>
    <t>Cronograma de revisión.
Lista de chequeo de los tableros de control revisados.</t>
  </si>
  <si>
    <t>DANE CENTRAL:
Hallazgo 7 - Se observó que el Plan Anual de Adquisiciones, no tiene una debida planeación, por cuanto se encontró que el del DANE ha presentado al 25 de septiembre de 2019 356 modificaciones y el de FONDANE 51. Aunado a ello se evidenció la falta de diligenciamiento del formato de necesidades en el Plan Anual de Adquisiciones que se encuentra publicado en el SECOP II.  Adicionalmente, no se encontró soporte de  cómo se aprobó el plan anual de adquisiciones para la vigencia 2019. 
T. Bogotá: 
Hallazgo 8 - Se observó que en la dirección territorial Centro – Bogotá se encontraron funcionarios con una asignación de supervisión de más de 200 contratos, lo cual puede conllevar a que se realice una débil supervisión, teniendo en cuenta que el funcionario designado no desempeñará esta tarea eficientemente. (Anexo 7)</t>
  </si>
  <si>
    <t>011.1</t>
  </si>
  <si>
    <t>Elevar los temas de Designación de Supervisión a través de mesas de trabajo con los involucrados.</t>
  </si>
  <si>
    <t xml:space="preserve">Git. Compras públicas. Director Territorial Bogotá. </t>
  </si>
  <si>
    <t>011.2</t>
  </si>
  <si>
    <t>Elevar los temas de PAA  a través de mesas de trabajo con los involucrados.</t>
  </si>
  <si>
    <t xml:space="preserve">Git. Compras públicas. </t>
  </si>
  <si>
    <t>011.3</t>
  </si>
  <si>
    <t>Realizar seguimiento a los compromisos adquiridos como resultado de las mesas de trabajo.</t>
  </si>
  <si>
    <t>Informe de seguimiento.</t>
  </si>
  <si>
    <t>DANE CENTRAL: 
Hallazgo 16 -  Se evidenció que para la causa Soportes documentales del futuro contratista, incompletos, no existe actualmente un control definido que permita mitigar el riesgo de “Que se retrase la contratación o que se ejecuten contratos sin que se cumplan  todos los requisitos legales”.
Así mismo, se evidenció que los controles identificados para mitigar la materialización de las causas de los riesgos del proceso, no son adecuados, ya que no atienden las situaciones definidas en los riesgos.
El Proceso de GCO, no ha establecido un riesgo asociado a la etapa contractual (ejecución-supervisión), que aseguren un adecuado tratamiento del mismo.
*******Hallazgo compartido OPLAN y GCO
T. Cali:
Hallazgo 9 - En el riesgo del proceso de GCO, no se establecieron algunas causas y controles asociadas a la ejecución y cierre contractual, que aseguraran un adecuado tratamiento al mismo, es el caso de la deficiente supervisión contractual.
*******Hallazgo compartido OPLAN y GCO</t>
  </si>
  <si>
    <t>012.1</t>
  </si>
  <si>
    <t>Revisar e identificar los riesgos de gestión y sus controles del proceso GCO, a través de mesas de trabajo.</t>
  </si>
  <si>
    <t>Git. Compras públicas - OPLAN</t>
  </si>
  <si>
    <t>012.2</t>
  </si>
  <si>
    <t>Ajustar los riesgos de gestión y sus controles del proceso GCO y publicarlos,</t>
  </si>
  <si>
    <t xml:space="preserve">Matriz de riesgos de gestión actualizada y publicada.
Listados de Asistencia. </t>
  </si>
  <si>
    <t>012.3</t>
  </si>
  <si>
    <t>Socializar los riesgos de gestión y sus controles del proceso GCO a las Direcciones Territoriales.</t>
  </si>
  <si>
    <t>012.4</t>
  </si>
  <si>
    <t>Realizar análisis y seguimiento a los riesgos de gestión y sus controles.</t>
  </si>
  <si>
    <t>Informe de autorrgulación.</t>
  </si>
  <si>
    <t>DANE CENTRAL: 
Hallazgo 9 -  Se evidencia que el DANE no ha dado un lineamiento a los contratistas para que no publiquen en el SECOP ll abiertamente sus datos sensibles. Además se evidenció que las entidades DANE-FONDANE publican los documentos precontractuales con datos sensibles en el SECOP l como es el examen médico preocupacional, situaciones que conllevan al incumplimiento de lo establecido en el Artículo 4 literales f, g y h de la Ley 1581 de 2012. Aunado a ello, se observa que en los contratos de prestación de servicios realizados por DANE y FONDANE se observó que el 100% de los contratos objeto de la muestra que equivalen a 28 contratos, no cuentan con la cláusula de “PROTECCIÓN DE DATOS PERSONALES”, mediante la cual se informa del valor de la información y del cuidado de los datos personales dentro de las entidades DANE – FONDANE”</t>
  </si>
  <si>
    <t>013.1</t>
  </si>
  <si>
    <t>Solicitar los criterios para la publicación de datos sensibles de documentos relacionados con los procesos de contratación de la entidad, al Oficial de Datos Personales, o quien haga sus veces.</t>
  </si>
  <si>
    <t>Correo electrónico o comunicación interna.</t>
  </si>
  <si>
    <t>Definir los criterios para la publicación de los datos sensibles de documentos relacionados con los procesos de contratación de la entidad.</t>
  </si>
  <si>
    <t>Oficial de Datos Personales, o quien haga sus veces.</t>
  </si>
  <si>
    <t xml:space="preserve">Ayuda de memoria </t>
  </si>
  <si>
    <t>013.3</t>
  </si>
  <si>
    <t>Dar respuesta acerca de los criterios para la publicación de los datos sensibles de documentos relacionados con los procesos de contratación de la entidad.</t>
  </si>
  <si>
    <t>013.4</t>
  </si>
  <si>
    <t>Actualizar la documentación parámetro y registro del proceso GCO. (Estudios y Documentos Previos Contratación Directa Prestación de Servicios Profesionales y de Apoyo a la Gestión.)</t>
  </si>
  <si>
    <t>Documentos actualizados en Isolución.</t>
  </si>
  <si>
    <t>013.5</t>
  </si>
  <si>
    <t xml:space="preserve">Socializar los criterios para la publicación de los datos sensibles de documentos relacionados con el proceso de Gestión Contractual y actualización de la documentación. </t>
  </si>
  <si>
    <t>013.6</t>
  </si>
  <si>
    <t>Revisar contratos publicados de la vigencia 2020, a partir de una selección aleatoria.</t>
  </si>
  <si>
    <t>Ayuda de Memoria con relación de los contratos revisados.</t>
  </si>
  <si>
    <t>Freddy Andres Cobos Lopez</t>
  </si>
  <si>
    <t>2019121r1</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</si>
  <si>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</si>
  <si>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121.2r1</t>
  </si>
  <si>
    <t>Armando Sánchez Guevara</t>
  </si>
  <si>
    <t>TANIA BARRERA</t>
  </si>
  <si>
    <t xml:space="preserve">Hallazgo 69 : 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
Hallazgo 75 : 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Durante la auditoría en sitio se evidencia que para el 33% de los bienes incluidos en la muestra de bienes dados de baja dentro del periodo auditado (16 de 48 bienes en total), no se generó el certificado de inservibilidad correspondiente para bienes no tecnológicos.
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
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</si>
  <si>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014.1</t>
  </si>
  <si>
    <t xml:space="preserve">Solicitar y revisar  los formatos publicados en Isolución para determinar su utilización. </t>
  </si>
  <si>
    <t>Correos y listas de asistencia</t>
  </si>
  <si>
    <t>014.2</t>
  </si>
  <si>
    <t>Actualización y socialización de la documentación correspondiente a Gestión de Bienes, para establecer los instrumentos para el control del inventario</t>
  </si>
  <si>
    <t>Documento publicado en Isolucion, socializado por correo electrónico a sedes y subsedes</t>
  </si>
  <si>
    <t>014.3</t>
  </si>
  <si>
    <t>Solicitar los formatos diligenciados a dos subsedes escogidas de manera aleatoria.</t>
  </si>
  <si>
    <t>Rodrigo Alejandro Medina Pulido</t>
  </si>
  <si>
    <t>Aunque la entidad cuenta con mecanismos de consulta de las partes interesadas, no es evidente el análisis de las necesidades recolectadas,</t>
  </si>
  <si>
    <t>015.1</t>
  </si>
  <si>
    <t>Elaborar conjuntamente con las áreas técnicas del DANE un documento metodológico para la identificación, análisis y caracterización de grupos de interés.</t>
  </si>
  <si>
    <t>DIMPE
(Nota: Documento que se encuentra en elaboración con otras Direcciones Técnicas y cuenta con el acompañamiento de DIMCE)</t>
  </si>
  <si>
    <t>Documento metodológico</t>
  </si>
  <si>
    <t>Verificar la creación del documento en el Sistema Documental Institucional SDI, por parte del Director Técnico o el grupo de calidad adscrito a la Dirección Técnica del DIMPE.</t>
  </si>
  <si>
    <t>Verificación del documento  revisado en el Sistema Documental Institucional SDI.</t>
  </si>
  <si>
    <t>En la ficha metodológica y documento metodológico se presentan inconsistencias en cuanto a las siglas que se están utilizando en los contenidos de los documentos, lo anterior debido a que se comparte el formulario web de recolección. Es importante revisar la documentación y hacer los ajustes pertinentes para no generar confusión al usuario en la difusión de los resultados de la MTSB.</t>
  </si>
  <si>
    <t>016.1</t>
  </si>
  <si>
    <t>Hacer los ajustes pertinentes en  la ficha metodológica y la metodología general, aclarando el periodo de recolección, el periodo de difusión y aclarar que el formulario web de recolección se comparte con la EMS</t>
  </si>
  <si>
    <t>Temática Económica de Servicios MTSB</t>
  </si>
  <si>
    <t>ficha metodológica y metodología general actualizada</t>
  </si>
  <si>
    <t>016.2</t>
  </si>
  <si>
    <t>Verificar que la ficha y la metodología contenga los ajustes solicitados</t>
  </si>
  <si>
    <t>Ficha y Metodología General verificada</t>
  </si>
  <si>
    <t>Es necesario implementar mecanismos que minimicen el desgaste de la fuente, ya sea mejorando los actuales, o desarrollando nuevos. Lo anterior no solo aplica a la operación objeto de evaluación, sino a la temática de servicios en general. Existen casos donde una empresa tiene que responder entre dos y cuatro formularios, aunque estos pueden ser muchos más, si la empresa tiene varias actividades.
Se sugiere que el nivel directivo y el cuerpo asesor impulse la ejecución del proyecto de integración de todos los módulos en un único formulario, adaptado a la información que se requiere de cada entidad que reporta.</t>
  </si>
  <si>
    <t>017.1</t>
  </si>
  <si>
    <t>017.2</t>
  </si>
  <si>
    <t>Construir un Sistema Integrado de Estadísticas Económicas para Colombia a través de un portal web que permita la integración de las encuestas de los sectores Industria manufacturera, Comercio y Servicios con los reportes de Registros Administrativos, y que disminuya la carga en el reporte de las fuentes de información de estas encuestas.</t>
  </si>
  <si>
    <t>DIMPE</t>
  </si>
  <si>
    <t>Portal web empresarial  implementado</t>
  </si>
  <si>
    <t>Verificar que las fuentes de información de la O.E se incluyan dentro del portal web empresarial del Sistema Integrado de Estadísticas Económicas.</t>
  </si>
  <si>
    <t>Coordinador GIT Temática Servicios</t>
  </si>
  <si>
    <t>Correo confirmando que la O.E se encuentre incluida en el plan de pruebas del portal web empresarial</t>
  </si>
  <si>
    <t>Se recomienda dejar un único documento de especificación y validación para la operación estadística, teniendo en cuenta que actualmente se utiliza un documento para la MTSB, EMS y EAS.</t>
  </si>
  <si>
    <t>018.1</t>
  </si>
  <si>
    <t>Revisar y ajustar el documento de especificación y validación de la MTSB y EMS para dejar un único documento para las dos operaciones estadísticas</t>
  </si>
  <si>
    <t>Documento único de especificación y validación MTSB - EMS en el Sistema Documental Institucional.</t>
  </si>
  <si>
    <t>018.2</t>
  </si>
  <si>
    <t>Verificar que los documentos de especificación y validación de la MTSB y EMS este unificado</t>
  </si>
  <si>
    <t>Coordinador del GIT Temática  de Servicios</t>
  </si>
  <si>
    <t>Documento único de especificación y validación MTSB - EMS verificado en el Sistema Documental Institucional.</t>
  </si>
  <si>
    <t>Si bien la entidad cuenta con un lineamiento general para el diseño del análisis de la información, se evidencia que la operación estadística desarrolla análisis de coherencia, consistencia y contexto muy particulares con la temática y directamente relacionados con la sustentación de los índices y variaciones obtenidas en cada medición, las actividades asociadas anteriormente no se contemplan desde la fase de diseño, sino que solo son desarrolladas en la fase de análisis. Adicionalmente, dichos insumos no responden a un estándar y se generan acorde a las necesidades puntuales del equipo de trabajo vigente.
Dada la no existencia de un lineamiento propio de la operación estadística que documente los métodos y directrices para llevar a cabo los diferentes análisis, se debe contemplar estas actividades desde la etapa de diseño, y por ende construir el lineamiento que permita estandarizar su ejecución,</t>
  </si>
  <si>
    <t>019.1</t>
  </si>
  <si>
    <t>Manual de critica actualizado en el Sistema Documental Institucional.</t>
  </si>
  <si>
    <t>019.2</t>
  </si>
  <si>
    <t>Coordinador GIT Área de Gestión Humana - GIT Evalución y Carrera y Servicios Administrativos</t>
  </si>
  <si>
    <t xml:space="preserve">Coordinador GIT Área de Gestión Humana  / Profesional resposable de calidad y planeación en al área </t>
  </si>
  <si>
    <t>La entidad tiene establecido para el personal que participa en el operativo un programa de entrenamiento. Sin embargo, se debe establecer un programa de entrenamiento para el personal de logística y temática que se encuentra en el DANE Central, cuando se presenten traslados o ingrese personal nuevo.</t>
  </si>
  <si>
    <t>020.1</t>
  </si>
  <si>
    <t>020.2</t>
  </si>
  <si>
    <t>020.3</t>
  </si>
  <si>
    <t>Registro de validación por parte de la coordinación de la operación estadística.</t>
  </si>
  <si>
    <t>020.4</t>
  </si>
  <si>
    <t>Registro de validación por parte de la coordinación logistica</t>
  </si>
  <si>
    <t>Debería indicarse en la metodología que hay un nivel de subsectores que están relacionadas a nivel de DIVISION con la CIIU Rev. 4,</t>
  </si>
  <si>
    <t>Metodología actualizada en el Sistema Documental Institucional y pagina web.</t>
  </si>
  <si>
    <t>Verificar que el documento metodológico contenga la descripción más amplia de la tabla de correlatividad de los subsectores de servicios investigados y la CIIU Rev. 4 A.C.</t>
  </si>
  <si>
    <t xml:space="preserve">Documento  revisado en el Sistema Documental Institucional y enviado a flujo para aprobación y en la pagina web. </t>
  </si>
  <si>
    <t>Aunque el indicador total ponderado de la calidad de los archivos de datos presenta un nivel excelente (99,12%); es importante la revisión y ajuste de las validaciones que presentaron inconsistencias (324 campos inconsistentes de 2.966.090 procesados) en el marco de esta evaluación de calidad.</t>
  </si>
  <si>
    <t>022.1</t>
  </si>
  <si>
    <t>022.2</t>
  </si>
  <si>
    <t>No se evidencio una adecuada difusión de los metadatos de la operación estadística ya que los documentos no presentan una adecuada estructura, ni fecha, como lo establece los lineamientos del DANE.</t>
  </si>
  <si>
    <t>Un plan que proponga las posibles mejoras para la estructura de los documentos de difusión de los metadatos siguiendo los lineamiento del DANE y los requerimientos del convenio interadministrativo con la Secretaria Distrital de Desarrollo Económico.</t>
  </si>
  <si>
    <t>Documentos de difusión acorde a los lineamientos entre el DANE y a los requerimiento del convenio interadministrativo</t>
  </si>
  <si>
    <t>Verificar si las mejoras propuestas para los documentos de difusión, se adaptan a los lineamientos del DANE y los requerimientos del convenio interadministrativo con la Secretaria Distrital de Desarrollo Económico.</t>
  </si>
  <si>
    <t>Documentos de difusión verificados</t>
  </si>
  <si>
    <t>No se evidencia la caracterización de usuarios de acuerdo al modelo funcional y adicionalmente no es posible determinar la actualización de dicha información</t>
  </si>
  <si>
    <t>024.1</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</si>
  <si>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Teniendo en cuenta que el objetivo para las operaciones de la EMS y MTSB corresponde a “Conocer en el corto plazo el comportamiento económico de las actividades objeto de estudio de la investigación a través de la construcción de índices y variaciones de los ingresos y el personal ocupado en las siguientes actividades (…)”, la obtención de resultados mediante mecanismos no probabilísticos impide generalizar del comportamiento económico del sector de interés; es decir, los índices y variaciones calculadas solo hacen referencia al grupo de empresas que reportaron información.
Adicionalmente, frente a las advertencias de las limitaciones que tienen el hecho de utilizar un diseño muestral que no permite la generalización de los resultados a la población objetivo, que solo tiene alcance al conjunto de empresas que aportaron información y que deben darse a conocer a los usuarios, no hay documentación ni especificación en ninguno de los medios de difusión establecidos por la MTSB; la operación estadística debe advertir al usuario general esta limitación.
Ahora bien, la entidad productora de la operación objeto de evaluación es el ente rector de la estadística en el país, por tanto, la misionalidad obliga al nivel directivo y el cuerpo asesor a buscar medidas para superar las limitaciones y lograr una producción estadística que desde la técnica de recolección y procesamiento de datos promueva la generalización de resultados y con ello el cumplimiento de los objetivos propuestos.
Es importante resaltar que las actividades del rediseño que viene liderando el grupo responsable para lograr mejoras en la OE para 2019, se puede interpretar como una labor a favor de este requisito en evaluaciones futuras. Sin embargo, para superar las limitaciones a las que hacen alusión las no conformidades en general, es el nivel directivo y asesor quien debe atender los hallazgos dado el alcance, responsabilidades e injerencia que tiene este cuerpo en la toma de decisiones en la entidad. Para mayor ampliación de esta no conformidad se sugiere complementar con la lectura de la respuesta a las objeciones.
No hay total claridad sobre la construcción del marco y las características básicas del mismo; es un proceso que se lleva a cabo desde la DIG y que junto al equipo de DIMPE se hacen grandes esfuerzos por estar en constante actualización, pero evidencia sobre su completitud, actualización, omisión, duplicados y consistencia de la información (contraste así sea a nivel de cantidad de empresas por sectores, zonas, ciudades o algún criterio) no hay.
Ahora bien, un diseño muestral no probabilístico no requiere contar con un marco estadístico; el diseño se puede implementar omitiendo este aspecto y no se incurre en ninguna inconsistencia técnica. En evaluaciones posteriores y de un rediseño de la OE para futuras mediciones, el nivel directivo y el cuerpo asesor debe atender la construcción del directorio de empresas, promoviendo su actualización y superación de las limitaciones. Esto porque una de las vías para la actualización podría implicar establecimiento de convenios con entidades pertinentes en el registro de empresas en Colombia, y este tipo de decisiones no necesariamente son injerencia del grupo responsable de la OE ni de los encargados del directorio; la observación a nivel de los responsables tiene alcance en el mejoramiento de la documentación del marco.
La muestra utilizada bajo un muestreo no probabilístico no tiene el papel protagónico desde lo técnico como si la tuviese un muestreo probabilístico, y que adicionalmente esta selección y conformación no es el aspecto por el cual se está viendo afectado el desempeño del sistema (lo que afecta el sistema es la elección del diseño muestral mediante el cual se está desarrollando la operación).
A nivel de los responsables, el alcance a la no conformidad está dado en la especificación de las advertencias a los usuarios frente a las limitaciones de los resultados. Lo anterior, genera una afectación directa al requisito No. 6.4.2 y 6.4.3.4 de la NTC PE. Asimismo, la selección y conformación de la muestra no está documentada. Lo cual genera un incumplimiento del requisito No. 6.4.1 y 6.4.2.1 de la NTC PE1000:2017</t>
  </si>
  <si>
    <t>Actualizar la metodología, en el marco del cumplimiento de la Norma Técnica de Calidad del Proceso Estadístico en el Sistema Documental Institucional SDI y en la pagina web</t>
  </si>
  <si>
    <t>Verificar la actualización del documento metodológico en el Sistema Documental Institucional SDI y en la pagina web de la entidad que contenga los ajustes solicitados en la descripción de la acción.</t>
  </si>
  <si>
    <t>La MTSB presenta un marco conceptual que orienta al cumplimiento de los objetivos y al tipo de OE, y cuenta con referentes internacionales, nomenclaturas y clasificaciones. No obstante, no se especifica en el universo, la población objetivo ni en las unidades estadísticas la justificación de la inclusión o no de servicios que no hacen parte de su alcance temático y de los umbrales establecidos por actividad.</t>
  </si>
  <si>
    <t>026.1</t>
  </si>
  <si>
    <t>026.2</t>
  </si>
  <si>
    <t>Verificar la actualización del documento metodológico en el Sistema Documental Institucional SDI y en la pagina web de la entidad que contenga los ajustes solicitados en la descripción de la situación.</t>
  </si>
  <si>
    <t>2019080r1</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</si>
  <si>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NC 21:
A partir de la verificación de los instrumentos archivísticos del DANE, se evidenció que la Entidad no cuenta con Tablas de Valoración Documental – TVD, lo cual denota un incumplimiento al Artículo No. 5 del Acuerdo No. 004 de 2013.
</t>
  </si>
  <si>
    <t>080.1r1</t>
  </si>
  <si>
    <t>Banco terminológico Publicado.</t>
  </si>
  <si>
    <t>080.3r1</t>
  </si>
  <si>
    <t>Elaborar proyecto que incluya elaboración de tablas de valoración documental (TVD) para la Entidad.</t>
  </si>
  <si>
    <t>Líder Gestión Documental/ Oficina de Sistemas</t>
  </si>
  <si>
    <t xml:space="preserve">Acta reunion de presentación del proyecto </t>
  </si>
  <si>
    <t>080.5r1</t>
  </si>
  <si>
    <t>Elaborar política de Gestión Documental</t>
  </si>
  <si>
    <t>Banco Gestión Documental</t>
  </si>
  <si>
    <t>080.6r1</t>
  </si>
  <si>
    <t>Publicar la Politica Gestión Documental</t>
  </si>
  <si>
    <t xml:space="preserve">Captura de pantalla de politica publicada </t>
  </si>
  <si>
    <t>2019122r1</t>
  </si>
  <si>
    <t>122.4r1</t>
  </si>
  <si>
    <t>122.5r1</t>
  </si>
  <si>
    <t>2019015r1</t>
  </si>
  <si>
    <t>015.2r1</t>
  </si>
  <si>
    <t>015.3r1</t>
  </si>
  <si>
    <t>Implementación de estratégia para fortalecer el aprendizaje del personal de campo para la práctica en las operaciones estadísticas.</t>
  </si>
  <si>
    <t>NC 36: 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Edition, VIP Access SDK, BingBar, Evernote, NitroPro7, VIP Access, Moborobo, pdf24 Creator, doPdf, IZArq, NovapdF, Icecream image resizer, checkpoint,Foxit Phantom PDF, skype.                                                                                                                                                                                      NC 37: 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</si>
  <si>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027.1</t>
  </si>
  <si>
    <t>Realizar búsqueda a los equipos de la Sede con el fin de asegurar el inventario de Hardware y Software que están en el dominio.</t>
  </si>
  <si>
    <t>Contacto de Sistemas en la sede Bogotá.</t>
  </si>
  <si>
    <t xml:space="preserve">Reporte de escaneo </t>
  </si>
  <si>
    <t>027.2</t>
  </si>
  <si>
    <t xml:space="preserve">Desinstalar el software que no este autorizado en los equipos de computo (PC, portatiles,)  para los equipos de la territorial Bogota. </t>
  </si>
  <si>
    <t>Formato desinstalación de software</t>
  </si>
  <si>
    <t>027.3</t>
  </si>
  <si>
    <t>Realizar inventario de las licencias de software autorizados para los equipos de la territorial Bogotá y diligenciar los  formatos de instalación de licencia de software.</t>
  </si>
  <si>
    <t>Formato de solicitud de instalación de licencia de software</t>
  </si>
  <si>
    <t>027.4</t>
  </si>
  <si>
    <t xml:space="preserve">Realizar revisión aleatoria del software de: Antivirus activo, y que pertenezcan al dominio del DANE,  en  los equipos de computo (PC y/o portatiles) de la territorial que prestan funcionamiento como estaciones de trabajo. </t>
  </si>
  <si>
    <t>Informe de software y antivirus de los equipos de la muestra</t>
  </si>
  <si>
    <t>2019069r1</t>
  </si>
  <si>
    <t>069.1r1</t>
  </si>
  <si>
    <t>069.2r1</t>
  </si>
  <si>
    <t>069.3r1</t>
  </si>
  <si>
    <t xml:space="preserve">Debilidad en la articulación del proceso estadístico para la identificación, caracterización, análisis de necesidades y requerimientos de los grupos de interés de las operaciones estadísticas del DANE. </t>
  </si>
  <si>
    <t xml:space="preserve">En el desarrollo del proceso estadístico de la EAS se implementan mecanismos para minimizar el desgaste de la fuente. Sin embargo, la EAS se recoge información adicional que no se publica en los cuadros de salida ni se informa a la fuente el uso de estas variables como es el caso de los “intangibles”. </t>
  </si>
  <si>
    <t>028.1</t>
  </si>
  <si>
    <t>Realizar la revisión de las cifras de los módulos que aún no han sido publicados.</t>
  </si>
  <si>
    <t>Coordinación Temática Económica de Servicios EAS</t>
  </si>
  <si>
    <t>Revisión de las cifras de los módulos no publicados.</t>
  </si>
  <si>
    <t>Publicación de cifras del módulo de departamentos.</t>
  </si>
  <si>
    <t>Información sobre anexos y boletín publicados en la página web.</t>
  </si>
  <si>
    <t>028.3</t>
  </si>
  <si>
    <t>Incluir en la metodología el uso que se le da a las variables que se recogen en el formulario  y que no se publican en los cuadros de salida de la EAS.</t>
  </si>
  <si>
    <t>028.4</t>
  </si>
  <si>
    <t>Verificar la revisión de cifras y después la publicación correspondiente en la página web</t>
  </si>
  <si>
    <t>Correo con evidencia de que se realizó la publicación en la página web: https://www.dane.gov.co/index.php/estadisticas-por-tema/servicios/encuesta-anual-de-servicios-eas</t>
  </si>
  <si>
    <t>028.5</t>
  </si>
  <si>
    <t>Verificar que se incluya en la metodología el uso que se le da a las variables que se recogen en el formulario  y que no se publican en los cuadros de salida de la EAS.</t>
  </si>
  <si>
    <t>2019059r1</t>
  </si>
  <si>
    <t>059.2r1</t>
  </si>
  <si>
    <t>059.3r1</t>
  </si>
  <si>
    <t>Socializar la documentación actualizada con personal del DANE Central y Direcciones Territoriales.</t>
  </si>
  <si>
    <t xml:space="preserve">Revisar el registro de control de envío de reportes 3 meses después de actualizada la documentación  </t>
  </si>
  <si>
    <t>2019072r1</t>
  </si>
  <si>
    <t>072.1r1</t>
  </si>
  <si>
    <t>Definir los tipos documentales a los que se les debe asignar modo de seguridad al momento de ser radicados en aplicativo ORFEO.</t>
  </si>
  <si>
    <t xml:space="preserve">Listado de tipos documentales que deben tener modo privacidad </t>
  </si>
  <si>
    <t>072.2r1</t>
  </si>
  <si>
    <t>Parametrizar aplicativo ORFEO para que los tipos documentales definidos en la actividad anterior tengan modo privacidad por defecto al momento de su radicacion.</t>
  </si>
  <si>
    <t>Capturas de pantalla de modo privacidad asignado.</t>
  </si>
  <si>
    <t>072.3r1</t>
  </si>
  <si>
    <t>Verificar mediante muestra aleatoria que los tipos documentales predefinidos si esten siendo radicados con modo privacidad.</t>
  </si>
  <si>
    <t>Listado aleatorio de documentos con modo de privacidad asignado.</t>
  </si>
  <si>
    <t>2019096r1</t>
  </si>
  <si>
    <t>Cargar TRD vigentes en ambiente de pruebas de aplicativo ORFEO</t>
  </si>
  <si>
    <t>Capturas de pantalla de TRD cargadas en ambiente de pruebas</t>
  </si>
  <si>
    <t>Realizar capacitacion de modulo administrador de ORFEO</t>
  </si>
  <si>
    <t>Listas de asistencia capacitacion</t>
  </si>
  <si>
    <t>Crear usuarios en ambiente de prueba aplicativo ORFEO</t>
  </si>
  <si>
    <t>Capturas de pantalla de usuarios en ambiente de pruebas</t>
  </si>
  <si>
    <t>Realizar desarrollo en aplicativo ORFEO que permita realizar cargue de comunicaciones masivas.</t>
  </si>
  <si>
    <t>Capturas de pantalla de cargues masivos.</t>
  </si>
  <si>
    <t>Definir los requsitos o registros necesarios en aplicativo ORFEO  para desarrollar modulo de trnasferencias documentales.</t>
  </si>
  <si>
    <t>Gestion documental</t>
  </si>
  <si>
    <t>Listado de requisitos o registros a tener en cuenta para realizar transferencias documentales</t>
  </si>
  <si>
    <t>Desarrollar modulo de transferencias documentales en aplicativo ORFEO</t>
  </si>
  <si>
    <t>Captura de pantalla modulo de transferencias documentales.</t>
  </si>
  <si>
    <t>Impartir lineamiento respecto al uso de cuentas de ORFEO que no correspondan al directorio activo de la entidad</t>
  </si>
  <si>
    <t>Correos electronicos o actas y listas de asistencia.</t>
  </si>
  <si>
    <t>Activar autenticacion de usuarios de ORFEO mediante el directorio activo de la entidad.</t>
  </si>
  <si>
    <t>Listado de usduarios aleatorios de directorio activo.</t>
  </si>
  <si>
    <t>Validar las funcionalidades de cada uno de los desarrollos realizados en el aplicativo ORFEO</t>
  </si>
  <si>
    <t>Informe de funcionalidades activas.</t>
  </si>
  <si>
    <t>2019177r1</t>
  </si>
  <si>
    <t>177.1r1</t>
  </si>
  <si>
    <t>177.2r1</t>
  </si>
  <si>
    <t>Revisar que los código OM y OP tengan correspondencia en la CPC esten consistentes.
Verificar que los códigos de la DIVIPOLA correspondan con la oficial.</t>
  </si>
  <si>
    <t xml:space="preserve">Profesional especializado 2028 15 (EAM) </t>
  </si>
  <si>
    <t>Profesional especializado 2028 16 (EAM)</t>
  </si>
  <si>
    <t xml:space="preserve">Corrección de la base de datos EAM </t>
  </si>
  <si>
    <t>2019006r1</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</si>
  <si>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</si>
  <si>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006.3r1</t>
  </si>
  <si>
    <t>Integrar y publicar indicadores relevantes consolidados en una sección del portal web con la desagregación requerida</t>
  </si>
  <si>
    <t xml:space="preserve">Sección de Indicadores publicados en el portal web </t>
  </si>
  <si>
    <t>2019121r2</t>
  </si>
  <si>
    <t>121.2r2</t>
  </si>
  <si>
    <t>LUIS ANTONIO PINEDA GOMEZ</t>
  </si>
  <si>
    <t>2019056r1</t>
  </si>
  <si>
    <t>056.4r1</t>
  </si>
  <si>
    <t>2019033r2</t>
  </si>
  <si>
    <t xml:space="preserve">Karina Margarita Noriega Ortíz </t>
  </si>
  <si>
    <t>033.1r2</t>
  </si>
  <si>
    <t>033.2r2</t>
  </si>
  <si>
    <t>2019034r2</t>
  </si>
  <si>
    <t>2019171r1</t>
  </si>
  <si>
    <t>171.1r1</t>
  </si>
  <si>
    <t>171.2r1</t>
  </si>
  <si>
    <t>171.3r1</t>
  </si>
  <si>
    <t>171.4r1</t>
  </si>
  <si>
    <t>2019059r2</t>
  </si>
  <si>
    <t>059.2r2</t>
  </si>
  <si>
    <t>059.3r2</t>
  </si>
  <si>
    <t>Socializar las responsabilidades de los Jefes de Oficina, Directores Territoriales, etc, y  Gestión Humana, en lo referente al control de los equipos de trabajo a cargo.</t>
  </si>
  <si>
    <t xml:space="preserve">Revisar que  las solicitudes de los jefes de oficina,directores territoriales, etc relacionadas con el control de sus equipos de trabajo y presentadas al Área de Gestión Humana, hayan sido procesadas. </t>
  </si>
  <si>
    <t>Coordinador GIT Servicios Administrativos de Gestión Humana</t>
  </si>
  <si>
    <t xml:space="preserve">Soporte de socialización  </t>
  </si>
  <si>
    <t>Informe de las solicitudes presentadas por los jefes de oficina,directores territoriales, etc Vs la gestión realizada por GTH</t>
  </si>
  <si>
    <t>034.1r2</t>
  </si>
  <si>
    <t>034.2r2</t>
  </si>
  <si>
    <t>De acuerdo con lo determinado en la Resolución 083 del 4 de junio de 2019 (donde se ordena el pago de Pasivos Exigibles- Vigencias Expiradas con Cargo al presupuesto de Inversión del DANE, para la vigencia fiscal 2019) y teniendo en cuenta:
Que de acuerdo con el inciso quinto del artículo 57 de la Ley 1940 de 2018, el Director del Departamento Administrativo Nacional de Estadísticas  DANE certificó previamente el cumplimiento de los requisitos establecidos para hacer el pago por concepto de Pago de Pasivos Exigibles – Vigencias expiradas. 
Que en el periodo comprendido entre el 18 y el 27 de diciembre de 2018 se expidieron órdenes de desplazamiento números 2311, 2314, 2315, 2316, 2317, 2318 y 2320 con las formalidades legales y apropiaciones presupuestales previstas en el Estatuto Orgánico de Presupuesto.
Que de conformidad con lo previsto en el inciso primero del mencionado artículo (57 ley 1940 de 2018), se hizo procedente hacer el pago de dichas órdenes de desplazamientos bajo el concepto de Pago de Pasivos Exigibles – Vigencias expiradas.
Que sin embargo a lo antes citado, no se realizó el pago y constitución de reserva presupuestal o cuenta por pagar de dichas órdenes de desplazamiento y sólo hasta el día 16 de enero de 2019 se liberaron saldos sin obligar de los registros presupuestales relacionados, razón por la cual no fue posible cancelar las órdenes de desplazamiento citadas.
Se puede evidenciar una falta de gestión, control y seguimiento al presupuesto de la vigencia para hacerse necesario el pago de obligaciones y que se hace oportuno hacer una revisión total para que no se cometan errores y este tipo de situaciones no se vuelvan a presentar.</t>
  </si>
  <si>
    <t>029.1</t>
  </si>
  <si>
    <t>Hacer una revisión total al presupuesto de la Vigencia  sobre los saldos   resultantes de la legalización de las comisiones para proceder oportunamente con las liberaciones del caso</t>
  </si>
  <si>
    <t xml:space="preserve"> AFI- GIT Presupuesto</t>
  </si>
  <si>
    <t>Cuadro de saldos de legalizaciones a 31 de diciembre de 2019</t>
  </si>
  <si>
    <t>029.2</t>
  </si>
  <si>
    <t>El GIT de presupuesto, realizará capacitación al área finanaciera e implementará encuesta de conocimiento acerca de temas presupuestales</t>
  </si>
  <si>
    <t>Lista de asistencia - Presentación de power point de la capacitación - formato de la encuesta</t>
  </si>
  <si>
    <t>029.3</t>
  </si>
  <si>
    <t xml:space="preserve">Realizar un seguimiento a los saldos de las Reservas Presupuestales constituidas en 2019 y liberar si es el caso mediante acto administrativo, para evita posibles vigencias expiradas </t>
  </si>
  <si>
    <t xml:space="preserve">Actas de Liquidación Reservas Presupuestales </t>
  </si>
  <si>
    <t>El DANE no identifica ni caracteriza los usuarios internos y/o externos de la información generada por la operación estadística Encuesta Nacional de Arroz Mecanizado (ENAM), generando incumplimiento a los numerales 5.1.1 y 5.1.2 de la NTC PE 1000:2017.</t>
  </si>
  <si>
    <t>030.1</t>
  </si>
  <si>
    <t>Elaborar conjuntamente con las áreas técnicas del DANE un procedimiento para la identificación, análisis y caracterización de Grupos de Interés.</t>
  </si>
  <si>
    <t>DIMPE (Nota: Este documento se encuentra en elaboración con otras Direcciones Técnicas y cuenta con el acompañamiento de DIMCE)</t>
  </si>
  <si>
    <t>Procedimiento para la identificación, análisis y caracterización de grupos de interés</t>
  </si>
  <si>
    <t>030.2</t>
  </si>
  <si>
    <t>Realizar la caracterización de usuarios de la ENAM de acuerdo con el procedimiento definido por la mesa de trabajo</t>
  </si>
  <si>
    <t>Coordinador de la Encuesta Nacional de Arroz Mecanizado (ENAM)</t>
  </si>
  <si>
    <t>Caracterización de los usuarios de la operación estadística con base en el procedimiento para la identificación, análisis y caracterización de grupos de interés</t>
  </si>
  <si>
    <t>030.3</t>
  </si>
  <si>
    <t>Verificar la caracterización de los usuarios internos y externos de la operación estadística con base al procedimiento para la identificación, análisis y caracterización de grupos de interés</t>
  </si>
  <si>
    <t>Mensaje de correo electrónico por parte de la coordinación GIT de la operación, dirigido a la dirección técnica DIMPE (o al lìder del proceso) validando la caracterización de usuarios.</t>
  </si>
  <si>
    <t>El DANE no publica el porcentaje de cobertura calculado para la operación estadística Encuesta Nacional de Arroz Mecanizado (ENAM), generando un incumplimiento al requisito 9.6 de la NTC PE 1000:2017.</t>
  </si>
  <si>
    <t>031.1</t>
  </si>
  <si>
    <t>Incluir el porcentaje de cobertura operativa para la publicación semestral de la ENAM.</t>
  </si>
  <si>
    <t>Coordinador de la operación estadística</t>
  </si>
  <si>
    <t>Publicación del boletín ENAM
https://www.dane.gov.co/index.php/estadisticas-por-tema/agropecuario/encuesta-de-arroz-mecanizado</t>
  </si>
  <si>
    <t>031.2</t>
  </si>
  <si>
    <t>Verificar que dentro de los documentos de publicación de la ENAM se incluye el porcentaje de cobertura operativa en cada periodo.</t>
  </si>
  <si>
    <t>031.3</t>
  </si>
  <si>
    <t>Incluir la estructura de elaboración del boletín técnico en el capítulo de "Diseño de la difusión" de la metodología de la ENAM (Asegurar incluir el porcentaje de cobertura).</t>
  </si>
  <si>
    <t>Metodología ajustada</t>
  </si>
  <si>
    <t>031.4</t>
  </si>
  <si>
    <t>Publicar la metodología actualizada en el sistema documental institucional y en la página web</t>
  </si>
  <si>
    <t>Metodología ajustada en el Sistema Documental Institucional y en la página web del DANE</t>
  </si>
  <si>
    <t>031.5</t>
  </si>
  <si>
    <t>Verificar que la metodología se encuentra actualizada en el sistema documental institucional y en la página web.</t>
  </si>
  <si>
    <t>Mensaje de correo electrónico por parte de la coordinación GIT de la operación estadística, dirigido a la dirección técnica DIMPE (o al lìder del proceso) que incluya la validación de la actualización y publicación de la metodología en el sistema documental institucional y la página web. (Link o pantallazos)</t>
  </si>
  <si>
    <t>La entidad documenta las actividades para el desarrollo de cada una de las fases del proceso estadístico, sin embargo se encontraron algunas imprecisiones en la documentación tales como:
• Incluir información sobre el registro administrativo de los distritos de riego y los procesos involucrados.
• Incluir la última versión del formulario en el documento metodológico.
• Revisar la descripción que hay sobre “la fuente” en los documentos metodológicos, y eliminar unidad de información ya que no hace parte de los conceptos de la norma.
• Modificar el concepto de unidad de observación, ya que se relacionan las fuentes y este concepto no está estandarizado.
• Revisar la coherencia entre el listado de los cuadros de salida del documento metodológico y los anexos difundidos en la página.
• Actualizar la referencia que se realiza sobre el Plan de desarrollo en el documento metodológico.
• Se sugiere incorporar en el diseño de la difusión que existe la publicación de mapas de zonas, departamentos y municipios para los llanos.
Lo anterior puede generar un incumplimiento al requisito 6.2 de la NTC PE 1000:2017.</t>
  </si>
  <si>
    <t>032.3</t>
  </si>
  <si>
    <t>Actualizar el documento metodológico y realizar las correcciones  observadas por el ente evaluador.</t>
  </si>
  <si>
    <t>GIT de Temática Agropecuaria</t>
  </si>
  <si>
    <t>Documento Metodológico ENAM publicado en el Sistema de Documentación Institucional y en la página web de la entidad.</t>
  </si>
  <si>
    <t>Verificar la calidad del documento actualizado.</t>
  </si>
  <si>
    <t>Correo electrónico por parte de la coordinación GIT de la operación estadística, dirigido a la dirección técnica DIMPE (o al líder del proceso) confirmando la verificación del documento Metodológico ENAM en el sistema documental institucional y en la página web de la entidad (link).</t>
  </si>
  <si>
    <t>La entidad establece y documenta la estructura y contenido de los cuadros de salida a difundir, sin embargo, se encuentran algunas inconsistencias entre el documento y los anexos difundidos en la página web del DANE, además se deben incluir los dos cuadros sobre consumo de arroz. Lo anterior puede generar un incumplimiento al requisito 6.3.2.1 de la NTC PE 1000:2017.</t>
  </si>
  <si>
    <t>033.1</t>
  </si>
  <si>
    <t>Incluir la estructura de elaboración de los anexos en el capítulo de "Diseño de la difusión" de la metodología de la ENAM (Asegurar incluir el porcentaje de cobertura en los cuadros de salida).</t>
  </si>
  <si>
    <t>GIT de Temática agropecuaria</t>
  </si>
  <si>
    <t>033.2</t>
  </si>
  <si>
    <t>Publicar la metodología actualizada en el sistema documental institucional y en la página web.</t>
  </si>
  <si>
    <t>033.3</t>
  </si>
  <si>
    <t>Coordinador  GIT de Temática agropecuaria</t>
  </si>
  <si>
    <t>Correo electrónico por parte de la coordinación GIT de la operación estadística, dirigido a la dirección técnica DIMPE (o al líder del proceso) confirmando la validación de la actualización y publicación de la metodología en el sistema documental institucional y la página web de la entidad (link).</t>
  </si>
  <si>
    <t>Si bien la entidad establece el alcance temático en la documentación, ésta incluye el uso de suelos, que es información utilizada para hacer control y validación de la información, por lo que no debe ser incluido dentro del alcance de la operación. Lo anterior puede generar un incumplimiento al requisito 6.3.8 de la NTC PE 1000:2017.</t>
  </si>
  <si>
    <t>034.1</t>
  </si>
  <si>
    <t xml:space="preserve">Actualizar el alcance y objetivo de la operación estadística de la metodología de la ENAM, incluyendo el uso del suelo. </t>
  </si>
  <si>
    <t>Metodología ajustada.</t>
  </si>
  <si>
    <t>034.2</t>
  </si>
  <si>
    <t>Metodología ajustada  y publicada en el Sistema Documental Institucional y en la página web del DANE.</t>
  </si>
  <si>
    <t>034.3</t>
  </si>
  <si>
    <t>Coordinador GIT de Temática agropecuaria</t>
  </si>
  <si>
    <t>La entidad cuenta con mecanismos que permiten disminuir el sesgo de la información recolectada en el DMC. Sin embargo, la información que proviene del registro administrativo de los distritos de riego no se recolecta a través de un procedimiento estándar. Lo anterior puede generar el incumplimiento del requisito 6.4.3.1 de la NTC PE 1000:2017.</t>
  </si>
  <si>
    <t>035.1</t>
  </si>
  <si>
    <t xml:space="preserve">Se realizará gestión para que FEDEARROZ mejore su formulario de recolección proveniente de los registros administrativos con información de los distritos de riego. </t>
  </si>
  <si>
    <t>Documento en el cual se relacionen los acuerdos realizados con FEDEARROZ con relación al registro administrativo de recolección de infromación en los distritos de riego.</t>
  </si>
  <si>
    <t>035.2</t>
  </si>
  <si>
    <t xml:space="preserve">Elaborar un documento sobre los acuerdos realizados con FEDEARROZ sobre el registro administrativo y anexar el nuevo formato de recolección a la metodología general. </t>
  </si>
  <si>
    <t>035.3</t>
  </si>
  <si>
    <t>Verificar la calidad del documento de acuerdos.</t>
  </si>
  <si>
    <t>La entidad cuenta con un procedimiento para llevar a cabo el análisis de consistencia y contexto de la información. Sin embargo, las actividades se describen de manera general y no especifican los ejercicios estadísticos y temáticos realizados para verificar dicha consistencia. Lo anterior puede generar un incumplimiento a los requisitos 6.7.2 y 6.7.3 de la NTC PE 1000:2017.</t>
  </si>
  <si>
    <t>036.1</t>
  </si>
  <si>
    <t>Incluir en el manual de validación y consistencia de la ENAM la descripción específica de los ejercicios estadísticos y temáticos realizados para verificar la consistencia de los datos a partir de los cuales se hece la producción estadística.</t>
  </si>
  <si>
    <t>Manual de validación y consistencia</t>
  </si>
  <si>
    <t>036.2</t>
  </si>
  <si>
    <t>Publicar la manual de validación y consistencia actualizada en el sistema documental institucional.</t>
  </si>
  <si>
    <t>Manual de validación y consistencia ajustada en el Sistema Documental Institucional.</t>
  </si>
  <si>
    <t>036.3</t>
  </si>
  <si>
    <t>Verificar que la manual de validación y consistencia se encuentra actualizada en el sistema documental institucional.</t>
  </si>
  <si>
    <t>Correo electrónico por parte de la coordinación GIT de la operación estadística, dirigido a la dirección técnica DIMPE (o al líder del proceso) confirmando la validación de la actualización y publicación del manual de validación y consistencia en el sistema documental institucional.</t>
  </si>
  <si>
    <t>Si bien, se describen los procedimientos para la recolección de información y el procesamiento cuando la información proviene por muestreo probabilístico y por censo, se debe incluir también para el aprovechamiento de los registros administrativos. Lo anterior puede generar una no conformidad en el requisito 6.8 de la NTC PE 1000:2017.</t>
  </si>
  <si>
    <t>Incluir en la metodología de la ENAM el flujo de la información desde la recolección hasta el procesamiento.</t>
  </si>
  <si>
    <t>Metodología ajustada en el Sistema Documental Institucional y en la página web del DANE.</t>
  </si>
  <si>
    <t>037.3</t>
  </si>
  <si>
    <t>La entidad cuenta con un procedimiento para la revisión, ajuste o rediseño del instrumento de recolección. Sin embargo, es importante que se amplíe al procedimiento cuando se van a realizar cambios en el método de recolección u otros procedimientos que impliquen un rediseño. Lo anterior puede generar un incumplimiento al requisito 6.10 de la NTC PE 1000:2017</t>
  </si>
  <si>
    <t>038.1</t>
  </si>
  <si>
    <t>Incluir en la metodología de la ENAM el procedimeinto de pruebas al diseño en caso de actualizaciones y rediseño de la operación estadística.</t>
  </si>
  <si>
    <t>038.2</t>
  </si>
  <si>
    <t>038.3</t>
  </si>
  <si>
    <t>Correo electrónico por parte de la coordinación GIT de la operación estadística, dirigido a la dirección técnica DIMPE (o al líder del proceso) confirmando la actualización y publicación de la metodología en el sistema documental institucional y la página web (link).</t>
  </si>
  <si>
    <t>Fedearroz implementa un programa de entrenamiento que realizan los coordinadores. Sin embargo, no está estandarizado el entrenamiento que se realiza en las diferentes regionales. Lo anterior puede generar un incumplimiento al requisito 7.1.1 de la NTC PE 1000:2017</t>
  </si>
  <si>
    <t>039.1</t>
  </si>
  <si>
    <t>Adelantar gestiones para que FEDEARROZ realice un proceso que permita estandarizar el entrenamiento y su documentación.</t>
  </si>
  <si>
    <t>Documento que presentará las gestiones adelantadas con FEDEARROZ y los resultados obtenidos.</t>
  </si>
  <si>
    <t>039.2</t>
  </si>
  <si>
    <t>Correo electrónico por parte de la coordinación GIT de la operación estadística, dirigido a la dirección técnica DIMPE (o al líder del proceso) confirmando la aceptación del documento que presentará las gestiones adelantadas con FEDEARROZ y los resultados obtenidos.</t>
  </si>
  <si>
    <t>Falta de articulación, monitoreo y depuración del directorio activo de usuarios (funcionarios y contratistas) frente a los equipos de cómputo asignados.</t>
  </si>
  <si>
    <t>Definir e implementar la política de perfilamiento de usuarios para la vinculación y desvinculación de equipos y plataforma tecnológica</t>
  </si>
  <si>
    <t>Coordinador Administración de Recursos Informáticos / Ingeniero a cargo de la construcción de la política</t>
  </si>
  <si>
    <t>Política de perfilamiento de usuarios para la vinculación y desvinculación de equipos y plataforma tecnológica</t>
  </si>
  <si>
    <t>Realizar un plan de validaciòn  del directorio activo, tomando como fuente el  listado actual de usuarios para realizar la acción</t>
  </si>
  <si>
    <t>OSIS/ GTH/GCO</t>
  </si>
  <si>
    <t>Listado  de directorio activo actualizado con la lista de personal  actual de servidores públicos</t>
  </si>
  <si>
    <t>Verificar la creación e implementación de la política</t>
  </si>
  <si>
    <t>Comunicado soporte de verificación de la creación e implementación de la política</t>
  </si>
  <si>
    <t>Verificar  Trimestralmente avance de la actualización del directorio activo.</t>
  </si>
  <si>
    <t>informe de avance de actualizaciòn de  usuarios</t>
  </si>
  <si>
    <t xml:space="preserve">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t>
  </si>
  <si>
    <t>041.1</t>
  </si>
  <si>
    <t>Realizar conciliación semestral entre OSIS y Administrativa  sobre el inventario de equipos de cómputo.</t>
  </si>
  <si>
    <t>041.2</t>
  </si>
  <si>
    <t xml:space="preserve">Construir lineamiento de control de inventario entre las dos áreas OSIS y Administrativa </t>
  </si>
  <si>
    <t>Documento de Lineamiento de inventarios</t>
  </si>
  <si>
    <t>041.3</t>
  </si>
  <si>
    <t xml:space="preserve">Efectuar una validación del reporte de  inventario semestralmente </t>
  </si>
  <si>
    <t>041.4</t>
  </si>
  <si>
    <t>Revisar aplicación lineamiento de control de inventario entre las dos áreas OSIS y Administrativa</t>
  </si>
  <si>
    <t>Informe de revisión de lineamientos de control de inventarios</t>
  </si>
  <si>
    <t>1. Realizar la actualización de sistemas operativos o crear los mecanismos necesarios para impedir la materialización de vulnerabilidades y amenazas informáticas en la Entidad.</t>
  </si>
  <si>
    <t>042.1</t>
  </si>
  <si>
    <t xml:space="preserve">Realizar Conciliación semestral de inventario con almacén para validar Hardware y Software
</t>
  </si>
  <si>
    <t xml:space="preserve">Coordinador Plataforma Tecnológica / Coordinación Almacén </t>
  </si>
  <si>
    <t>042.2</t>
  </si>
  <si>
    <t>Definir lineamiento  por parte de la oficina de sistemas para la actualización de sistemas operativos y  su control de inventario</t>
  </si>
  <si>
    <t>Coordinador Plataforma Tecnológica</t>
  </si>
  <si>
    <t>Documento de lineamiento de inventario de software y de hardware</t>
  </si>
  <si>
    <t>042.3</t>
  </si>
  <si>
    <t>Definir un rol y responsable del control de inventarios para poder generar una  base de conocimiento que este documentada periódicamente</t>
  </si>
  <si>
    <t>Comunicado por correo</t>
  </si>
  <si>
    <t>042.4</t>
  </si>
  <si>
    <t>Validar y verificar la actualización del proceso de acuerdo a los cambios que se realicen en el lineamiento</t>
  </si>
  <si>
    <t>Informe  de la  validación del lineamiento</t>
  </si>
  <si>
    <t>Se evidencia que en el reporte de inventario individual generado en el aplicativo Queremos saber más de ti, el campo “Ubicación” indica el estado del elemento y no la ubicación física  de este.</t>
  </si>
  <si>
    <t>043.1</t>
  </si>
  <si>
    <t>Realizar el ajuste respectivo a los campos contenidos en la base de datos para el formato Inventario Individual.</t>
  </si>
  <si>
    <t>Coordinador de Sistemas de Información Técnica /Ingeniero a cargo de la base de datos (OSIS)</t>
  </si>
  <si>
    <t>Comunicado con la vista de la base de datos con el ajuste de contenido solicitado</t>
  </si>
  <si>
    <t>043.2</t>
  </si>
  <si>
    <t xml:space="preserve">Realizar el mantemiento respectivo al módulo inventario individual del aplicativo "Queremos saber más de ti". </t>
  </si>
  <si>
    <t>Coordinador de Sistemas de Información Técnica / Ingeniero a cargo del aplicativo (OSIS)</t>
  </si>
  <si>
    <t>Entrega del requerimiento solicitado en la herramienta de incidencias a utilizar</t>
  </si>
  <si>
    <t>043.3</t>
  </si>
  <si>
    <t>Verificar la integridad de la información de los campos contenidos en la base de datos a imprimir en el formato.</t>
  </si>
  <si>
    <t>Coordinador de Sistemas de Información Técnica / Ingeniero a cargo de la base de datos (OSIS)</t>
  </si>
  <si>
    <t>Comunicado informativo de la integridad y veracidad del contenido de la base datos</t>
  </si>
  <si>
    <t>043.4</t>
  </si>
  <si>
    <t xml:space="preserve">Realizar las pruebas al mantenimiento realizado. </t>
  </si>
  <si>
    <t>Comunicado de funcionamiento e impresión de la totalidad de los datos solicitados</t>
  </si>
  <si>
    <t>4. Realizar la articulación necesaria entre la Oficina de Sistemas, el GIT de trabajo de Almacén e Inventarios y Gestión de Talento Humano, con el fin de unificar los criterios requeridos para presentar información consistente frente al uso y asignación de los equipos de cómputo en la Entidad</t>
  </si>
  <si>
    <t>044.1</t>
  </si>
  <si>
    <t>Realizar taller para ajustar, definir  e integrar la documentación tipo parámetro y/o tipo registro respecto a la asignación de los equipos de cómputo en la Entidad</t>
  </si>
  <si>
    <t>GTH / Administrativa / OSIS</t>
  </si>
  <si>
    <t>Documento tipo parámetro y/o registro ajustado.</t>
  </si>
  <si>
    <t>044.2</t>
  </si>
  <si>
    <t>Evaluar  y aprobar la documentación  unificada y actualizada de las áreas involucradas respecto a los asignación de los equipos de cómputo en la Entidad, mediante una prueba periódica tipo muestra</t>
  </si>
  <si>
    <t>De acuerdo con el informe de seguimiento Políticas de Seguridad Financiera SIIF Nación vigencia 2019 y en atención a las recomendaciones realizadas por la Oficina de Control Interno en relación a la situación presentada por:
1. Evaluar con la Oficina de Sistemas la habilitación de una herramienta para la recepción de las solicitudes de los usuarios SIIF Nación del DANE que requieran soporte técnico y funcional sobre el mismo, la cual facilitará su gestión (registro, asignación, seguimiento y control) donde igualmente se podrán gestionar los incidentes de seguridad del SIIF.
2. Respecto al procedimiento “Creación de usuarios e ingreso al sistema SIIF Nación” del proceso Administración de Recursos Financieros, se recomienda revisar el nombre del mismo, ya que no solo contempla la creación de usuarios, sino también el procedimiento para cambio de contraseña, la modificación de la cuenta de usuario, el reporte de novedades y las políticas de seguridad.
Se recomienda documentar los roles Coordinador SIIF, Registrador SIIF, Soporte Técnico SIIF en el procedimiento Creación de usuarios e ingreso al SIIF o hacer alusión al documento del Ministerio de Hacienda y Crédito Público que los describa. Es importante igualmente documentar si existe alguna particularidad respecto a la asignación de estos perfiles en las territoriales. Esta recomendación igualmente fue generada en el informe de la vigencia anterior.
Revisar y hacer los ajustes pertinentes para que la responsabilidad de solicitar la eliminación de la cuenta de usuario y la revocación del token documentada en el procedimiento Creación de usuarios e ingreso al SIIF Nación corresponda según lo indicado en los lineamientos dados por SIIF Nación.
3. El mecanismo de contingencia para acceder al SIIF en caso de que el canal principal presente caída o no disponibilidad de instalaciones o equipos, según lo solicitado por SIIF Nación no se está utilizando puesto que presentó inconvenientes, de acuerdo con lo indicado por la Oficina de Sistemas.</t>
  </si>
  <si>
    <t>045.1</t>
  </si>
  <si>
    <t>Identificar y analizar necesidades de actualización de la guía de creación de usuarios e ingreso en el sistema SIIF Nación.</t>
  </si>
  <si>
    <t>GIT SIIF Área Financiera.</t>
  </si>
  <si>
    <t>Revisar y actualizar la guía de creación de usuarios e ingreso en el sistema SIIF Nación.</t>
  </si>
  <si>
    <t>GIT SIIF Área Financiera</t>
  </si>
  <si>
    <t>Guia de proceso actualizado en Isolución.</t>
  </si>
  <si>
    <t>Socializar  la Guía Administración de Usuarios SIIF Nación.</t>
  </si>
  <si>
    <t>Información documentada del envío de la comunicación a los usuarios del SIIF Nación.</t>
  </si>
  <si>
    <t>045.4</t>
  </si>
  <si>
    <t>Habilitar la herramienta Aranda para registrar los casos de soporte técnico del SIIF Nación.</t>
  </si>
  <si>
    <t>Espacio habilitado en la herramienta Aranda.</t>
  </si>
  <si>
    <t>045.5</t>
  </si>
  <si>
    <t>Realizar control y seguimiento de los casos registrados y atendidos, así como analizar los casos más recurrentes.</t>
  </si>
  <si>
    <t>Información documentada del registro de control y seguimiento y del análisis de la información.</t>
  </si>
  <si>
    <t>045.6</t>
  </si>
  <si>
    <t>Realizar encuesta  del conocimiento  sobre la guia de Administración de usuarios  del SIIF Nación.</t>
  </si>
  <si>
    <t>Información documentada de los resultados de la evaluación.</t>
  </si>
  <si>
    <t>La publicación de la Encuesta mensual de servicios (EMS) enero 2020, estaba programada para su difusión: 10:00 a.m. La hora de difusión fue a las 10:28 a.m., generando incumplimiento en la oportunidad de la información.</t>
  </si>
  <si>
    <t>046.1</t>
  </si>
  <si>
    <t>Ajustes de los tiempos establecidos en los cronogramas de revisión de consistencia.</t>
  </si>
  <si>
    <t>Equipo adscrito al GIT Temática de Servicios</t>
  </si>
  <si>
    <t>Cronograma con los ajustes a los tiempos.</t>
  </si>
  <si>
    <t>046.2</t>
  </si>
  <si>
    <t>Verificación de los tiempos establecidos en los cronogramas de revisión de consistencia.</t>
  </si>
  <si>
    <t>Coordinadora del GIT Temática de Servicios</t>
  </si>
  <si>
    <t>Correo con la revisión de los tiempos establecidos en los cronogramas de revisión de consistencia</t>
  </si>
  <si>
    <t>Se evidenció que la información de la operación estadística ENA 2017, que se procesa en el equipo de cómputo de la persona responsable en el GIT Área Logística y producción de información, no se encuentra respaldada en backup, de acuerdo con la Política de seguridad informática y el Procedimiento de seguridad informática del DANE (Actividad # 10 - Respaldar y Resguardar la información). Lo anterior genera incumplimiento al requisito 7.5.1 de la NTC PE 1000:2017.</t>
  </si>
  <si>
    <t>047.1</t>
  </si>
  <si>
    <t>Solicitar espacio a sistemas en su servidor para el back up de la información de la ENA</t>
  </si>
  <si>
    <t>Coordinador del grupo de logística de la Encuesta Nacional Agropecuaria</t>
  </si>
  <si>
    <t>Solicitud  sistemas del espacio en el servidor para la información de la ENA</t>
  </si>
  <si>
    <t>047.2</t>
  </si>
  <si>
    <t>Respaldar la información  en el servidor asignado por el Área de Sistemas para el Operativo ENA.</t>
  </si>
  <si>
    <t>Back up de la información</t>
  </si>
  <si>
    <t>047.3</t>
  </si>
  <si>
    <t>Constatar que el bakcup se esté realizando en el servidor  de sistemas.</t>
  </si>
  <si>
    <t>Grupo de trabajo de Logística de la Encuesta Nacional Agropecuaria.</t>
  </si>
  <si>
    <t>Correo electrónico</t>
  </si>
  <si>
    <t>Se identificó que el equipo de la ENA en DANE central no cuenta con un programa de entrenamiento documentado para fortalecer las competencias y habilidades propias de la operación estadística, lo cual puede convertirse en una no conformidad, en el numeral 7.1.1 Entrenamiento.</t>
  </si>
  <si>
    <t>048.1</t>
  </si>
  <si>
    <t>Elaborar el documento con el programa de entrenamiento</t>
  </si>
  <si>
    <t>Documento con el programa de entrenamiento</t>
  </si>
  <si>
    <t>048.2</t>
  </si>
  <si>
    <t>Cargue del documento en ISOLUCION</t>
  </si>
  <si>
    <t>Documento cargado en ISOLUCION para revisión</t>
  </si>
  <si>
    <t>048.3</t>
  </si>
  <si>
    <t>Revisión, ajuste y aprobación del documento</t>
  </si>
  <si>
    <t>Documento final revisado y aprobado en ISOLUCION</t>
  </si>
  <si>
    <t>En comunicación de la oficina de control interno disciplinario con radicado 20203130008003, dicha oficina manifiesta que "infiere este despacho que desde el DANE Central (GIT Encuestas de Construcción y Registros Administrativos- SIPSA Área de Logística y producción de información), se facultó a la Dirección Territorial Cali de distribuir las rutas conforme sus criterios...
Por consiguiente, no se puede exigir a la Dirección Territorial Cali el cumplimiento de unos lineamientos que desde un principio se establecieron como opcionales por parte del DANE Central. No obstante, bajo el rol preventivo a cargo de este órgano de control es necesario oficiar al Área de Logística y Producción de Información, en áreas de sugerir se establezcan unos criterios específicos, que no den lugar a equívocas ni a subjetividades por parte de los encargados de los procesos de Selección en la Territoriales, en especial a lo relacionado con la encuesta SIPSA"</t>
  </si>
  <si>
    <t>049.1</t>
  </si>
  <si>
    <t>Ajustar los estudios previos para la contratación de los recolectores de rutas equilibrando los pagos de manutención y transporte</t>
  </si>
  <si>
    <t>Coordinador de la operación estadística y Logística SIPSA_I</t>
  </si>
  <si>
    <t>Estudios previos actualizados</t>
  </si>
  <si>
    <t>049.2</t>
  </si>
  <si>
    <t>Documentar en el Manual operativo SIPSA_I, las rutas para cada departamento y la indicación de rotación en donde existe mas de un recolector.</t>
  </si>
  <si>
    <t>Manual operativo de SIPSA_I actualizado.</t>
  </si>
  <si>
    <t>Cargar en Isolución el Manual operativo de SIPSA_I actualizado.</t>
  </si>
  <si>
    <t>Manual operativo de SIPSA_I actualizado y publicado en el sistema documental institucional.</t>
  </si>
  <si>
    <t>049.4</t>
  </si>
  <si>
    <t>Coordinador GIT de logística y producción de información</t>
  </si>
  <si>
    <t>La Encuesta Mensual de Comercio - EMC es producto del rediseño de la Encuesta Mensual de Comercio al por Menor y con las cifras de enero de 2020 presentó sus primeros resultados. En este proceso se generaron algunas dificultades que no permitieron cumplir con la hora programada para la divulgación de los resultados (10:00 am) en el mes de marzo y se podrían presentar especulaciones de los usuarios frente a los resultados.</t>
  </si>
  <si>
    <t>050.0</t>
  </si>
  <si>
    <t>Adelantar la gestión para lograr la contratación de un profesional adicional para la EMCM.</t>
  </si>
  <si>
    <t xml:space="preserve">Correo de aprobación de contatación de parte del Director del DANE. </t>
  </si>
  <si>
    <t>Coordinar(a) de la operación estadística</t>
  </si>
  <si>
    <t>050.1</t>
  </si>
  <si>
    <t>Revisar la asignación presupuestal o reubicación fucional del nuevo profesional de la EMCM</t>
  </si>
  <si>
    <t>Asignación presupuestal o reubicación fucional del nuevo profesional de la EMCM</t>
  </si>
  <si>
    <t>Se evidenció que la última aplicación del proceso estadístico para la Encuesta Nacional Agropecuaria (ENA) corresponde al periodo de referencia 2017, contemplando que para la vigencia 2018 el DANE no contó con recursos para su desarrollo. Sin embargo, la entidad en el operativo de campo del periodo de referencia 2019 incluyó en el instrumento de recolección preguntas para la obtención de información del año 2018.
Teniendo en cuenta la periodicidad definida se genera incumplimiento del numeral 4.2.2.2 de la NTC PE 1000:2017.</t>
  </si>
  <si>
    <t>051.1</t>
  </si>
  <si>
    <t xml:space="preserve">Elevar el hallazgo de esta no conformidad a comité directivo para que desde la alta Dirección se realicen las acciones conducentes a obtener de forma regular los recursos a través de las diferentes instancias gubernamentales para la realización de la ENA. </t>
  </si>
  <si>
    <t>Coordinadora GIT de temática agropecuaria</t>
  </si>
  <si>
    <t xml:space="preserve">Correo electrónico </t>
  </si>
  <si>
    <t>051.2</t>
  </si>
  <si>
    <t>Informar al Ministerio de Agricultura y Desarrollo Rural la necesidad de recursos para la puesta en marcha de la ENA 2020</t>
  </si>
  <si>
    <t>Acta de Reunión del Comité con el Ministerio de Agricultura y Desarrollo Rural</t>
  </si>
  <si>
    <t>051.3</t>
  </si>
  <si>
    <t>Revisar y enviar el acta del comité con el Ministerio de Agricultura y Desarrollo Rural donde se incluye la necesidad de recursos para realizar la ENA 2020.</t>
  </si>
  <si>
    <t>Correo enviando el acta</t>
  </si>
  <si>
    <t>La fecha de realización del operativo de campo de la ENA 2017, el periodo de análisis y de difusión de la información, no se encuentran estandarizados para las diferentes vigencias. Lo anterior, es un incumplimiento del numeral 9.3.2 “… difundir de manera oportuna, frente al fenómeno de estudio”.</t>
  </si>
  <si>
    <t>052.2</t>
  </si>
  <si>
    <t>052.3</t>
  </si>
  <si>
    <t>Revisar y enviar el acta del comité con el Ministerio de Agricultura y Desarrollo Rural donde se incluye la necesidad de recursos para realizar la ENA 2020</t>
  </si>
  <si>
    <t>Se identificó que en el documento metodológico no todos los conceptos utilizados en la ENA, están referenciados. Situación que podría generar incumplimiento del requisito 6.3.3 - Conceptos estandarizados, e la NTC PE 1000:2017</t>
  </si>
  <si>
    <t>053.1</t>
  </si>
  <si>
    <t>Identificación de las referencias de los conceptos por parte de los grupos ENA.</t>
  </si>
  <si>
    <t>GIT de temática agropecuaria</t>
  </si>
  <si>
    <t>Correos de integrantes del grupo ENA con las referencias de los conceptos.</t>
  </si>
  <si>
    <t>053.2</t>
  </si>
  <si>
    <t>Consolidar el archivo con las referencias de los conceptos.</t>
  </si>
  <si>
    <t>Archivo en excel con las referencias de los conceptos</t>
  </si>
  <si>
    <t>053.3</t>
  </si>
  <si>
    <t>Enviar al grupo ENA los conceptos con las referencias para su revisión final.</t>
  </si>
  <si>
    <t>Correo electrónico enviando el archivo en excel</t>
  </si>
  <si>
    <t>La cuantificación del inventario ganadero bovino se coteja con otras fuentes como los registros de vacunación bovina los cuales deben documentarse como parte del análisis de contexto, lo cual puede convertirse en una no conformidad, en el numeral 6.7.2 Análisis de contexto.</t>
  </si>
  <si>
    <t>054.1</t>
  </si>
  <si>
    <t>Actualizar el procedimiento de analisis de contexto y consistencia de la información en el sistema documental institucional.</t>
  </si>
  <si>
    <t>Procedimiento actualizado en el sistema documental institucional.</t>
  </si>
  <si>
    <t>054.2</t>
  </si>
  <si>
    <t>Revisar  que la actualización del procedimiento de analisis de contexto y consistencia de la información en el sistema documental institucional, incluya la revisión de los registros de vacunación bovina.</t>
  </si>
  <si>
    <t>Coordinadora del GIT de temática agropecuaria</t>
  </si>
  <si>
    <t>Procedimiento aprobado y actualizado en el sistema documental institucional.</t>
  </si>
  <si>
    <t>El indicador de calidad total ponderado de los archivos de datos presenta un nivel categorizado como bueno (93,03%) de acuerdo con los parámetros cuantitativos y cualitativos establecidos. Es importante la revisión y ajuste de las validaciones que presentaron inconsistencias, originadas principalmente por valores nulos y fuera de rango de los dominios establecidos. Esta situación podría generar incumplimiento del Numeral 7.4.3 de la NTC PE 1000:2017.</t>
  </si>
  <si>
    <t>055.0</t>
  </si>
  <si>
    <t xml:space="preserve">Mejoramiento del aplicativo de solicitudes para incrementar el control del flujo de validaciones </t>
  </si>
  <si>
    <t>GIT de temática agropecuaria y sistemas</t>
  </si>
  <si>
    <t>Aplicativo de cargue y control de cobertura web de la ENA actualizado con las nuevas medidas de control.</t>
  </si>
  <si>
    <t>055.1</t>
  </si>
  <si>
    <t>Verificar el mejoramiento del aplicativo y remitir correo a sistemas.</t>
  </si>
  <si>
    <t>Correo electrónico confirmando el mejoramiento de la coordinadora del GIT de Temática agropecuaria.</t>
  </si>
  <si>
    <t>Si bien se evidenció que el personal recolector realiza actividades de sensibilización a las fuentes, no se encuentra documentado el contenido mínimo y normalizado para el desarrollo de esta actividad.</t>
  </si>
  <si>
    <t>056.1</t>
  </si>
  <si>
    <t>Definir los mecanismos para la sensibilización a las fuentes en la metodología general de SIPSA_I</t>
  </si>
  <si>
    <t>Coordinador Git Temática Agropecuaria</t>
  </si>
  <si>
    <t>Metodología general de SIPSA_I actualizada</t>
  </si>
  <si>
    <t>056.2</t>
  </si>
  <si>
    <t>Documentar en el Manual operativo SIPSA_I el contenido mínimo para la actividad de sensibilización a las fuentes de SIPSA_I.</t>
  </si>
  <si>
    <t>056.3</t>
  </si>
  <si>
    <t>Cargue en Isolucion del Manual operativo de SIPSA_I actualizado.</t>
  </si>
  <si>
    <t>Manual operativo de SIPSA_I actualizado en el sistema documental institucional.</t>
  </si>
  <si>
    <t>Realizar la revisión y aprobación del Manual operativo de SIPSA_I en Isolucion.</t>
  </si>
  <si>
    <t>Dentro de los criterios de seguimiento y supervisión, no se contemplan aspectos relacionados con el esquema operativo, el transporte requerido para los desplazamientos y las cargas de trabajo.</t>
  </si>
  <si>
    <t>057.1</t>
  </si>
  <si>
    <t>Documentar en el Manual operativo SIPSA_I el contenido mínimo del esquema operativo, cargas de trabajo y el transporte requerido para los desplazamientos de SIPSA_I.</t>
  </si>
  <si>
    <t>057.2</t>
  </si>
  <si>
    <t>Cargar en Isolucion el Manual operativo de SIPSA_I actualizado.</t>
  </si>
  <si>
    <t>Revisar y aprobar el Manual operativo de SIPSA_I actualizado en Isolucion.</t>
  </si>
  <si>
    <t>Correo del coordinador de la operación estadística SIPSA_I con la verificación que el Manual operativo de SIPSA_I esté actualizado y publicado en el sistema documental institucional.</t>
  </si>
  <si>
    <t>058.1</t>
  </si>
  <si>
    <t>Equipo de trabajo SIPSA adscrito al Git Temática Agropecuaria</t>
  </si>
  <si>
    <t xml:space="preserve">La entidad no tiene documentado como desarrollan actividades para: 
- Definir los criterios de reemplazo de la fuente(s)
- Definir los criterios establecidos para el control del sesgo
- Comparar los periodos capturados y captura actual 
- Desarrollar el análisis de Consistencia y coherencia
</t>
  </si>
  <si>
    <t xml:space="preserve">Actualizar la metodología general de SIPSA_I describiendo los criterios de remplazo de las fuentes y criterios establecidos para el control del sesgo. </t>
  </si>
  <si>
    <t xml:space="preserve">Metodología general de SIPSA_I modificada. </t>
  </si>
  <si>
    <t>058.2</t>
  </si>
  <si>
    <t xml:space="preserve">Incorporar en el Manual del Usuario Sistema captura móvil SIPSA INSUMOS, Manual del Usuario Sistema captura móvil SIPSA INSUMOS 01 y Manual de diligenciamiento SIPSA_I, los mecanismos para el control de la calidad de la información directamente en campo. </t>
  </si>
  <si>
    <t xml:space="preserve">Manual del Usuario Sistema captura móvil SIPSA INSUMOS, Manual del Usuario Sistema captura móvil SIPSA INSUMOS 01 y Manual de diligenciamiento SIPSA_I, modificados. </t>
  </si>
  <si>
    <t>058.3</t>
  </si>
  <si>
    <t xml:space="preserve">Actualizar la metodología de SIPSA_I ampliando la descripción correspondiente a la consistencia y coherencia de la información. </t>
  </si>
  <si>
    <t>058.4</t>
  </si>
  <si>
    <t xml:space="preserve">Actualizar el Manual de análisis SIPSA_I, ampliando la descripción correspondiente a la consistencia y coherencia de la información. </t>
  </si>
  <si>
    <t xml:space="preserve">Equipo de trabajo SIPSA adscrito a Logística </t>
  </si>
  <si>
    <t xml:space="preserve">Manual de análisis SIPSA_I modificado. </t>
  </si>
  <si>
    <t>058.5</t>
  </si>
  <si>
    <t>Publicar la metodología en el sistema documental institucional y en la pagina web del DANE.</t>
  </si>
  <si>
    <t>Equipo de trabajo SIPSA adscrito al Git Temática Agropecuaria.</t>
  </si>
  <si>
    <t>Metodología  del SIPSA_I actualizada y publicada en el sistema documental institucional y en la pagina web del DANE.</t>
  </si>
  <si>
    <t>058.6</t>
  </si>
  <si>
    <t>Publicar el Manual del Usuario Sistema captura móvil SIPSA INSUMOS, Manual del Usuario Sistema captura móvil SIPSA INSUMOS 01 y Manual de diligenciamiento SIPSA_I, en el sistema documental institucional.</t>
  </si>
  <si>
    <t>Manual del Usuario Sistema captura móvil SIPSA INSUMOS, Manual del Usuario Sistema captura móvil SIPSA INSUMOS 01 y Manual de diligenciamiento SIPSA_I, publicados en el sistema documental institucional.</t>
  </si>
  <si>
    <t>058.7</t>
  </si>
  <si>
    <t>Publicar el Manual de análisis SIPSA_I, en el sistema documental institucional.</t>
  </si>
  <si>
    <t>Coordinador Git Temática Agropecuaria y Logística SIPSA_I</t>
  </si>
  <si>
    <t>Manual de análisis SIPSA_I publicado en el sistema documental institucional.</t>
  </si>
  <si>
    <t>058.8</t>
  </si>
  <si>
    <t>Verificar que la metodología esté actualizada en el sistema documental institucional y en la página web del DANE.</t>
  </si>
  <si>
    <t xml:space="preserve">Correo del coordinador de la operación estadística SIPSA_I con la verificación que la Metodología y ficha metodológica del SIPSA_I estén actualizadas y publicadas en el sistema documental institucional y en la página web del DANE (Link de publicación). </t>
  </si>
  <si>
    <t>058.9</t>
  </si>
  <si>
    <t>Verificar que el Manual del Usuario Sistema captura móvil SIPSA INSUMOS, Manual del Usuario Sistema captura móvil SIPSA INSUMOS 01 y Manual de diligenciamiento SIPSA_I, estén actualizados en el sistema documental institucional.</t>
  </si>
  <si>
    <t>Correo del coordinador con pantallazos de verificación en el sistema documental institucional de los Manuales de SIPSA_I actualizados y publicados en el sistema documental institucional.</t>
  </si>
  <si>
    <t>058.10</t>
  </si>
  <si>
    <t>Verificar que el Manual de análisis SIPSA_I esté actualizado en el sistema documental institucional.</t>
  </si>
  <si>
    <t>Correo del coordinador de la operación estadística SIPSA_I con pantallazos de verificación en el sistema documental institucional del Manual de análisis SIPSA_I actualizado y publicado en el sistema documental institucional.</t>
  </si>
  <si>
    <t xml:space="preserve">La entidad no ha documentado la identificación y caracterización de los usuarios de la operación estadística SIPSA en su componente insumos. Se evidenció que cuenta con una lista de usuarios destinatarios de la información estadística, sin embargo, no se cuenta con la caracterización y análisis de las necesidades de los usuarios internos y externos. </t>
  </si>
  <si>
    <t>059.1</t>
  </si>
  <si>
    <t>Elaborar la identificación y caracterización de los usuarios de la operación estadística SIPSA_I</t>
  </si>
  <si>
    <t xml:space="preserve">Documento de identificación y caracterización de los usuarios de la operación estadística SIPSA_I. </t>
  </si>
  <si>
    <t>Verificar la identificación y caracterización de los usuarios de la operación estadística SIPSA_I</t>
  </si>
  <si>
    <t xml:space="preserve">Correo del coordinador de la operación estadística SIPSA_I con la validación del documento de identificación y caracterización de los usuarios de esta operación. </t>
  </si>
  <si>
    <t xml:space="preserve">El objetivo de la operación estadística SIPSA, en su componente insumos, no es congruente con los requerimientos de información que se pretende satisfacer, tampoco es claro ni entendible para todos los usuarios. Adicionalmente es diferente entre los documentos presentados a los usuarios. </t>
  </si>
  <si>
    <t>060.1</t>
  </si>
  <si>
    <t>Redactar el objetivo de la OE de forma clara para los usuarios.</t>
  </si>
  <si>
    <t>Metodología y ficha metodológica con el objetivo del SIPSA_I.</t>
  </si>
  <si>
    <t>060.2</t>
  </si>
  <si>
    <t>Unificar el objetivo de la OE en la metodología y la ficha metodológica.</t>
  </si>
  <si>
    <t>Metodología y ficha metodológica con el objetivo del SIPSA_I unificado.</t>
  </si>
  <si>
    <t>Publicar la metodología y la ficha metodológica en el sistema documenal institucional SDI y en la página web del DANE.</t>
  </si>
  <si>
    <t>Metodología y ficha metodológica del SIPSA_I actualizadas y publicadas en el sistema documenal institucional-SDI  y en la página web del DANE.</t>
  </si>
  <si>
    <t>060.4</t>
  </si>
  <si>
    <t>Verificar que la metodología y la ficha metodológica estén actualizadas en el sistema documental institucional y en la página web del DANE.</t>
  </si>
  <si>
    <t xml:space="preserve">Correo del coordinador de la operación estadística SIPSA_I con la verificación que la Metodología y ficha metodológica del SIPSA_I estén actualizadas y publicadas en el sistema documental institucional y en la página wed del DANE (Link de publicación). </t>
  </si>
  <si>
    <t>La entidad no tiene documentado de manera coherente y consistente el objetivo, el alcance temático, la fuente, los cuadros de salida, las definiciones y clasificaciones utilizadas. Lo anterior se evidenció en la documentación temática como la METODOLOGÍA GENERAL SISTEMA DE INFORMACIÓN DE PRECIOS Y ABASTECIMIENTO DEL SECTOR AGROPECUARIO COMPONENTE DE INSUMOS y otros manuales.</t>
  </si>
  <si>
    <t>061.1</t>
  </si>
  <si>
    <t>Documentar de manera coherente y consistente el objetivo, el alcance temático, la fuente, los cuadros de salida, las definiciones y clasificaciones utilizadas en los diferentes documentos de SIPSA_I.</t>
  </si>
  <si>
    <t>Metodología, ficha metodologica y manuales del SIPSA_I modificados.</t>
  </si>
  <si>
    <t>061.2</t>
  </si>
  <si>
    <t>Publicar la metodología y la ficha metodológica en el sistema documental institucional y la página WEB del DANE</t>
  </si>
  <si>
    <t>Metodología y ficha metodológica del SIPSA_I actualizadas y publicadas en el sistema documental institucional y la página web del DANE.</t>
  </si>
  <si>
    <t>061.3</t>
  </si>
  <si>
    <t>Publicar los manuales en el sistema documental institucional.</t>
  </si>
  <si>
    <t>Manuales de SIPSA_I actualizadas y publicadas en el sistema documental institucional.</t>
  </si>
  <si>
    <t>061.4</t>
  </si>
  <si>
    <t>Verificar que la metodología y la ficha metodológica estén actualizadas en el sistema documental institucional y en la pagina web del DANE.</t>
  </si>
  <si>
    <t>061.5</t>
  </si>
  <si>
    <t>Verificar que los manuales estén actualizadas en el sistema documental institucional.</t>
  </si>
  <si>
    <t>Correo del coordinador de la operación estadística SIPSA_I con la verificación que los Manuales del SIPSA_I estén actualizados y publicados en el sistema documental institucional.</t>
  </si>
  <si>
    <t xml:space="preserve">La entidad no ha documentado las acciones implementadas para disminuir el sesgo, para la operación estadística SIPSA en su componente insumos, que garanticen la completitud y veracidad de la información recolectada para cada una de las variables, ni para identificar y controlar las situaciones (internas o externas), que afecten el proceso de recolección, hacer un manejo de la no respuesta, realizar seguimiento y corrección sobre instrumentos de recolección defectuosos. </t>
  </si>
  <si>
    <t>Actualizar la metodología de SIPSA_I describiendo los controles establecidos en la recolección de la información para el control del sesgo, así mismo como la descripción de las acciones que garanticen la completitud y la veracidad de la información recolectada para cada una de las variables.</t>
  </si>
  <si>
    <t xml:space="preserve">Metodología de SIPSA_I modificada. </t>
  </si>
  <si>
    <t>Metodología del SIPSA_I actualizada y publicada en el sistema documental institucional y en la página web del DANE,</t>
  </si>
  <si>
    <t>Verificar que la metodología esté actualizada en la página web del DANE y en el sistema documental institucional.</t>
  </si>
  <si>
    <t xml:space="preserve">No se cuenta con un documento que defina la metodología para la validación de los resultados históricos con otras fuentes de datos similares y con los hechos sucedidos en el universo de estudio, sobre la temática estudiada que den explicación de la información estadística obtenida (análisis de contexto). </t>
  </si>
  <si>
    <t>063.1</t>
  </si>
  <si>
    <t xml:space="preserve">Elaborar documento con la metodología para la realización de análisis de contexto (coyunturales y estructurales) que permitan validar los resultados históricos del componente de SIPSA_I. </t>
  </si>
  <si>
    <t>Documento con la metodología para la realización de análisis de contexto (coyunturales y estructurales) que permitan validar los resultados históricos del componente de SIPSA_I.</t>
  </si>
  <si>
    <t>063.2</t>
  </si>
  <si>
    <t xml:space="preserve"> Publicar el documento con la metodología para la realización de análisis de contexto en el sistema documental institucional.</t>
  </si>
  <si>
    <t>Documento con la metodología para la realización de análisis de contexto publicado en el sistema documental institucional.</t>
  </si>
  <si>
    <t>063.3</t>
  </si>
  <si>
    <t>Verificar que el documento con la metodología para la realización de análisis de contexto esté publicado en el sistema documental institucional.</t>
  </si>
  <si>
    <t>Correo del coordinador con pantallazos de verificación que la metodología para la realización de análisis de contexto se encuentra publicada en el sistema documental institucional.</t>
  </si>
  <si>
    <t xml:space="preserve">El calendario establecido por la entidad en su estrategia de difusión no contiene el mes de referencia, la periodicidad y fechas de publicación al público, tampoco se hace referencia sobre los web service. </t>
  </si>
  <si>
    <t xml:space="preserve">Elaborar y entregar el nuevo cronograma de publicación de boletines SIPSA_I a DIMCE actualizado y aprobado. </t>
  </si>
  <si>
    <t xml:space="preserve">Correo electrónico enviado a DIMCE con el cronograma de publicaciones SIPSA_I aprobado. </t>
  </si>
  <si>
    <t xml:space="preserve">Incluir en el calendario de publicaciones de la página web del DANE los boletines de SIPSA_I con fechas actualizadas. </t>
  </si>
  <si>
    <t xml:space="preserve">Calendario de publicaciones de la página web del DANE actualizado. </t>
  </si>
  <si>
    <t>Verificar el cronograma de publicaciones de SIPSA en la página web del DANE, en cuanto a la publicación específica de SIPSA_I.</t>
  </si>
  <si>
    <t xml:space="preserve">Correo del coordinador con el link de verificación del cronograma de publicaciones de SIPSA_I. </t>
  </si>
  <si>
    <t>Los controles existentes no garantizan el uso intencionado de la información recolectada; los mecanismos actuales de control no son totalmente confiables y generan riesgo en la seguridad del proceso de captura de la información.</t>
  </si>
  <si>
    <t>065.1</t>
  </si>
  <si>
    <t xml:space="preserve">Incluir en el Manual del sistema SIPSA, los controles establecidos en la recolección de la información para garantizar su uso intencionado. </t>
  </si>
  <si>
    <t>Manual del sistema SIPSA modificado.</t>
  </si>
  <si>
    <t>065.2</t>
  </si>
  <si>
    <t>Publicar el Manual del sistema SIPSA en el sistema documental institucional.</t>
  </si>
  <si>
    <t>Manual del sistema SIPSA publicado en el sistema documental institucional.</t>
  </si>
  <si>
    <t>065.3</t>
  </si>
  <si>
    <t>Verificar que el Manual del sistema SIPSA esté actualizada en el sistema documental institucional.</t>
  </si>
  <si>
    <t>Correo del coordinador con el link de verificación del Manual del sistema SIPSA actualizado y publicado en el sistema documental institucional.</t>
  </si>
  <si>
    <t>La información suministrada como evidencia para la evaluación de la operación estadística, presente situaciones de incoherencia e inconsistencia en su estructura.</t>
  </si>
  <si>
    <t>066.1</t>
  </si>
  <si>
    <t>Actualizar la documentación de SIPSA_I conforme a la NTC PE 1000:2017.</t>
  </si>
  <si>
    <t xml:space="preserve">Metodología de SIPSA_I y Manuales de SIPSA actualizados. </t>
  </si>
  <si>
    <t>066.2</t>
  </si>
  <si>
    <t>Cargar la documentación actualizada del SIPSA_I en el sistema documental institucional.</t>
  </si>
  <si>
    <t xml:space="preserve">Metodología de SIPSA_I y Manuales de SIPSA actualizados y publicados en el sistema documental institucional (Link). </t>
  </si>
  <si>
    <t>066.3</t>
  </si>
  <si>
    <t>Verificar que la documentación del SIPSA_I esté actualizada en el sistema documental institucional y en el caso que aplique, en la página web del DANE.</t>
  </si>
  <si>
    <t>Correo del coordinador de la operación estadística SIPSA_I con la verificación que la Metodología esté actualizada y publicada en la página web, así mismo, que los manuales de SIPSA estén actualizados en el sistema documental institucional.</t>
  </si>
  <si>
    <t>Si bien se han identificados como entidad, riesgos asociados a la producción estadística, no se ha contemplado la identificación y el análisis de los Riesgos propios de la operación Estadística.</t>
  </si>
  <si>
    <t>067.1</t>
  </si>
  <si>
    <t xml:space="preserve">Elaborar la matriz de riesgos aplicada a SIPSA_I. </t>
  </si>
  <si>
    <t xml:space="preserve">Matriz de riesgos aplicada a SIPSA_I. </t>
  </si>
  <si>
    <t>Cargar la matriz de riesgos aplicada a SIPSA_I en el sistema documental institucional.</t>
  </si>
  <si>
    <t>Matriz de riesgos aplicada a SIPSA_I cargada en el sistema documental institucional.</t>
  </si>
  <si>
    <t>067.3</t>
  </si>
  <si>
    <t>Verificar que la matriz de riesgos aplicada a SIPSA_I esté actualizada en el sistema documental institucional.</t>
  </si>
  <si>
    <t>Correo del coordinador de la operación estadística SIPSA_I con la validación de la matriz de riesgos aplicada a SIPSA_I en el sistema documental institucional.</t>
  </si>
  <si>
    <t>En el plan de control no son visibles las acciones específicas, que permitan validar la eficacia de cada una de las fases del proceso estadístico.</t>
  </si>
  <si>
    <t>068.1</t>
  </si>
  <si>
    <t>Actualizar el plan de control de SIPSA_I conforme a la NTC PE 1000:2017.</t>
  </si>
  <si>
    <t xml:space="preserve">Plan de control SIPSA_I actualizado. </t>
  </si>
  <si>
    <t>068.2</t>
  </si>
  <si>
    <t>Publicar el plan de control actualizado en el sistema documental institucional.</t>
  </si>
  <si>
    <t>Plan de control publicado en el sistema documental institucional.</t>
  </si>
  <si>
    <t>068.3</t>
  </si>
  <si>
    <t>Verificar que el plan de control esté publicado en el sistema documental institucional.</t>
  </si>
  <si>
    <t>Correo del coordinador de la operación estadística SIPSA_I con la validación del plan de control publicado en el sistema documental institucional.</t>
  </si>
  <si>
    <t>Si bien se realizó una encuesta de satisfacción durante el año 2017, no están plenamente definidos los mecanismos de consulta que permiten obtener y analizar las necesidades de información de las partes interesadas y no se está validando con frecuencia.</t>
  </si>
  <si>
    <t xml:space="preserve">Elaborar el procedimiento para identificar las necesidades de información de los usuarios del componente de SIPSA_I. </t>
  </si>
  <si>
    <t xml:space="preserve">Documento de procedimiento para la identificación de necesidades de información de los usuarios del componente de SIPSA_I. </t>
  </si>
  <si>
    <t xml:space="preserve">Elaborar la identificación de necesidades de información de los usuarios del componente de SIPSA_I. </t>
  </si>
  <si>
    <t xml:space="preserve">Documento de identificación de necesidades de información de los usuarios del componente de SIPSA_I. </t>
  </si>
  <si>
    <t xml:space="preserve">Verificar la identificación de necesidades de información de los usuarios del componente de SIPSA_I. </t>
  </si>
  <si>
    <t xml:space="preserve">Correo del coordinador de la operación estadística SIPSA_I con la validación del documento de identificación de necesidades de información de los usuarios del componente de SIPSA_I. </t>
  </si>
  <si>
    <t>La operación estadística no cuenta con un plan de trabajo consolidado para todas las fases de la misma, ni con los elementos que solicita el requisito de la norma tales como: tiempos de ejecución, roles y responsabilidades, actividades, recursos y productos, es conveniente consolidar documentalmente el plan de trabajo.</t>
  </si>
  <si>
    <t>070.1</t>
  </si>
  <si>
    <t>Elaborar el plan de trabajo de SIPSA_I conforme a la NTC PE 1000/2017.</t>
  </si>
  <si>
    <t>Plan de trabajo SIPSA_I.</t>
  </si>
  <si>
    <t>070.2</t>
  </si>
  <si>
    <t xml:space="preserve">Referenciar el plan de trabajo en la metodología. </t>
  </si>
  <si>
    <t xml:space="preserve">Metodología de SIPSA_I actualizada. </t>
  </si>
  <si>
    <t>070.3</t>
  </si>
  <si>
    <t>Publicar la metodología en la página web del DANE y en el sistema documental institucional.</t>
  </si>
  <si>
    <t>Metodología actualizada y publicada en la página web del DANE y en el sistema documental institucional.</t>
  </si>
  <si>
    <t>070.4</t>
  </si>
  <si>
    <t>El calendario de difusión publicado no especifica los periodos de referencia y las fechas de publicación de manera discriminada para cada componente.</t>
  </si>
  <si>
    <t>071.1</t>
  </si>
  <si>
    <t>071.2</t>
  </si>
  <si>
    <t>071.3</t>
  </si>
  <si>
    <t>Dado que el diseño de la capacitación del personal involucrado en la EGIT es en cascada, es necesario generar mecanismos que garanticen la apropiación del conocimiento por parte del equipo en las territoriales (coordinadores operativos y asistentes de encuesta) quienes replicarán la capacitación en los siguientes niveles. Lo cual puede generar un incumplimiento en el requisito 7.1.1 de la NTC PE de la 1000:2017.</t>
  </si>
  <si>
    <t>072.1</t>
  </si>
  <si>
    <t>Aplicar evaluaciones que  que permitan identificar el nivel de apropiación del conocimiento por parte de los asistentes de campo quienes realizan el entrenamiento a los demás miembros del equipo operativo.</t>
  </si>
  <si>
    <t>Coordinación logística EGIT</t>
  </si>
  <si>
    <t>Resultados de las evaluaciones aplicadas</t>
  </si>
  <si>
    <t>Veificar la apliación  de las evaluaciones y los resultados de las mismas</t>
  </si>
  <si>
    <t>Coordinación logísitica</t>
  </si>
  <si>
    <t>Correo del coordinador logístico de la operación estadística EGIT con la verificación de los resultados de las evaluaciones aplicadas</t>
  </si>
  <si>
    <t>Se realiza monitoreo y seguimiento a la fase de ejecución en los procesos de recolección y supervisión, sin embargo, es necesario implementar indicadores para verificar la calidad de los recuentos y para la transmisión de la información, lo cual puede generar un incumplimiento al numeral 4.9.2 de la NTC PE 1000:2017.</t>
  </si>
  <si>
    <t>073.1</t>
  </si>
  <si>
    <t>Implementación del proceso de seguimiento de recuentos para la EGIT,  en el cual se mida porcentualmente la cobertura de recuentos de acuerdo con la asignación mensual por ciudad, la correcta transmisión de esta información y la completitud en el proceso de segmentación y asignación de etapas de recolección.</t>
  </si>
  <si>
    <t>Verificar la implementación del proceso de seguimiento a los recuentos para la EGIT</t>
  </si>
  <si>
    <t>Coordinador GIT Encuestas de Personas e Instituciones del área e logística</t>
  </si>
  <si>
    <t>Reporte semanal de seguimiento del proceso de recuento que se genera de acuerdo al cruce de la base de la DIG y la muestra maestra.</t>
  </si>
  <si>
    <t>Correo del coordinador logístico de la operación estadística EGIT con la verificación de los reportes semanales de seguimiento  delproceso de recuento</t>
  </si>
  <si>
    <t>Se evidenció que el DANE estableció mecanismos de monitoreo y seguimiento para la fase de ejecución de la operación estadística EGIT.
Sin embargo, no se encontró evidencia objetiva de monitoreo y seguimiento para las fases “Detección y Análisis de Requerimiento”, “Diseño y Pruebas”, “análisis” y “difusión”, que permitan asegurar que la operación estadística cumple los objetivos establecidos generando incumplimiento a los numerales 4.9; 4.9.2 de la NTC PE 1000:2017.</t>
  </si>
  <si>
    <t>Revisar la documentación contenida en el Sistema Documental Institucional SDI, para la operación estadística EGIT para el monitoreo en las fases de detección y análisis de requerimientos, diseño y pruebas, análisis  y difusión.</t>
  </si>
  <si>
    <t>Verificar la revisión de la documentación de monitoreo  Sistema Documental Institucional SDI, para las fases de detección y análisis de requerimientos, diseño y pruebas, análisis  y difusión.</t>
  </si>
  <si>
    <t>Equipo de trabajo EGIT adscrito al GIT Temática Servicios</t>
  </si>
  <si>
    <t>Documentación revisada</t>
  </si>
  <si>
    <t>Listado de documentación revisada .</t>
  </si>
  <si>
    <t>El DANE documenta e implementa un programa de entrenamiento al personal operativo de la Encuesta de Gasto Interno en Turismo (EGIT). Sin embargo, no se encontró evidencia objetiva de la documentación e implementación de actividades de entrenamiento al grupo temático de DANE central involucrado en la EGIT, que contenga como mínimo los aspectos como: confidencialidad estadística, marco teórico y conceptual de la operación estadística, documentación técnica y metodológica antecedente que contextualice sobre la encuesta, generando incumplimiento a los numerales 4.5.2, 7.1.1 y 7.1.1.2 de la NTC PE 1000:2017.</t>
  </si>
  <si>
    <t>074.1</t>
  </si>
  <si>
    <t>075.1</t>
  </si>
  <si>
    <t>075.2</t>
  </si>
  <si>
    <t>Diseñar e implementar un plan de capacitación para el personal temático de la EGIT, que contemple tiempos, temas y material de capacitación. Realizar este plan cada vez que entre a la operación estadística un nuevo temático.</t>
  </si>
  <si>
    <t>Verificar que el  plan de capacitación diseñado para el equipo de la EGIT  contemple los siguientes puntos que son claves para el  desarrollo de las actividades  propias de la operación estadística EGIT :
1. Generalidades de la entidad ( visión, misión, organigrama)
2. Reserva estadística.
3. Presentación de las generalidades de la EGIT (marco teórico, marco conceptual, antecedentes).
4. Proceso de levantamiento y análisis de la información
5. Proceso de difusión de la información 
6. Presentación de la documentación técnica de la operación estadística (metodología, manual de recolección, formulario)</t>
  </si>
  <si>
    <t>Equipo de trabajo EGIT adscrito al Git Temática Servicios</t>
  </si>
  <si>
    <t>Coordinador Git Temática Servicios</t>
  </si>
  <si>
    <t xml:space="preserve">Plan de capacitación para el equipo temático de la EGIT </t>
  </si>
  <si>
    <t>Verificación de la elaboración y aplicación del plan de capacitación para el equipo temático de la EGIT</t>
  </si>
  <si>
    <t>No se observó evidencia objetiva del levantamiento de requerimientos previo a la aplicación de la EGIT, en donde se justifique la relevancia, la pertinencia y la periodicidad de la encuesta de acuerdo con la temática, generando incumplimiento a los numerales 5 y 5.3 de la NTC PE 1000:2017.</t>
  </si>
  <si>
    <t>076.1</t>
  </si>
  <si>
    <t>076.2</t>
  </si>
  <si>
    <t>Implementar el procedimiento de identificación de necesidades de información estadística y caracterización de usuarios</t>
  </si>
  <si>
    <t>Verificar el formato de identificación de necesidades de información estadística y caracterización de usuarios</t>
  </si>
  <si>
    <t>Formato de identificación de necesidades de información estadística y caracterización de usuarios</t>
  </si>
  <si>
    <t>Correo de la coordinación dando aval  a la verificación del formato de identificación de necesidades de información estadística y caracterización de usuarios.</t>
  </si>
  <si>
    <t>0.77.1</t>
  </si>
  <si>
    <t>077.2</t>
  </si>
  <si>
    <t>El DANE para la EGIT cuenta con un cronograma general de trabajo. Sin embargo, el cronograma presentado como evidencia no detalla las fases del proceso estadístico y la desagregación de sus actividades, los productos esperados en el caso que aplique, y las actualizaciones que se realizaron al cronograma. Además, presenta inconsistencias en las fechas de inicio y terminación de algunas actividades, generando incumplimiento al numeral 5.6.1 y 5.6.2 de la NTC PE 1000:2017.</t>
  </si>
  <si>
    <t xml:space="preserve">Realizar un cronograma de trabajo que detalle las fases del proceso estadístico y la desagregación de sus actividades, los productos esperados en el caso que aplique, y las actualizaciones que se realizaron al cronograma. </t>
  </si>
  <si>
    <t>Verificar en el cronograma de trabajo  las fases del proceso estadístico y la desagregación de sus actividades, los productos esperados en el caso que aplique, y su actualización.</t>
  </si>
  <si>
    <t>Cronograma con actividades detalladas y fechas actualizadas
(nota: fechas sujetas a cambio)</t>
  </si>
  <si>
    <t>:El DANE realizó cambios en la encuesta EGIT 2019 con relación a las encuestas anteriores. Sin embargo, no se encontró evidencia objetiva de los cambios metodológicos que se realizaron en la EGIT 2019 con respecto a las encuestas anuales anteriores, por cuanto, no es posible verificar el impacto con relación a:  el instrumento de recolección, la población objetivo,  la construcción de nuevos indicadores y la producción de indicadores trimestrales, que permitan evidenciar la trazabilidad de la información,  así como las comparaciones que se puedan realizar, y el uso de la información, generando incumplimiento a los numerales 6.3.5.2 y 6.3.10.2 de la NTC PE 1000:2017.</t>
  </si>
  <si>
    <t xml:space="preserve">Actualizar el documento  metodológico en el que se  incluyan  los cambios  realizados a la documentación de la EGIT  del año 2014-2015 frente a 2019 y las futuras aplicaciones de la EGIT. </t>
  </si>
  <si>
    <t>Verificar la actualización del documento metodológico</t>
  </si>
  <si>
    <t>078.1</t>
  </si>
  <si>
    <t>078.2</t>
  </si>
  <si>
    <t>Documento metodológico actualizado y cargado en el SDI, página web, en el ANDA</t>
  </si>
  <si>
    <t>Correo con el link y pantallazos de la actualización del documento metodológico en los sistemas de publicación.</t>
  </si>
  <si>
    <t>No se evidencian notas explicativas para los usuarios que indiquen cuáles indicadores son comparables (trimestrales y anuales); tampoco se les informa el motivo por el cual no se realizó la encuesta en los años 2016 a 2018, generando incumplimiento a los numeral 9.1.1 de la NTC PE 1000:2017.</t>
  </si>
  <si>
    <t>Elaborar  e incluir notas explicativas en el documento metodológico,  que expliquen a los usuarios los indicadores a publicar y su comparabilidad con el año anterior (2019)</t>
  </si>
  <si>
    <t>Verificar que  el documento metodológico contenga las notas explicativas</t>
  </si>
  <si>
    <t>Correo con el link de la actualización del documento metodológico en los sistemas de publicación</t>
  </si>
  <si>
    <t>No se publica el porcentaje de cobertura para la EGIT I trimestre y II trimestre 2019, generando incumplimiento a los numeral 9.6 de la NTC PE 1000:2017.</t>
  </si>
  <si>
    <t>Incluir el porcentaje de cobertura en los productos de publicación de la EGIT.</t>
  </si>
  <si>
    <t>Verificar el Boletín técnico con la inclusión del porcentaje de cobertura.</t>
  </si>
  <si>
    <t xml:space="preserve">Boletín técnico con la inclusión del porcentaje de cobertura </t>
  </si>
  <si>
    <t xml:space="preserve">Boletín técnico publicado con la inclusión del porcentaje de cobertura </t>
  </si>
  <si>
    <t>Se observa que el objetivo de la EGIT no representa el alcance que tiene la encuesta. El objetivo presenta las motivaciones de viaje en términos de “recreación y trabajo”. La Encuesta de Gasto Interno de Turismo, requiere que se tengan en cuenta todas aquellas motivaciones de viaje turístico que generen gasto “personal y negocios”, y no sólo una de ellas como es recreación, como lo establece el objetivo de la EGIT.   
"Objetivo general. Proporcionar información que permita describir los niveles de gasto en el que incurren las personas que se movilizan a lugares que se encuentran fuera de su entorno habitual con fines recreativos o de trabajo en 24 principales ciudades del país incluyendo las áreas metropolitanas" Metodología EGIT Pág. 16
Por su parte, la OMT que es el referente para el análisis de turismo en el mundo hace la siguiente afirmación, referenciada en la EGIT:
“…todo viaje realizado por un viajero con el propósito principal de trabajar en una entidad residente en el país visitado a cambio de una remuneración no debería considerarse un viaje turístico, aun cuando el viajero salga de su entorno habitual y por una duración inferior a doce meses. No obstante, si el trabajo realizado y el pago recibido son aspectos secundarios del viaje, el viajero seguiría considerándose un visitante (y el viaje seguiría perteneciendo a la categoría de viaje turístico”
En este sentido, la EGIT debe evidenciar su posición respecto a los viajes de trabajo como primera motivación del desplazamiento, para tenerlos en cuenta en el estudio tal y como establece el objetivo general.
Los objetivos específicos planteados no apoyan la construcción del objetivo general. Por ejemplo: el primero de ellos es similar al objetivo general "-Conocer los niveles de gasto en turismo que realizan las personas de las principales 24 ciudades y áreas metropolitanas del País". El segundo objetivo específico relaciona directamente un usuario interno de la encuesta, cuando hay más actores interesados en los resultados de la encuesta." obtener información para construir la Cuenta Satélite de Turismo".
Lo anterior genera incumplimiento a los numerales 5.5.1; 5.5.2; 6.3.8 de la NTC PE 1000:2017, y afecta los atributos de calidad estadística: 
Coherencia. Se refiere al grado en que están lógicamente conectados los conceptos utilizados, las metodologías aplicadas y los resultados producidos por la operación. (NTC PE 1000:2017)
Comparabilidad. Es la característica que permite que los resultados de diferentes operaciones estadísticas puedan relacionarse, agregarse e interpretarse entre sí o con respecto a algún parámetro común. (NTC PE 1000:2017)
Credibilidad. Es la confianza que depositan los usuarios en los productos estadísticos, basándose en la percepción de que éstos se producen de manera profesional de acuerdo con estándares estadísticos adecuados, y que las políticas y las prácticas son transparentes. (NTC PE 1000:2017)
Interpretabilidad. Facilidad con la que el usuario puede entender, utilizar y analizar los datos; teniendo en cuenta el alcance de los mismos. (NTC PE 1000:2017)
Relevancia. Se refiere al grado en que las estadísticas satisfacen las necesidades de información de los usuarios. (NTC PE 1000:2017).</t>
  </si>
  <si>
    <t>081.2</t>
  </si>
  <si>
    <t>081.1</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</si>
  <si>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(manual de recolección, metodología, formulario recolección, ficha metodológica, entre otros).</t>
  </si>
  <si>
    <t>Verificar la actualización del documento metodológico  en la que se incluya la modificación al objetivo general  y a los objetivos específicos</t>
  </si>
  <si>
    <t>Coordinador Git Temática Servicio</t>
  </si>
  <si>
    <t>No se evidencia una discrepancia en el uso de la pregunta 4 “¿En este último viaje por trabajo o negocios recibió viáticos?” y número 5 “¿Cuál fue el monto de estos viáticos?” en donde se indica que tiene por objeto “captar el gasto por concepto de turismo interno”. Por lo anterior, es necesario justificar técnicamente la inclusión de la pregunta sobre los viáticos, toda vez que éstos son un rubro que aparece cuando la primera motivación del viaje es trabajo, y de esta forma no constituye un viaje turístico según la OMT. Lo que puede generar un incumplimiento en el 6.3.10.1 de la NTC PE 1000:2017.</t>
  </si>
  <si>
    <t>082.1</t>
  </si>
  <si>
    <t>082.4</t>
  </si>
  <si>
    <t>Verificar que el manual de recolección tenga la actualización frente a la eliminación de las preguntas</t>
  </si>
  <si>
    <t xml:space="preserve">Actualizar el manual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</si>
  <si>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formulario  de recolección tenga la actualización frente a la eliminación de las preguntas</t>
  </si>
  <si>
    <t xml:space="preserve">Actualizar el formulario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</si>
  <si>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Correo con el link de la actualización del manual de recolección en los sistemas de publicación</t>
  </si>
  <si>
    <t>Manual de recolección actualizado y cargado en el SDI, página web, en el ANDA</t>
  </si>
  <si>
    <t>Correo con el link de la actualización del formulario de recolección en los sistemas de publicación</t>
  </si>
  <si>
    <t>Formulario de recolección actualizado y cargado en el SDI, página web, en el ANDA</t>
  </si>
  <si>
    <t>Se observa que, el análisis de contexto publicado para el II trimestre de 2019 no es explícito al correlacionar los resultados de la EGIT con los elementos de contexto aportados. Por ejemplo: el ítem transporte: "flujos transporte terrestre y transporte aéreo", hace énfasis en el destino Villavicencio sin presentar  ́correlación. En etapa en sitio se argumentó que se toma como ejemplo por: “el cierre a la vía al llano”, lo cual tampoco está explícito en el documento de contexto.
Lo anterior puede generar un incumplimiento en el numeral 8.1 y 6.7.2 de la NTC PE 1000:2017.</t>
  </si>
  <si>
    <t>Revisar  la coherencia  y pertinencia de los informes de contexto.</t>
  </si>
  <si>
    <t>Verificar la coherencia  y pertinencia de los informes de contexto.</t>
  </si>
  <si>
    <t>083.1</t>
  </si>
  <si>
    <t>Informes de contexto realizados</t>
  </si>
  <si>
    <t>Correo confirmando que los Informes de contexto realizados cumple con las condiciones.</t>
  </si>
  <si>
    <t>El entorno y la realidad turística de España y de Colombia son diferentes, por tanto, es importante establecerse los parámetros de comparación de los resultados obtenidos en la EGIT con el estudio tomado como ejemplo de comparación. Lo cual puede generar un incumplimiento en el numeral 8.3 de la NTC PE 1000:2017.</t>
  </si>
  <si>
    <t xml:space="preserve">Establecer un análisis de los referentes internacionales que realizan mediciones de turismo interno e incluirlo en el documento metodológico. </t>
  </si>
  <si>
    <t xml:space="preserve">Verificar la inclusión del análisis de los referentes internacionales en el documento metodológico </t>
  </si>
  <si>
    <t>Correo con el link y pantallazos de la actualización del documento metodológico en los sistemas de publicación</t>
  </si>
  <si>
    <t>Documentación 2014-2015 cargada</t>
  </si>
  <si>
    <t>Correo con la aprobación del cargue de los documentos en las plataformas de publicación del DANE</t>
  </si>
  <si>
    <t xml:space="preserve">Equipo de trabajo EGIT adscrito al Git Temática Servicios- </t>
  </si>
  <si>
    <t xml:space="preserve">Actualizar en el documento metodológico las nomenclaturas  utilizadas por la EGIT. </t>
  </si>
  <si>
    <t xml:space="preserve">Verificar la actualización del documento metodológico  en la que se incluya la actualización de las nomenclaturas utilizadas por la EGIT </t>
  </si>
  <si>
    <t>Cargar en ANDA la documentación correspondiente al año 2014-2015</t>
  </si>
  <si>
    <t>Verificar el cargue de la documentación del año 2014-2015</t>
  </si>
  <si>
    <t>085.4</t>
  </si>
  <si>
    <t>Los documentos técnicos y metodológicos que soportan el desarrollo de la EGIT, entregados como evidencia presentan algunas inconsistencias, como es el caso de: la descripción de las nomenclaturas y clasificaciones utilizadas, el referente mencionado en la descripción del análisis de contexto realizado, entre otros. Así mismo, se evidenció que los documentos de la EGIT no muestran la trazabilidad en el Sistema de Gestión de Calidad, por tanto, el DANE no está asegurando que la información de la EGIT esté disponible en sus diferentes versiones. Lo anterior podría generar un incumplimiento a los numerales 4.4.2, 4.4.3, 6.2 de la NTC PE 1000:2017.</t>
  </si>
  <si>
    <t>086.3</t>
  </si>
  <si>
    <t>086.4</t>
  </si>
  <si>
    <t>086.5</t>
  </si>
  <si>
    <t>086.6</t>
  </si>
  <si>
    <t xml:space="preserve">No se evidencia que la entidad haya difundido las series históricas en términos de micro datos y metadatos históricos, documentos de referencia e información sobre la cobertura. </t>
  </si>
  <si>
    <t xml:space="preserve">Actas de reuniones sobre la anonimización del microdato del componente de SIPSA_I. </t>
  </si>
  <si>
    <t xml:space="preserve">Manual de anonimización de las bases de datos del componente de SIPSA_I. </t>
  </si>
  <si>
    <t>Manual de anonimización de las bases de datos del componente de SIPSA_I publicado en el sistema documental institucional.</t>
  </si>
  <si>
    <t xml:space="preserve">Base de datos del microdato aplicando el protocolo de anonimización de la información. O en su defecto, la metodología modificada. </t>
  </si>
  <si>
    <t xml:space="preserve">Base publicada de datos del microdato aplicando el protocolo de anonimización de la información. O en su defecto, la metodología modificada. </t>
  </si>
  <si>
    <t>Correo del coordinador con la verificación de la publicación de la base del microdato de SIPSA_I anonimizada. O en su defecto, la metodología modificada.</t>
  </si>
  <si>
    <t>Consultar y revisar con DIRPEN y DIMPE los criterios de anonimización de la información del microdato.</t>
  </si>
  <si>
    <t>Elaborar el Manual de anonimización de las bases de datos del componente de SIPSA_I por medio de un trabajo conjunto de las áreas temática, logística, estadística y de sistemas.</t>
  </si>
  <si>
    <t>Publicar el Manual de anonimización de las bases de datos del componente de SIPSA_I, en el sistema documental institucional.</t>
  </si>
  <si>
    <t xml:space="preserve">Aplicar a la base de datos del microdato el protocolo de anonimización de la información. En caso de que se vea viable la anonimización, de lo contrario, en la metodología justificar que no es posible publicar el microdato. </t>
  </si>
  <si>
    <t xml:space="preserve">Publicar la base de datos del microdato anonimizada o la metodología modificada. En caso de que se vea viable la anonimización, de lo contrario, en la metodología justificar que no es posible publicar el microdato. </t>
  </si>
  <si>
    <t>Verificar la publicación de la base de datos del microdato anonimizada.</t>
  </si>
  <si>
    <t>Sistemas y Temática SIPSA_I</t>
  </si>
  <si>
    <t>Seguimiento a las liquidaciones de funcionarios retirados mensualmente,  para verificar que los mayores valores descontados son reintegrados cuando se retiran despúes de procesada la nómina.</t>
  </si>
  <si>
    <t>2019069r2</t>
  </si>
  <si>
    <t>Equipo de auditoría Oficina de Control Interno</t>
  </si>
  <si>
    <t>069.1r2</t>
  </si>
  <si>
    <t>069.2r2</t>
  </si>
  <si>
    <t>069.3r2</t>
  </si>
  <si>
    <t>2019171r2</t>
  </si>
  <si>
    <t>171.3r2</t>
  </si>
  <si>
    <t>171.4r2</t>
  </si>
  <si>
    <t>2020040r1</t>
  </si>
  <si>
    <t>040.1r1</t>
  </si>
  <si>
    <t>040.3r1</t>
  </si>
  <si>
    <t>Definir lineamientos de perfilamiento de usuarios para la vinculación y desvinculación de equipos y plataforma tecnológica</t>
  </si>
  <si>
    <t>Coordinador Administración de Recursos Informáticos / Ingeniero a cargo de la construcción del lineamiento</t>
  </si>
  <si>
    <t>Lineamientos de  perfilamiento de usuarios para la vinculación y desvinculación de equipos y plataforma tecnológica</t>
  </si>
  <si>
    <t>Verificar la creación de los lineamientos de perfilamiento de usuarios.</t>
  </si>
  <si>
    <t xml:space="preserve">Comunicado soporte de verificación de la creación e implementación del lineamiento </t>
  </si>
  <si>
    <t>Cesar Augusto Vargas Yara</t>
  </si>
  <si>
    <t>155.5</t>
  </si>
  <si>
    <t>Incluir los  manuales en isolución.</t>
  </si>
  <si>
    <t>Manuales en ISOLUCION en estado Borrador</t>
  </si>
  <si>
    <t>Coordinador GIT de encuestas de servicios de logística.</t>
  </si>
  <si>
    <t>2019096r2</t>
  </si>
  <si>
    <t>no conformidad</t>
  </si>
  <si>
    <t>2019097r1</t>
  </si>
  <si>
    <t>097.5r1</t>
  </si>
  <si>
    <t>Observación 1: La Entidad conserva las planillas de recolección en las diferentes centrales de abastecimiento y/o oficinas del DANE en las diferentes ciudades del país donde se lleva a cabo la operación estadística de SIPSA en el componente de Abastecimientos, sin embargo, no se evidencia la custodia y responsabilidad en cabeza de quien está.
Generando un posible incumplimiento al numeral 4.3.2</t>
  </si>
  <si>
    <t xml:space="preserve">Definir lineamiento para la custodia y responsabilidad de la conservación de las planillas de recolección de la encuesta SIPSA_A en las diferentes centrales de abastecimiento y/o oficinas del DANE </t>
  </si>
  <si>
    <t>Coordinador del GIT de Temática Agropecuaria y Coordinador de la operación estadística y Logística SIPSA_A</t>
  </si>
  <si>
    <t>Acta de reunión /Correo electrónico con lineamiento definido.</t>
  </si>
  <si>
    <t xml:space="preserve">Documentar en el Manual Operativo de la encuesta SIPSA_A el lineamiento para  la custodia y responsabilidad de la conservación de las planillas de recolección de la encuesta SIPSA_A  en las diferentes centrales de abastecimiento y/o oficinas del DANE </t>
  </si>
  <si>
    <t>Coordinador de la operación estadística y Logística SIPSA_A</t>
  </si>
  <si>
    <t>Manual Operativo de la encuesta SIPSA_A actualizado.</t>
  </si>
  <si>
    <t>087.3</t>
  </si>
  <si>
    <t>Cargue en Isolucion del Manual operativo de SIPSA_A actualizado en el sistema documental institucional.</t>
  </si>
  <si>
    <t>Manual operativo de SIPSA_A actualizado en el sistema documental institucional.</t>
  </si>
  <si>
    <t>087.4</t>
  </si>
  <si>
    <t>Enviar solicitud de actualización de la TRD de la operación estadística SIPSA_A con base en el lineamiento definido</t>
  </si>
  <si>
    <t>Correo electrónico de solicitud</t>
  </si>
  <si>
    <t>087.5</t>
  </si>
  <si>
    <t>Realizar la revisión y aprobación del Manual operativo de SIPSA_A en el sistema documental institucional.</t>
  </si>
  <si>
    <t>Manual operativo de SIPSA_A actualizado y publicado en el sistema documental institucional.</t>
  </si>
  <si>
    <t>Darlin Tatiana Páez Grueso</t>
  </si>
  <si>
    <t>No Conformidad Mayor 1: Se encontró que el DANE no difunde la metodología general como metadato referencial de la operación estadística Muestra Trimestral de Agencias de Viaje (MTA), y la ficha metodológica publicada (versión 1 de mayo de 2010) se encuentra desactualizada. 
Así mismo, se encontró que la entidad no mantiene los documentos técnicos y metodológicos de la operación estadística, contemplando que:
-Se describen características de la operación estadística Muestra Mensual de Hoteles (MMH) y Muestra Mensual de Servicios (MMS).
-Se encontraron diferencias en lo documentado en la Metodología General y el Manual Operativo, en las secciones del formulario y el organigrama operativo.
-Se identificaron diferencias en lo documentado en la Metodología General y el Manual sobre el Manejo de Novedades (97. Liquidada).
-El Manual del Sistema y del Usuario Administrador del Sistema, no incluye el capítulo V del formulario.
-La entidad documenta el uso de la CIIU Rev. 4.0 AC, sin embargo, actualmente se utiliza la CIIU Rev. 3.0 AC.
-Se utiliza la sigla MTV y MTAV, sin embargo, la sigla asignada a la operación estadística es MTA.
-Los archivos de datos de la operación estadística contienen las variables IDACT (Código de actividad), INGRESOS_INPVA (Comisiones por venta de Alojamiento) y estas no están descritas en los metadatos estructurales publicados en el ANDA (Archivo Nacional de Datos).
Contemplando que los documentos técnicos y metodológicos no solo son la guía para el desarrollo del proceso estadístico, sino que también corresponden a los metadatos utilizados por los usuarios para usar e interpretar la información obtenida, se evidencia un incumplimiento a los numerales 4.4.1, 6.3.4.2 y 9.2.1 de la NTC PE 1000:2017 y posible afectación a los atributos de la calidad estadística Coherencia1, Interpretabilidad2, Accesibilidad3 y Transparencia 4.
1. NTC PE 1000:2017, numeral 3.2.2 "Coherencia. Se refiere al grado en que están lógicamente conectados los conceptos utilizados, las metodologías aplicadas y los resultados producidos por la operación”
2. NTC PE 1000:2017, numeral 3.2.7 “Interpretabilidad. Facilidad con la que el usuario puede entender, utilizar y analizar los datos; teniendo en cuenta el alcance de los mismos”
3. NTC PE 1000:2017, numeral 3.2.1”Accesibilidad: Facilidad con que la información estadística puede ser ubicada y obtenida por los usuarios. Contempla la forma en que ésta se provee, los medios de difusión, así como la disponibilidad de los metadatos y los servicios de apoyo para su consulta”
4. NTC PE 1000:2017, numeral 3.2.12 “Transparencia. Condición bajo la cual el productor de estadísticas pone a disposición de los usuarios los metadatos que permiten conocer el desarrollo de la operación estadística”</t>
  </si>
  <si>
    <t xml:space="preserve">Actualizar la documentación con la sigla MTA que corresponde a la Muestra Trimestral de Agencias de Viaje.   </t>
  </si>
  <si>
    <t>Equipo de trabajo de la operación estadística - MTA, adscrito al GIT de Temática de Servicios.</t>
  </si>
  <si>
    <t>Metodología y Ficha Metodológica de la operación estadística actualizada.</t>
  </si>
  <si>
    <t>Publicar en la página del DANE la última versión de la metodología de la MTA como metadato referencial y en el ANDA actualizar los metadatos estructurales incluyendo las variables IDACT (Código de actividad), INGRESOS_INPVA (Comisiones por venta de Alojamiento).</t>
  </si>
  <si>
    <t>088.3</t>
  </si>
  <si>
    <t xml:space="preserve">Verificar  la documentación metodológica (metodología y ficha metodológica) relacionada con la Muestra Trimestral de Agencias de Viajes con el fin de que quede acorde con el operativo actual.   </t>
  </si>
  <si>
    <t>Coordinador del GIT de Temática de Servicios.</t>
  </si>
  <si>
    <t>Correo con el link y pantallazos de actualización de la Metodología y Ficha Metodológica actualizada en el ANDA y la página web de la Entidad</t>
  </si>
  <si>
    <t>088.4</t>
  </si>
  <si>
    <t xml:space="preserve">Verificar  que estén publicados los documentos metodológicos (metodología y ficha  metodológica) en la página web del DANE </t>
  </si>
  <si>
    <t>No Conformidad Mayor 2: Se evidenció que el objetivo general de la operación estadística establece “Producir información coyuntural sobre el comportamiento de las agencias de viajes a través de índices y variaciones”, no obstante, los cuadros de salida difundidos presentan únicamente información de las variables “ingresos” y “personal ocupado”.
Así mismo, se encontró que con respecto al objetivo y alcance de la operación estadística, para el universo de estudio, la población objetivo, y las unidades estadísticas se limita geográficamente al elemento de estudio sobre el que se desea información y del que se presentan los resultados de la operación estadística, contemplando que se menciona “Las empresas formalmente establecidas con NIT y registro mercantil, ubicadas en el territorio nacional, dedicadas a prestar los servicios turísticos entre los viajeros y proveedores a través de agencias de viajes”.
Lo anterior evidencia un incumplimiento a lo numerales 6.3.1, 6.3.2.2, 6.3.5.1 y 6.3.8 de la NTC PE 1000:2017 y puede afectar el atributo de la calidad estadística Interpretabilidad1 de la Calidad Estadística.
1“Interpretabilidad. Facilidad con la que el usuario puede entender, utilizar y analizar los datos; teniendo en cuenta el alcance de los mismos” (Numeral 3.2.7 de la NTC PE 1000:2017).</t>
  </si>
  <si>
    <t>089.1</t>
  </si>
  <si>
    <t>Corrección de la descripción de objetivo de la operación estadística en los documentos metodológicos acorde al alcance  actual de la misma.</t>
  </si>
  <si>
    <t>Metodología y Ficha metodológica de la operación estadística actualizada, en los diferentes sistemas de información.</t>
  </si>
  <si>
    <t xml:space="preserve">Proponer una nueva medición que contemple un mayor número de variables y una ampliación de la cobertura mediante un nuevo diseño de la operación estadística. </t>
  </si>
  <si>
    <t>Marco Muestral actualizado
Propuesta de formulario para rediseño.</t>
  </si>
  <si>
    <t>089.3</t>
  </si>
  <si>
    <t>Desarrollar el diseño estadístico del rediseño de la operación estadística que contemple objetivos y una cobertura geográfica acorde al comportamiento de las agencias de viajes.</t>
  </si>
  <si>
    <t>089.4</t>
  </si>
  <si>
    <t>Hacer revisión  de los documentos metodológicos de la operación estadística actual y  de la propuesta rediseño de la misma.</t>
  </si>
  <si>
    <t xml:space="preserve">Metodología de la operación estadística actualizada y marco muestral y formulario rediseñados. </t>
  </si>
  <si>
    <t>No Conformidad Mayor 3: Se evidenció que para la operación estadística Muestra Trimestral de Agencias de Viaje (MTA) el DANE definió desarrollar un muestreo probabilístico, para lo cual estableció un marco muestral en el año 2000, sin embargo, el marco no cumple con las características de completitud y actualización. Para las agencias de inclusión probabilística no ha sido actualizado el marco muestral, y para las demás agencias, estás se actualizan en el operativo de campo lo cual no garantiza que se consideren todas las nuevas agencias que cumplan requisitos de inclusión forzosa (completitud del marco).
Contemplando que se ha conservado una muestra fija, no se refleja la realidad de la población objetivo, teniendo en cuenta que en esta el número de agencias de viaje ha incrementado a través del tiempo, mientras que la muestra las agencias de viaje se ha reducido por aquellas que han pasado a estar inactivas. De acuerdo con lo anterior, los mecanismos de mantenimiento de la muestra implementados no contribuyen a mantener y mejorar el diseño muestral.
Por otro lado, se encontró que la formula del cálculo del tamaño muestral presenta una sumatoria, sin embargo, la varianza del estimador corresponde a la obtenida en el estrato probabilístico (no debe sumarse la del estrato de inclusión forzosa.
Lo anterior evidencia un incumplimiento a los numerales 6.4.1, 6.4.2, 6.4.2.2 de la NTC PE 1000:2017.</t>
  </si>
  <si>
    <t>090.1</t>
  </si>
  <si>
    <t>Para cumplir con lo establecido en la norma en los numerales mencionados en ésta no conformidad, se construirá un marco actualizado y reciente de agencias de viaje, con el objetivo de tener una alta cobertura y buen nivel de representatividad de este sector de servicios.</t>
  </si>
  <si>
    <t>Coordinador GIT de Diseños Muestrales de Estadísticas Económicas, Agropecuarias y Ambientales</t>
  </si>
  <si>
    <t xml:space="preserve">Marco Muestral actualizado
</t>
  </si>
  <si>
    <t xml:space="preserve">Se construirá un cronograma de diagnóstico y actualización en caso de ser necesario, para que se mantenga la representatividad de este, identificando el momento que se debe rediseñar. </t>
  </si>
  <si>
    <t>Plan de trabajo para el rediseño</t>
  </si>
  <si>
    <t>090.3</t>
  </si>
  <si>
    <t>Se verificará  el diseño estadístico del rediseño donde se adopte y represente de mejor manera el comportamiento actual de las agencias de viaje y su cronograma a desarrollar.</t>
  </si>
  <si>
    <t>Correo de confirmación Marco Muestral actualizado
Propuesta de formulario del rediseño</t>
  </si>
  <si>
    <t xml:space="preserve">No Conformidad Menor 1: Se evidenció que el DANE documenta e implementa un programa de entrenamiento al personal operativo de la operación estadística MTA (compartido con la operación estadística MMH), sin embargo, no se encontró evidencia de la documentación e implementación de un programa de entrenamiento al personal del DANE Central, involucrados en esta operación estadística, que contenga como mínimo los aspectos definidos en la NTC PE 1000:2017, generando incumplimiento a los numerales 4.5.2, 7.1.1 y 7.1.1.2 de la norma y puede afectar el atributo de “Continuidad” (Numeral 3.2.4 NTC PE 1000:2017 de la calidad estadística.
</t>
  </si>
  <si>
    <t>Generar un plan de capacitación para el personal de DANE Central (logístico y temático) que incluya material, temas y tiempos.</t>
  </si>
  <si>
    <t xml:space="preserve">Plan de  capacitación, mencionando el material a implementar. </t>
  </si>
  <si>
    <t>Generar material para el entrenamiento de las personas que hacen parte de la operación estadística en el DANE central tanto a nivel temático como logístico.</t>
  </si>
  <si>
    <t xml:space="preserve">Guías de estudio con los temas de la capacitación del personal temático y logístico. </t>
  </si>
  <si>
    <t>091.3</t>
  </si>
  <si>
    <t xml:space="preserve">Verificar el plan de capacitación y que el material que se va a aplicar al personal temático y logístico contenga información actualizada </t>
  </si>
  <si>
    <t>Correo con la verificación de cumplimiento del plan de capacitación junto con el contenido del material para la capacitación del personal temático y logístico.</t>
  </si>
  <si>
    <t>No Conformidad Menor 2: Se evidenció que el DANE estableció mecanismos de monitoreo y seguimiento para las fases Ejecución, Análisis y Difusión de la operación estadística Muestra Trimestral de Agencias de Viaje (MTA).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t>
  </si>
  <si>
    <t>092.1</t>
  </si>
  <si>
    <t>Establecer los mecanismos de monitoreo y seguimiento para las fases Detección y Análisis de Requerimientos y Diseño y Pruebas, además de formatos que documenten el seguimiento realizado en cada una de las fases.</t>
  </si>
  <si>
    <t xml:space="preserve">Documento que contenga los mecanismos de monitoreo y seguimiento a implementar y los formatos a diligenciar en dichas fases.   </t>
  </si>
  <si>
    <t>092.2</t>
  </si>
  <si>
    <t>Corroborar que se haya realizado la implementación de  los mecanismos  de monitoreo y seguimiento a las actividades de las fases Detección y Análisis de Requerimientos y Diseño y Pruebas.</t>
  </si>
  <si>
    <t xml:space="preserve">Documentos de mecanismos de monitorio y seguimiento diligenciados en las fases de Detección y Análisis de Requerimientos y Diseño y Pruebas. </t>
  </si>
  <si>
    <t xml:space="preserve">No Conformidad Menor 3:No se encontró evidencia de la documentación de la metodología y/o procedimiento utilizado para el análisis de necesidades de la operación estadística Muestra Trimestral de Agencias de Viaje (MTA), generando incumplimiento al numeral 5.3 de la NTC PE 1000:2017.
</t>
  </si>
  <si>
    <t>Redactar e incluir en la metodología general de la operación estadística  la manera como se realiza el análisis de necesidades de la operación.</t>
  </si>
  <si>
    <t>Metodología de la operación estadística actualizada.</t>
  </si>
  <si>
    <t>Actualizar la metodología en el sistema documental institucional SDI, así mismo como en el ANDA y en la página web de la Entidad.</t>
  </si>
  <si>
    <t>Metodología de la operación estadística actualizada, en los diferentes sistemas de información.</t>
  </si>
  <si>
    <t>093.3</t>
  </si>
  <si>
    <t>Corroborar que la  metodología este actualizada en los diferentes sistemas de información (SDI - ANDA y página web de la entidad), con los ajustes correspondientes al análisis de necesidades.</t>
  </si>
  <si>
    <t>Correo con los links y pantallazos de la verificación a la metodología este actualizada en los diferentes sistemas de información.</t>
  </si>
  <si>
    <t xml:space="preserve">No Conformidad Menor 4:Se evidenció que el DANE documentó los antecedentes de la temática de la operación estadística Muestra Trimestral de Agencias de Viaje (MTA), sin embargo, no se encontró documentación de la relevancia de la operación estadística y su relación con la política pública, generando incumplimiento al numeral 5.4 de la NTC PE 1000:2017.
</t>
  </si>
  <si>
    <t>094.1</t>
  </si>
  <si>
    <t xml:space="preserve">Incluir en la metodología general la de la operación estadística la relevancia de la operación estadística y su relación con la política pública. </t>
  </si>
  <si>
    <t>Metodología de la operación estadística actualizada</t>
  </si>
  <si>
    <t>094.2</t>
  </si>
  <si>
    <t>Revisar que la metodología que se va actualizar cumpla con los requisitos de la NTC PE 1000:2017.</t>
  </si>
  <si>
    <t>Correo de confirmación a la persona encargada de la actualización de la metodología, que esta cumple con los parámetros establecidos en la norma.</t>
  </si>
  <si>
    <t>Verificar que en la página web y en el ANDA este la misma metodología que se encuentra publicada en el sistema documental institucional SDI.</t>
  </si>
  <si>
    <t>Correo de verificación por parte del Coordinador de GIT, indicando los link donde realiza la verificación y confirmando que todo se encuentra acorde con la acción.</t>
  </si>
  <si>
    <t xml:space="preserve">No Conformidad Menor 5:La entidad documentó el procedimiento para la selección y conformación de la muestra de la operación estadística Muestra Trimestral de Agencias de Viaje (MTA). Así mismo, se evidenció que las empresas de inclusión forzosa se agregan a la muestra de manera directa por identificación en cada operativo.
Sin embargo, durante la evaluación en sitio fue informado por los responsables que la muestra de la operación estadística se debe actualizar cada cinco años, pero para la muestra probabilística se empleó hace más de cinco años el método coordinado negativo, por lo tanto se evidencia que no se implementa el procedimiento para la selección y conformación de la muestra, originando un riesgo en el que la muestra probabilista no refleje la realidad de la población objetivo. Lo anterior genera incumplimiento al numeral 6.4.2.1 de la NTC PE 1000:2017.
</t>
  </si>
  <si>
    <t>095.1</t>
  </si>
  <si>
    <t>Especificar en la metodología las características de la muestra seleccionada tal como el tiempo por el que va a permanecer fija, mencionar que es tipo panel, con el fin de documentar la selección y conformación de la muestra.</t>
  </si>
  <si>
    <t>Una vez se finalice el rediseño de la operación estadística Muestra Trimestral de Agencias de Viaje (MTA) se evaluará el procedimiento para la selección y conformación de la muestra, si es necesario se actualizará para garantizar su aplicación.</t>
  </si>
  <si>
    <t>Marco Muestral actualizado</t>
  </si>
  <si>
    <t>Corroborar que la  metodología actualizada contenga las características de la muestra seleccionada y que se mencione que es tipo panel.</t>
  </si>
  <si>
    <t xml:space="preserve">Correo con la verificación del contenido de la metodología. </t>
  </si>
  <si>
    <t>Avalar el  procedimiento para la selección y conformación de la muestra para su aprobación.</t>
  </si>
  <si>
    <t xml:space="preserve">Correo de parte del coordinador del GIT con la aprobación de la muestra seleccionada. </t>
  </si>
  <si>
    <t>No Conformidad Menor 6: Se encontró que se realizaron acciones para verificar el control del sesgo muestral en la operación estadística Muestra Trimestral de Agencias de Viaje (MTA), sin embargo no se revisan que los estimadores utilizados no sean sesgados, generando incumplimiento al numeral 6.4.3.2 de la NTC PE 1000:2017.</t>
  </si>
  <si>
    <t>096.1</t>
  </si>
  <si>
    <t>Con el marco y la muestra actualizada se revisará el sesgo de las estimaciones que se obtengan.</t>
  </si>
  <si>
    <t>096.2</t>
  </si>
  <si>
    <t xml:space="preserve">Incluir en el plan de trabajo de la MTA la revisión periódica de los estimadores.  </t>
  </si>
  <si>
    <t>Plan de trabajo actualizado</t>
  </si>
  <si>
    <t xml:space="preserve">Revisar que en el plan de trabajo de la MTA esté  incluido la revisión periódica de los estimadores.  </t>
  </si>
  <si>
    <t>Correo al equipo de trabajo en el cual se confirme que se encuentra la revisión periódica de los estimadores.</t>
  </si>
  <si>
    <t xml:space="preserve">No Conformidad Menor 7: El DANE estableció y documentó como plan de trabajo para las fases Ejecución, Análisis y Difusión, de la operación estadística Muestra Trimestral de Agencias de Viaje (MTA). Sin embargo,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
</t>
  </si>
  <si>
    <t>097.1</t>
  </si>
  <si>
    <t>Desarrollar cronograma de actividades a desarrollar en las ocho fases del proceso estadístico de la MTA, en el cual se defina tiempos de ejecución, roles, responsabilidades, actividades, recursos y productos.</t>
  </si>
  <si>
    <t>Cronograma de actividades que contenga las 8 fases del proceso estadístico.</t>
  </si>
  <si>
    <t>097.2</t>
  </si>
  <si>
    <t>Revisar que el cronograma de la operación estadística  contenga actividades relacionadas con las 8 fases del proceso estadístico.</t>
  </si>
  <si>
    <t xml:space="preserve">Correo electrónico del coordinador del GIT que avale el cronograma de actividades de la operación estadística. </t>
  </si>
  <si>
    <t xml:space="preserve">No Conformidad Menor 8: No se tienen unificados en los documentos técnicos y metodológicos los conceptos propios de la temática de la operación estadística Muestra Trimestral de Agencias de Viaje (MTA), tales como “Servicio”, “Empresa”. 
Así mismo, se encontró que los conceptos “Agencias de Viaje”, “Agencias Mayoristas” y “Agencias de Viajes y Turismo” se encuentran desactualizados con respecto a lo establecido por el Ministerio de Comercio, Industria y Turismo (MINCIT).
Por otro lado, se establece como referencia lo establecido en la Ley 300 de 1996 “Ley General de Turismo” la cual fue modificada por la Ley 1101 de 2006, que a su vez fue modificada por la Ley 1558 de 2012.
Lo anterior genera un incumplimiento a los numerales 4.6 y 6.3.3 de la NTC PE 1000:2017.
</t>
  </si>
  <si>
    <t xml:space="preserve">Se debe hacer la actualización del documento metodología general basándose en la actualización de leyes y normatividad y en conceptos relacionados con la actividad económica que se investiga y definidos en el Sistema de consulta de Conceptos Estandarizados del DANE. </t>
  </si>
  <si>
    <t>Metodología de la investigación actualizada</t>
  </si>
  <si>
    <t xml:space="preserve">Hacer la revisión de la metodología general de la operación estadística identificando que contenga las leyes y normatividad actualizada, así como los conceptos de la actividad económica. </t>
  </si>
  <si>
    <t xml:space="preserve">Correo electrónico del coordinador del GIT que verifique que la metodología contiene actualización de leyes, normas y conceptos actualizados. </t>
  </si>
  <si>
    <t>No Conformidad Menor 9: Se evidenció que el DANE no asegura que en la operación estadística Muestra Trimestral de Agencias de Viaje (MTA) se aplique la Clasificación industrial internacional uniforme de todas las actividades económicas (CIIU) en su última versión disponible (Rev. 4.0 AC), contemplando que para la totalidad de los registros (1536) de la base de datos, el valor que tiene en la variable IDACT (Código de actividad) es: 634 correspondiente a la Rev. 3.0 AC.
Lo anterior evidencia un incumplimiento a los numeral 6.3.4.1 y 7.4.2 de la NTC PE 1000:2017 y una posible afectación a los atributos de la calidad estadística Comparabilidad 1 y Credibilidad 2.
1. NTC PE 1000:2017, numeral 3.2.3 "Es la característica que permite que los resultados de diferentes operaciones estadísticas puedan relacionarse, agregarse e interpretarse entre sí o con respecto a algún parámetro común.
2. NTC PE 1000:2017, numeral 3.2.5 “Credibilidad. Es la confianza que depositan los usuarios en los productos estadísticos, basándose en la percepción de que éstos se producen de manera profesional de acuerdo con estándares estadísticos adecuados, y que las políticas y las prácticas son transparentes.”</t>
  </si>
  <si>
    <t>Generar especificaciones de consistencia y validación para la Muestra Trimestral de Agencias de Viaje (MTA), para  el desarrollo de un software o aplicativo que permita parametrizar las variables requeridas para el manejo de la CIIU Rev. 4.0 AC”</t>
  </si>
  <si>
    <t>Especificaciones para diseño del aplicativo</t>
  </si>
  <si>
    <t>Realizar pruebas del aplicativo que permitan verificar la parametrización de las variables requeridas para el manejo de la CIIU Rev. 4.0 AC”</t>
  </si>
  <si>
    <t>Documento de pruebas del aplicativo</t>
  </si>
  <si>
    <t>No Conformidad Menor 10: No se encontró evidencia objetiva de la documentación sobre el instrumento de recolección de la operación estadística Muestra Trimestral de Agencias de Viaje (MTA), relacionada a continuación:
-El rediseño, el impacto en el objetivo propuesto y su comparabilidad. 
-La trazabilidad de las actualizaciones (temáticas, variables y flujos temáticos, entre otros), para las partes interesadas.
Lo anterior evidencia incumplimiento a los numerales 6.3.5.2 y 6.3.10.2 de la NTC PE 1000:2017.</t>
  </si>
  <si>
    <t>Definir lineamientos y estructura para conservar la documentación del desarrollo del proceso estadístico de la MTA, incluyendo la documentación relacionada con el instrumento de recolección.</t>
  </si>
  <si>
    <t>Documento de la socialización del formulario del rediseño de la investigación</t>
  </si>
  <si>
    <t>Evidenciar que se almacene  la documentación relacionada con la operación estadística Muestra Trimestral de Agencias de Viaje de acuerdo a lineamientos definidos.</t>
  </si>
  <si>
    <t xml:space="preserve">Correo electrónico del coordinador del GIT sobre existencia de los documentos de la operación estadística  de acuerdo a los lineamiento. </t>
  </si>
  <si>
    <t>No Conformidad Menor 11: Como resultado del análisis de la calidad de los archivos de datos entregados por los responsables de la operación estadística Muestra Trimestral de Agencias de Viaje (MTA), se obtuvieron un total de 1.611 campos inconsistentes, que requieren revisión y ajustes en el software aplicativo.
Por otro lado, se encontró que para para el proceso de evaluación de la calidad de los archivos de datos se requirió la corrección de la especificación de 22 reglas de validación descritas en el documento "ESPECIFICACIONES DE VALIDACIÓN Y CONSISTENCIA”.
Lo anterior genera un incumplimiento a los numerales 6.5.2 y 7.4.3 de la NTC PE 1000:2017.</t>
  </si>
  <si>
    <t xml:space="preserve">Actualización de las especificaciones de validación y consistencia. </t>
  </si>
  <si>
    <t>Documento de especificaciones de validación y consistencia del rediseño</t>
  </si>
  <si>
    <t>Una vez se desarrolle un nuevo aplicativo para la MTA, realizar pruebas del aplicativo que permitan verificar las especificaciones de validación y consistencia.</t>
  </si>
  <si>
    <t>Documento de pruebas al aplicativo del rediseño</t>
  </si>
  <si>
    <t>No Conformidad Menor 12: Se encontró obsolescencia tecnológica del aplicativo (software) utilizado por el DANE para ejecutar la operación estadística MTA, contemplando que solo se da soporte para los accesos de los usuarios y sobre las bases de datos generadas por el sistema, sin embargo, los aspectos de casos de uso para controles de cambio en términos de funcionalidad no se están dando, un ejemplo es que se sigue manejando el código de actividad CIIU Rev. 3 y no la CIIU Rev. 4. Esta situación genera un incumplimiento al numeral 6.6.1 de la NTC PE 1000:2017.</t>
  </si>
  <si>
    <t>102.1</t>
  </si>
  <si>
    <t>Generar un requerimiento funcional para la Muestra Trimestral de Agencias de Viaje (MTA), que tenga el propósito de diseñar, desarrollar e implementar un software aplicativo que permita el mantenimiento funcional a través de casos de uso para controles de cambio sin restricciones de desarrollo, mantenimiento e implementación</t>
  </si>
  <si>
    <t>Requerimiento de las necesidades de diseñar un nuevo aplicativo</t>
  </si>
  <si>
    <t>102.2</t>
  </si>
  <si>
    <t>Realizar pruebas del aplicativo que permitan validar su funcionalidad.</t>
  </si>
  <si>
    <t>No Conformidad Menor 13: No se encontró evidencia de la documentación, implementación, mantenimiento y mejora de uno o más procedimientos para el desarrollo de pruebas, cuando se formulen, cambien o actualicen aspectos metodológicos u operativos de la operación estadística Muestra Trimestral de Agencias de Viaje (MTA).
Así mismo, no se encontró evidencia de la trazabilidad de las pruebas realizadas a los métodos e instrumentos diseñados, de las conclusiones de las mismas y de los ajustes necesarios a partir de las pruebas al diseño.
Lo anterior genera incumplimiento a los numerales 6.10, 6.10.1 y 6.10.2 de la NTC PE 1000:2017.</t>
  </si>
  <si>
    <t>103.1</t>
  </si>
  <si>
    <t xml:space="preserve">Se debe conservar evidencia del proceso que se desarrolle con el rediseño de la operación estadística, que contempla cambios tanto operativos como metodológicos. </t>
  </si>
  <si>
    <t>Cronograma del rediseño de la operación estadística  que relacione las evidencias de las actividades realizadas que van cumpliendo.</t>
  </si>
  <si>
    <t>103.2</t>
  </si>
  <si>
    <t xml:space="preserve">Documentar los cambios que se realicen a la operación estadística como resultado de las pruebas, con el fin que quede plasmado la implementación, mantenimiento o mejoras que se llevan a cabo. </t>
  </si>
  <si>
    <t xml:space="preserve">Documento  que relacione los requisitos mínimos a implementar en el rediseño de la operación estadística. 
</t>
  </si>
  <si>
    <t>103.3</t>
  </si>
  <si>
    <t>Establecer y documentar procedimientos para el desarrollo de pruebas, cuando se formulen, cambien o actualicen aspectos metodológicos u operativos de la operación estadística Muestra Trimestral de Agencias de Viaje (MTA).</t>
  </si>
  <si>
    <t xml:space="preserve">Documento con los procedimientos establecidos  y formatos  que se deben diligenciar cuando se realicen actualizaciones metodológicas u operativas.  </t>
  </si>
  <si>
    <t>103.4</t>
  </si>
  <si>
    <t>Definir lineamientos y estructura para conservar la documentación del desarrollo del proceso estadístico de la MTA, incluyendo la documentación relacionada con el instrumento de recolección. Cumpliendo con los parámetros establecidos en la NTC PE 1000.</t>
  </si>
  <si>
    <t>Documento con lineamientos para la conservación de los documentos de la operación estadística nombrando la carpeta habilitadas para tal fin.</t>
  </si>
  <si>
    <t>103.5</t>
  </si>
  <si>
    <t>Verificar el cargue de la documentación evidencia del desarrollo del proceso estadístico en el repositorio definido según la estructura y lineamientos, garantizando la inclusión de la documentación de cambios realizados a la operación estadística y el instrumento de recolección.</t>
  </si>
  <si>
    <t>Correo de la coordinación del GIT que contenga la validación de la existencia de los documentos relacionadas a la operación estadística.</t>
  </si>
  <si>
    <t>No Conformidad Menor 14: Se encontró que el DANE realiza actividades para notificar a las fuentes sobre la recolección de la información de la operación estadística Muestra Trimestral de Agencias de Viaje (MTA), sin embargo, se relaciona la solicitud de información de la Encuesta Mensual de Servicios.
Así mismo, no se informa los objetivos de la operación estadística y de la captura de datos, la protección de datos personales, y la importancia de proporcionar datos veraces y completos.
Lo anterior genera un incumplimiento a los numerales 6.5.3, 7.1.2 y 7.1.2.1 de la NTC PE 1000:2017.</t>
  </si>
  <si>
    <t>104.1</t>
  </si>
  <si>
    <t>Generar la plantilla de correo de sensibilización de la MTA, que incluya:  los objetivos de la operación estadística, el instrumento utilizado para la captura de datos, la protección de datos personales, y la importancia de proporcionar datos veraces y completos.</t>
  </si>
  <si>
    <t>Plantilla de notificación a fuentes actualizada</t>
  </si>
  <si>
    <t>104.2</t>
  </si>
  <si>
    <t xml:space="preserve">Identificar que la plantilla de correo de sensibilización de la MTA contenga la información metodológica relacionada con objetivos y lineamientos para las fuentes. </t>
  </si>
  <si>
    <t>Correo del coordinador del GIT que contenga la validación y aprobación de la plantilla para notificación de las fuentes.</t>
  </si>
  <si>
    <t xml:space="preserve">No Conformidad Menor 15: En la metodología general de la operación estadística Muestra Trimestral de Agencias de Viaje (MTA), el DANE define el cálculo de los factores de expansión, los cuales corresponden al inverso de las probabilidades de selección. Sobre estos factores la entidad afirma realizar ajustes por novedades como absorción, escisión, fusionada totalmente, entre otras, sin embargo se evidencia que el factor de expansión es un valor que está fijo (no se actualiza) lo cual permite concluir que la entidad no implementa periódicamente el procedimiento para el cálculo de los factores de expansión, generando incumplimiento al numeral 7.4.6 de la NTC PE 1000:2017.B25
</t>
  </si>
  <si>
    <t>105.1</t>
  </si>
  <si>
    <t>Con un marco y muestra actualizados se definirán las novedades por las cuales se deban realizar ajustes a los factores de expansión. También se hará la revisión de otros ajustes o temas de calibración que deban ser considerados.</t>
  </si>
  <si>
    <t>Equipo de trabajo de la operación estadística - MTA, adscrito al GIT de diseños muestrales.</t>
  </si>
  <si>
    <t>Marco muestral actualizado</t>
  </si>
  <si>
    <t>105.2</t>
  </si>
  <si>
    <t xml:space="preserve">Verificar que el diseño de la muestra incluya la  realización de  recálculo de los factores de expansión cada vez que se identifique una fuente que entre en las novedades o en las condiciones que se especifiquen en la metodología.  </t>
  </si>
  <si>
    <t>Correo del coordinador del GIT que contenga la aprobación del diseño muestra para la operación estadística.</t>
  </si>
  <si>
    <t>No Conformidad Menor 16: Se encontró que el DANE no publica el porcentaje de cobertura de la operación estadística Muestra Trimestral de Agencias de Viaje (MTA), incumpliendo el numeral 9.6 de la NTC PE 1000:2017.</t>
  </si>
  <si>
    <t>106.0</t>
  </si>
  <si>
    <t>Incluir en boletín, que se anexa a la publicación el porcentaje de cobertura.</t>
  </si>
  <si>
    <t>Se encuentra el porcentaje de cobertura operativa en la ficha metodológica del boletín de la publicación del IV trimestre 2019</t>
  </si>
  <si>
    <t>106.1</t>
  </si>
  <si>
    <t xml:space="preserve">Evidenciar la inclusión  en el boletín el apartado donde se mencione el porcentaje de cobertura. </t>
  </si>
  <si>
    <t xml:space="preserve">Página del boletín donde se realice la inclusión del porcentaje de cobertura operativa </t>
  </si>
  <si>
    <t>No Conformidad Menor 17: No se encontró evidencia del desarrollo de auditorías internas a intervalos planificados para verificar que la eficacia y eficiencia del proceso estadístico de la operación estadística Muestra Trimestral de Agencias de Viaje (MTA), es conforme con los requisitos de la NTC PE 1000:2017, los requisitos propios de la entidad para el proceso estadístico y los requisitos legales aplicables a la entidad, con relación a la producción de información estadística, generando incumplimiento al numeral 10.2 de NTC PE 1000:2017.</t>
  </si>
  <si>
    <t>107.1</t>
  </si>
  <si>
    <t>Desarrollar reunión con control interno y DIRPEN para consultar si la operación estadística esta incluida en el plan de auditorias.</t>
  </si>
  <si>
    <t xml:space="preserve">Acta de reunión desarrollada con control interno y DIRPEN  </t>
  </si>
  <si>
    <t>107.2</t>
  </si>
  <si>
    <t xml:space="preserve">Verificar el desarrollo de la reunión con control interno y DIRPEN </t>
  </si>
  <si>
    <t>Acta de reunión desarrollada con control interno y DIRPEN, firmada y aprobada con la coordinación del GIT</t>
  </si>
  <si>
    <t>No Conformidad Menor 18: Se encontró que como resultado de la evaluación de la calidad de la operación estadística MTA en el año 2013, el DANE estableció acciones para controlar y corregir las situaciones identificadas, sin embargo, no se implementaron las acciones de mejora relacionadas a continuación:
Lo anterior evidencia un incumplimiento a los numerales 11.2.1, 11.2.2 y 11.3 de la NTC PE 1000:2017.</t>
  </si>
  <si>
    <t>108.1</t>
  </si>
  <si>
    <t>Realizar la revisión del plan de mejoramiento del 2013  de las acciones tomadas frente al mismo.</t>
  </si>
  <si>
    <t>Actas de reuniones donde se evidencie las gestiones realizadas.</t>
  </si>
  <si>
    <t>108.2</t>
  </si>
  <si>
    <t>Hacer seguimiento al cumplimiento de las acciones del plan de mejoramiento y generar alertas.</t>
  </si>
  <si>
    <t xml:space="preserve">Documento con el seguimiento al plan de mejoramiento, relacionando las alertas generadas. </t>
  </si>
  <si>
    <t>Observación 1: Se encontró que el DANE identifica y analiza los riesgos asociados a sus procesos misionales Detección y Análisis de Requerimientos, Diseño y Pruebas, Ejecución, Análisis y Difusión, aplicables a todas las operaciones estadísticas, sin embargo, no se evidencia la identificación, análisis y tratamiento de los riesgos propios de la operación estadística MTA, evidenciando un incumplimiento al numeral 4.7 de la NTC PE 1000:2017.</t>
  </si>
  <si>
    <t xml:space="preserve">Realizar la matriz de riesgos de la operación estadística que relacione las evidencias para el rediseño. </t>
  </si>
  <si>
    <t>Matriz de riesgos de la operación estadística para el rediseño.</t>
  </si>
  <si>
    <t xml:space="preserve">Verificar la existencia de la matriz de riesgos de la operación estadística relacionada con el rediseño. </t>
  </si>
  <si>
    <t>Correo del coordinador del GIT que contenga la aprobación de la matriz de riesgos.</t>
  </si>
  <si>
    <t>Observación 2: Se encontró que el DANE calcula el porcentaje de cobertura de la operación estadística MTA, sin embargo, se encontraron errores en la aplicación del mismo en un periodo, lo anterior puede generar un incumplimiento al numeral 7.3.2 de la NTC PE 1000:2017.</t>
  </si>
  <si>
    <t>110.0</t>
  </si>
  <si>
    <t>Publicar en los boletines el porcentaje de cobertura operativo de la operación estadística par cada periodo de publicación.</t>
  </si>
  <si>
    <t>Se encuentra el porcentaje de cobertura operatia en la ficha metodológica del boletin de la publicacion del IV trimestre 2019</t>
  </si>
  <si>
    <t>110.1</t>
  </si>
  <si>
    <t xml:space="preserve">Mantener en la publicación  de la operación estadística la inclusión del porcentaje de cobertura operativa. </t>
  </si>
  <si>
    <t xml:space="preserve">Página del boletín donde se incluye el porcentaje de cobertura operativa. </t>
  </si>
  <si>
    <t>Observación 3:Se encontró que el DANE determinó la necesidad de utilizar métodos de imputación para la operación estadística MTA, estableciendo los criterios para imputar en la Metodología General, sin embargo se encontró que no se mantiene la documentación relacionada para consulta del personal involucrado en el procesamiento de la información contemplando que:
I. Según la metodología general:
a) Se imputa máximo el 2% de deuda de empresas de inclusión probabilística. Y para las fuentes de inclusión forzosa se agotan todos los medios hasta obtener la información (se entiende entonces que para estas últimas no se hace imputación).
b) En la página 15 se afirma que "Teniendo la base de datos del período respectivo, las novedades se detectan a través del código de novedades (Anexo B) y específicamente las fuentes en deuda (novedad 5) donde las variables deben estar en ceros. A estas fuentes se les aplica la metodología de imputación", aquí no se menciona algún % máximo de imputaciones.
II. De acuerdo a la "Presentación MTAV 2018" las fuentes no forzosas no se imputan.
III. Se observaron correos electrónicos en los cuales se describen imputaciones sobre altos porcentajes de información (Ejemplo: correo electrónico “Entrega de Bases Definitivas MTA IV Trimestre 2018 (1)” que indica "Destacar que la cobertura del mes de diciembre de 2018 fue del 79%(101 fuentes) y se imputó el 21% (27 fuentes)".
Lo anterior puede generar un incumplimiento al numeral 7.4.4 de la NTC PE 1000:2017.</t>
  </si>
  <si>
    <t>Actualizar los documentos metodológicos  sobre el porcentaje de imputación  y especificar el tratamiento con las fuentes de inclusión forzosa.  En el sistema documental institucional, en el ANDA y en la página web de la entidad.</t>
  </si>
  <si>
    <t>Metodología actualizada.</t>
  </si>
  <si>
    <t xml:space="preserve">Verificar que la metodología contenga la actualización  sobre  las especificaciones correspondientes a la imputación y tratamiento de la deuda. </t>
  </si>
  <si>
    <t>Correo con los links de verificación de la actualización de la metodología.</t>
  </si>
  <si>
    <t>Observación 4: Se encontró que según el Procedimiento “Difusión de resultados de las operaciones estadísticas en el portal Web del DANE”, el aval de la publicación es remitida por el Director Técnico de la Dirección de Metodología y Producción Estadística (DIMPE), para el caso de la operación estadística MTA se encontró evidencia de los correos de autorización de la publicación, sin embargo, se observó que en las hojas de ruta no se encuentra aprobada la difusión por parte de la Dirección Técnica. Lo anterior puede generar un incumplimiento al numeral 9.8.2 de la NTC PE 1000:2017.</t>
  </si>
  <si>
    <t xml:space="preserve">Diligenciar en la totalidad de los campos la hoja de ruta de la operación estadística.  </t>
  </si>
  <si>
    <t>Hojas de ruta de las publicaciones  de 2020 de la operación estadística.</t>
  </si>
  <si>
    <t xml:space="preserve">Verificar que la hoja de ruta quede completamente diligenciada como requisito para la publicación. </t>
  </si>
  <si>
    <t>Hojas de ruta verificadas de las publicaciones de la operación estadística.</t>
  </si>
  <si>
    <t>Dando alcance Plan de Mejoramiento 2019166 evidenciamos que es necesario enfatizar en el desarrollo de la documentación correspondiente a los ETL cargados en el repositorio creado como evidencia en el plan de mejoramiento referenciado anteriormente. Descripción de la situación PM2019166:  "La operación cuenta con documentación para el procesamiento, sin embargo, es importante documentar las actividades del cargue y consolidación de la base de datos realizados a través del ETL con Pentaho Data Integración. Así mismo los programas (Jobs y transformaciones) deberían quedar en un repositorio en un esquema de base de datos y de esta manera garantizar su seguridad, control y mantenimiento. De persistir esta situación podría generar incumplimiento del Numeral 7.5 de la NTC PE 1000:2017."</t>
  </si>
  <si>
    <t>113.1</t>
  </si>
  <si>
    <t>Desarrollar la documentación técnica de los jobs y transformaciones que hacen parte de los ETL cargados en el repositorio ENUT.  
Este documento se ubicara en el repositorio documentación de la encuesta.</t>
  </si>
  <si>
    <t>Ingeniero a cargo de la operación ENUT</t>
  </si>
  <si>
    <t xml:space="preserve">Documento técnico </t>
  </si>
  <si>
    <t>113.2</t>
  </si>
  <si>
    <t>Revisar y aprobar la documentación técnica correspondiente a los ETL</t>
  </si>
  <si>
    <t>Coordinador GIT de Sistemas de Información Técnica.</t>
  </si>
  <si>
    <t>Correo electrónico (comunicado de aprobación y verificación link con la documentación)</t>
  </si>
  <si>
    <t>Hernán David González Carrillo</t>
  </si>
  <si>
    <t>No Conformidad Menor 6: Durante el análisis de la aplicación de la nomenclatura de la División Político Administrativa de Colombia – DIVIPOLA en la operación estadística SIPSA componente Abastecimientos, se identificaron las siguientes situaciones:
-En la tabla “DANE_14_SIPSA_MUNICIPIOS” en la que se registran los municipios de Colombia; el código departamento (DEPT_ID=cero (0)) y nombre departamento DEPT_NOMBRE (otro) no corresponden a la codificación de la DIVIPOLA.
-La inclusión de valores en la tabla DANE_14_SIPSA_DEPARTAMENTO en la que se registran los departamentos de Colombia en la que se encontraron en la variable MUNI_ID valores entre 1 y 23 con DEPT_ID = ‘0’ (cero) y en MUNI_NOMBRE nombre de países los cuales no corresponden a la codificación de la DIVIPOLA.
Lo anterior evidencia un incumplimiento a los numerales 6.3.4.1 y 7.4.2 de la NTC PE 1000:2017.</t>
  </si>
  <si>
    <t>Incluir en el aplicativo de sistemas el código de los países con base en la Norma ISO 3166-1</t>
  </si>
  <si>
    <t>Sistemas SIPSA_A</t>
  </si>
  <si>
    <t>Aplicativo del SIPSA con la codificación correcta.</t>
  </si>
  <si>
    <t>Realizar las pruebas de la codificación de los países.</t>
  </si>
  <si>
    <t>Matriz de pruebas diligenciada</t>
  </si>
  <si>
    <t>Revisar que la base de datos de SIPSA esté codificada correctamente.</t>
  </si>
  <si>
    <t>Base de datos de SIPSA codificada correctamente.</t>
  </si>
  <si>
    <t>Wilman Gemberzon Guilombo Cabrera</t>
  </si>
  <si>
    <t>Se evidenció durante la evaluación de calidad de base de datos para la ESAG, que en el total de reglas de validación enviadas en el diccionario de datos, algunas no son precisas, se presentan “Valores nulos” en la variable VARIACION, C_C, CARGO y NOMBRE, al evaluarlas, presentaron un total de 90 registros inconsistentes. Lo anterior puede generar incumplimiento del requisito 7.4.3 de la NTC PE 1000:2017. (7.4.3 Validación de la información recolectada: la entidad debe implementar y garantizar la aplicación de las reglas de validación y consistencia a la información recolectada.</t>
  </si>
  <si>
    <t>115.1</t>
  </si>
  <si>
    <t xml:space="preserve">Realizar el diagnostico de las validaciones y fuentes que presentaron inconsistencias y generar un documento que contenga las recomendaciones de ajustes al aplicativo y/o validaciones faltantes (si es el caso) para el desarrollo del aplicativo en la próxima aplicación de la encuesta. </t>
  </si>
  <si>
    <t>Documentación generada en repositorio de la encuesta.</t>
  </si>
  <si>
    <t>115.2</t>
  </si>
  <si>
    <t>Responsable de la operación estadística</t>
  </si>
  <si>
    <t xml:space="preserve">Verificación link con la documentación </t>
  </si>
  <si>
    <t xml:space="preserve">Claudia Cuellar Cifuentes </t>
  </si>
  <si>
    <t>Las actividades del cargue y consolidación de la base de datos realizados a través del ETL con Pentaho Data Integración y el modelo entidad relación deben ser actualizados en la documentación. Lo anterior podría generar un incumplimiento a los numeral 7.5 de la NTC PE 1000:2017</t>
  </si>
  <si>
    <t>Desarrollar la documentación técnica de los ETL.  
Este documento se ubicara en el repositorio documentación de la encuesta.</t>
  </si>
  <si>
    <t>Ingeniero a cargo de la operación EGIT</t>
  </si>
  <si>
    <t>Durante la semana en sitio, se evidenció que el equipo responsable de la ESAG, no documenta la metodología, los procedimientos ni los métodos para realizar los análisis de contexto, de consistencia o coherencia y de comparabilidad de la operación estadística. Lo anterior genera incumplimiento a los requisitos 6.7.2 y 6.7.3 de la NTC PE 1000:2017.</t>
  </si>
  <si>
    <t>117.1</t>
  </si>
  <si>
    <t>Transformar la Guía para la Revisión, Análisis y Generación de Resultados Encuesta Sacrificio de Ganado –ESAG en un procedimiento para realizar el análisis de consistencia o coherencia, contexto y comparabilidad de los resultados. Si para los evaluadores se requiere un procedimiento se cambiará el tipo de documento que registra esas actividades para la ESAG.</t>
  </si>
  <si>
    <t>Elizabeth Parra Díaz</t>
  </si>
  <si>
    <t>Procedimento cargado en el sistema documental institucional.</t>
  </si>
  <si>
    <t>117.2</t>
  </si>
  <si>
    <t>Revisar que el procedimento finalizado y cargado en el sistema documental institucional.</t>
  </si>
  <si>
    <t xml:space="preserve">Correo del cordinador de la ESAG con el pantallazo y el link del procedimiento cargado en el sistema docuemetal institucional. </t>
  </si>
  <si>
    <t>El equipo responsable establece que se calcula el comportamiento del sacrificio de ganado vacuno, bufalino, porcino, ovino y caprino, su peso en pie y su peso en canal, discriminado por sexo, a través de un censo de establecimientos que realizan o reportan sacrificio de ganado. Sin embargo, en la documentación metodológica no se establece explícitamente el tipo de operación estadística. Lo anterior puede generar incumplimiento al
requisito 6.1 de la NTCPE 1000:2017.</t>
  </si>
  <si>
    <t xml:space="preserve">Describir en un aparte específico el tipo de operación estadística de la ESAG, tanto en la Metodología como en su Ficha Metodológica. </t>
  </si>
  <si>
    <t>Metodología y Ficha metodológica actualizadas en la página WEB, el ANDA y el sistema documental institucional.</t>
  </si>
  <si>
    <t>Revisión de la metodología y la ficha metodológica actualizadas y publicadas  en la página WEB, el ANDA y el sistema documental institucional.</t>
  </si>
  <si>
    <t>Coordidandor de la ESAG</t>
  </si>
  <si>
    <t>Correo del coordinador de la ESAG con mensaje de aval, pantallazo y links de la Metodología y Ficha metodológica actualizadas en la página WEB, el ANDA y el sistema documental institucional.</t>
  </si>
  <si>
    <t>El DANE establece y documenta la estructura y contenido de los cuadros de salida a difundir mensual y trimestralmente. Sin embargo, es necesario documentar la estructura y el contenido de los cuadros de las series históricas (RESULTADOS HISTÓRICOS). Lo anterior, puede generar incumplimiento al requisito 6.3.2.1 de la NTCPE 1000:2017.</t>
  </si>
  <si>
    <t>Adicionar en el documento Cuadros de Salida Encuesta Sacrificio de Ganado - ESAG -, un aparte para la descripción de los históricos publicados.</t>
  </si>
  <si>
    <t>Documento de descripción de la estructura cuadros de salida actualizados y publicado en el sistema documental institucional.</t>
  </si>
  <si>
    <t>Revisar que el documento de descripción de la estructura cuadros de salida actualizados y publicado en el sistema documental institucional.</t>
  </si>
  <si>
    <t>Coordinación de la ESAG</t>
  </si>
  <si>
    <t>Correo con el panallazo y el link  Documento de descripción de la estructura cuadros de salida actualizados y publicado en el sistema documental institucional.</t>
  </si>
  <si>
    <t>Durante la evaluación en sitio se evidenció que de acuerdo al análisis de fuentes que se presentan en un departamento, el equipo responsable de la ESAG establece que, si existe una fuente de información que aporta más del 50% del sacrificio departamental, se puede inferir su sacrificio durante el período. En estos casos se decide no difundir la información a nivel departamental, este caso es referenciado de acuerdo con el lineamiento y manejo de la reserva estadística de la entidad. Sobre este aspecto, es necesario que tanto en el documento de Diseño de cuadros de salida y en el documento metodológico de la ESAG, se incluya dicho criterio y así se garantice para este caso, que los resultados contenidos en los cuadros de salida sean consistentes con el objetivo de la operación. Lo anterior puede generar incumplimiento al requisito 6.3.2.2 de la NTCPE 1000:2017.</t>
  </si>
  <si>
    <t>120.1</t>
  </si>
  <si>
    <t>Registrar en el documento Cuadros de salida - ESAG, el manejo de la reserva estadística de la encuesta.</t>
  </si>
  <si>
    <t>Documento de descripción de la estructura cuadros de salida actualizados.</t>
  </si>
  <si>
    <t>120.2</t>
  </si>
  <si>
    <t>Registrar en el documento metodológico de la ESAG, el manejo de la reserva estadística de la operación Estadística.</t>
  </si>
  <si>
    <t>Metodología actualizada y publicad en la página WEB, el ANDA y el sistema documental institucional.</t>
  </si>
  <si>
    <t>120.3</t>
  </si>
  <si>
    <t>Revisar que en el documento de cuadros de salida se encuentre la descripción del manejo de la reserva estadística de la operación Estadística.</t>
  </si>
  <si>
    <t>Coordinador de la ESAG</t>
  </si>
  <si>
    <t>Correo con mensaje de aval y el documento de descrición de la estructrua de cuadros de salida actualiados, adjunto.</t>
  </si>
  <si>
    <t>120.4</t>
  </si>
  <si>
    <t>Metodología actualizada y publicada en la página WEB, el ANDA y el sistema documental institucional</t>
  </si>
  <si>
    <t>Correo del coordinador de la ESAG con mensaje de aval, pantallazo y links de la Metodología actualizada en la página WEB, el ANDA y el sistema documental institucional.</t>
  </si>
  <si>
    <t>Con respecto a la fuente de información en la documentación, la descripción no corresponde con la definición dada por la NTC PE 1000:2017 válida para cumplir con el objetivo de la operación estadística. Se debe recordar que la fuente de información corresponde a los elementos, individuos o instituciones que proporcionan información, y en este caso para la ESAG corresponde a los mataderos o plantas de beneficio, frigoríficos u oficinas que reportan sacrificio, que se encuentran registrados y ubicados en el territorio nacional y no como está expresado en la ficha metodológica: "La fuente primaria es una encuesta de auto diligenciamiento dispuesta en la página web del DANE, diligenciada por parte de cada uno de los establecimientos que realizan o reportan sacrificio y que conforman el marco censal". Lo anterior puede generar incumplimiento el requisito 6.3.6 de la NTC PE 1000:2017.</t>
  </si>
  <si>
    <t>Actualizar la documentación donde aparezca la definición de fuente y registrar una más adecuada.</t>
  </si>
  <si>
    <t>Metodología y la ficha metodológica actualizadas con definición más adecuada.</t>
  </si>
  <si>
    <t>Revisión de la metodología y la ficha metodológica actualizadas y publicadas  en la págin WEB, el ANDA y el sistema documental institucional.</t>
  </si>
  <si>
    <t>Se pudo evidenciar en los archivos de datos entregados de la operación estadística que la longitud de las variables asociadas al código del municipio, son de 3 caracteres numéricos. Para estar acorde con el estándar de la clasificación de la DIVIPOLA, este debe ser de 5 caracteres numéricos, ya que incluyen en sus dos primeros caracteres, el código del departamento respectivo. Lo anterior puede generar incumplimiento al requisito 7.4.2 de la NTC PE 1000:2017</t>
  </si>
  <si>
    <t>122.1</t>
  </si>
  <si>
    <t>Solicitar a la Oficina de Sistemas el cambio o adaptación de la variable.</t>
  </si>
  <si>
    <t>Correo enviado</t>
  </si>
  <si>
    <t>Realizar el cambio en la variable</t>
  </si>
  <si>
    <t>Bases de datos históricas y actuales con cambio en la variable</t>
  </si>
  <si>
    <t>Verificar el ajuste de la variable código de municipio en el aplicativo de recolección de la ESAG</t>
  </si>
  <si>
    <t>Correo del coordinador de la ESAG con mensaje de aval, pantallazo y links del instrumento de recolección ajustado.</t>
  </si>
  <si>
    <t>Documentar el cambio en las especificaciones y el diccionario de Datos de la ESAG</t>
  </si>
  <si>
    <t>Documentos actualizados</t>
  </si>
  <si>
    <t>Revisar que el cambio en las especificaciones y el diccionario de Datos de la ESAG se haya realizado.</t>
  </si>
  <si>
    <t>Correo del coordinador de la ESAG con mensaje de aval, pantallazo y links de las especificaciones y el diccionario de datos de la ESAG en REDATAN</t>
  </si>
  <si>
    <t>El equipo responsable de la ESAG difunde la información estadística en la página web del DANE. Sin embargo, durante la visita en sitio el equipo responsable informa que el acceso a los microdatos anonimizados no se difunde por reserva y confidencialidad de la información. Es necesario generar un comunicado informando a los usuarios las razones por las cuales no se realiza dicha difusión. Así mismo, se sugiere evaluar estrategias para anonimizar los microdatos de la operación estadística que permita su difusión. Lo anterior puede generar incumplimiento al numeral 9 de la NTCPE 1000:2017.</t>
  </si>
  <si>
    <t>Establecer cual es el documento más idóneo para informar de manera formal que no se pueden difundir los microdatos anonimizados de la ESAG.</t>
  </si>
  <si>
    <t>Documentos leídos y referenciados</t>
  </si>
  <si>
    <t>Solicitar concepto formal a la oficina de metodología estadística sobre la publicación del microdato de la ESAG</t>
  </si>
  <si>
    <t>Correo enviado a Metodología Estadística</t>
  </si>
  <si>
    <t>123.3</t>
  </si>
  <si>
    <t xml:space="preserve">Describir en la Metodología y la ficha metodológica de la ESAG el método de anonimización o la restricción de publicación del microdato por reserva estadística. </t>
  </si>
  <si>
    <t>Metodología y ficha metodológica actualizadas en la página WEB, el ANDA y el sistema documental institucional.</t>
  </si>
  <si>
    <t>123.4</t>
  </si>
  <si>
    <t>Revisión de la metodología y ficha metodológica actualizadas y publicadas  en la página WEB, el ANDA y el sistema documental institucional.</t>
  </si>
  <si>
    <t>Correo del coordinador de la ESAG con mensaje de aval, pantallazo y link de la Metodología y ficha metodológica actualizada en la página WEB, el ANDA y el sistema documental institucional.</t>
  </si>
  <si>
    <t>En la documentación entregada por los responsables de la operación estadística ESAG, se encontraron definidas las nomenclaturas y clasificaciones como la DIVIPOLA, pero estas deben ser definidas desde su referente (organismo, emisor, fecha y versión), lo que podría significar incertidumbre sobre su actualización. Lo anterior genera incumplimiento al requisito 6.3.4.2 de la NTC PE 1000:2017.</t>
  </si>
  <si>
    <t>Indagar con la DIG la manera correcta de referenciar la División Político Administrativa de Colombia – DIVIPOLA de manera completa de acuerdo con lo solicitado por la norma y con la información disponible de dicha nomenclatura e indagar si cuenta con versionamiento y en caso de que así sea registrarlo, tal como lo exige la NTCPE-1000 2017 en el númeral 6.3.4.2.</t>
  </si>
  <si>
    <t>ELIZABETH PARRA DIAZ</t>
  </si>
  <si>
    <t>Correo electrónico o documento donde la DIG notifica los datos de referencia de la DIVIPOLA.</t>
  </si>
  <si>
    <t>124.2</t>
  </si>
  <si>
    <t>Enviar correo a la DIRPEN indagando sobre el versionamiento y la forma correcta de citar la nomenclatura  y socializar con las personas del GIT de la ESAG que participan en la elaboración de documentos la respuesta.</t>
  </si>
  <si>
    <t>Correo electrónico o documento donde la DIRPEN notifica los datos de referencia de la nomenclatura.</t>
  </si>
  <si>
    <t>124.3</t>
  </si>
  <si>
    <t>Actualizar la metodología de la ESAG donde se referencie de manera correcta la divipola conforme a la información brindada por la DIG.</t>
  </si>
  <si>
    <t>124.4</t>
  </si>
  <si>
    <t xml:space="preserve">Revisar que la metodología se encuentre publicada en el Sistema Documental Instituciona, la página WEB y el ANDA con la DIVIPOLA correctamente referenciada. </t>
  </si>
  <si>
    <t>Correo de envío de evidencia con el aval de revisión del cordinador y el pantallazo que la metodología se encuentra cargada en el sistema documental institucional, página Web y el ANDA.</t>
  </si>
  <si>
    <t>El equipo responsable de la IIOC dispone de un cronograma de trabajo, sin embargo es limitado, ya que no se cuenta con un Plan de trabajo y sus actualizaciones, el cual reúna tiempos de ejecución, roles, responsabilidades, actividades, recursos y productos para cada una de las fases del proceso estadístico y así mismo que esté bajo los parámetros del sistema de gestión de la entidad. Lo anterior genera incumplimiento a los requisitos del numeral 5.6 y requisito 4.4.2 de la NTC PE 1000:2017.</t>
  </si>
  <si>
    <t>Realizar el plan de trabajo para , en el cual se incluyan tiempos de ejecución, roles, responsabilidades, actividades, recursos y productos para cada una de las fases del proceso estadístico. Realizar el plan general completo de la operación estadística de la IIOC en el cual se incluya la propuesta técnica y económica de la operación estadística, cronograma de actividades para la ejecución de la operación estadística, presupuesto, bitácora del proceso según su ejecución. Con el fin de dar cumplimiento a los requisitos del numeral 5.6 y requisito 4.4.2 de la NTC PE 1000:2017.</t>
  </si>
  <si>
    <t>Equipo de trabajo de la IIOC, adscrito al GIT de Temática de Infraestructura.</t>
  </si>
  <si>
    <t>Plan de trabajo trimestral en el cual se incluyan tiempos de ejecución, roles, responsabilidades, actividades, recursos y productos para cada una de las fases del proceso estadístico.</t>
  </si>
  <si>
    <t>verificar el plan de trabajo elaborado de forma que incluya tiempos de ejecución, roles, responsabilidades, actividades, recursos y productos para cada una de las fases del proceso estadístico, así como su ejecución.</t>
  </si>
  <si>
    <t>Coordinador de GIT de infraestructura</t>
  </si>
  <si>
    <t xml:space="preserve">Correo de aprobación del plan de trabajo para la operación estadística IIOC. </t>
  </si>
  <si>
    <t>125.3</t>
  </si>
  <si>
    <t xml:space="preserve">Socializar con los nuevos tématicos de la investigación de IIOC,  la NTC PE:1000:2017 para el cumplimiento de la misma. </t>
  </si>
  <si>
    <t xml:space="preserve">Registros de la actividad donde se indique la revision de la NTC PE:1000:2017 para el cumplimiento dentro de la operación estadistica de IIOC. </t>
  </si>
  <si>
    <t>En la documentación metodológica no se establece explícitamente el tipo de operación estadística. Adicionalmente, en la documentación metodológica el tipo de muestreo descrito es "muestreo determinístico", pero en la NTCPE 1000:2017 y los lineamientos del DANE, no existe una definición de tal categoría o tipo de operación. Lo anterior genera un incumplimiento al requisito del numeral 6.1 de la NTCPE 1000:2017.</t>
  </si>
  <si>
    <t>Realizar la actualización de la metodología del Indicador de Inversión en Obras Civiles - IIOC, en la cual se determine el tipo de muestreo que se utiliza.</t>
  </si>
  <si>
    <t>Metodología actualizada en sistema documental institucional ANDA y en la página web DANE.</t>
  </si>
  <si>
    <t>126.2</t>
  </si>
  <si>
    <t>Verificar que la metodología contenga la información correspondiente al tipo de muestreo. Así mismo, que se haya realizado la actualización de la ficha metodológica de la operación estadística IIOC.</t>
  </si>
  <si>
    <t>Correo  electrónico con el link y el pantallazo de la metodología actualizada en los diferentes sistemas de información de la Entidad (SDI, ANDA y página web de la entidad)</t>
  </si>
  <si>
    <t>La entidad no documentó el rediseño e inclusión total de los instrumentos de recolección (temáticas, variables y flujos temáticos, entre otros), el impacto en el objetivo propuesto y su comparabilidad. Lo anterior genera un incumplimiento al requisito del numeral 6.3.5.2 de la NTCPE 1000:2017.</t>
  </si>
  <si>
    <t>Elaborar  documentación en la que se describa cómo se realiza el diseño y el rediseño de los instrumentos de recolección de la operación estadística.</t>
  </si>
  <si>
    <t>DIMPE, OPLAN, DIRPEN, DCD</t>
  </si>
  <si>
    <t>Documento de diseño y rediseño de los instrumentos de recolección de las operaciones estadísticas.</t>
  </si>
  <si>
    <t>Verificar que el documento de instrumentos de recolección tenga el componente de diseño y rediseño de los mismos.</t>
  </si>
  <si>
    <t>Director Técnico DIMPE</t>
  </si>
  <si>
    <t>Correo de confirmación en el cual se haya realizado la verificación de que el documento cumple con el contenido necesario para documentar un diseño y un rediseño.</t>
  </si>
  <si>
    <t>127.3</t>
  </si>
  <si>
    <t xml:space="preserve">Socializar con los nuevos temáticos de la investigación de IIOC,  la NTC PE:1000:2017 para el cumplimiento de la misma. </t>
  </si>
  <si>
    <t xml:space="preserve">Registros de la actividad donde se indique la revisión de la NTC PE:1000:2017 para el cumplimiento dentro de la operación estadística de IIOC. </t>
  </si>
  <si>
    <t>127.4</t>
  </si>
  <si>
    <t xml:space="preserve">Verificar que la socialización a los nuevos temáticos de la investigación de IIOC se lleve a cabo. </t>
  </si>
  <si>
    <t>Coordinador del GIT de Temática de Infraestructura</t>
  </si>
  <si>
    <t xml:space="preserve">Correo electrónico en el cual se evidencie la indicación de la actividad de revisión de la NTC PE:1000:2017 al temático de la operación estadística de IIOC. </t>
  </si>
  <si>
    <t>El equipo responsable de la IIOC, no determina y documenta necesidad de implementar uno o más mecanismos que minimicen el desgaste de la fuente. Lo anterior genera incumplimiento al requisito 6.3.7.1 de la NTCPE 1000:2017.</t>
  </si>
  <si>
    <t>128.1</t>
  </si>
  <si>
    <t>Implementación y documentación de mecanismos que permitan minimizar el desgaste de la fuente  en la operación estadística IIOC.</t>
  </si>
  <si>
    <t>Documento con los mecanismos propuestos para minimizar el desgaste de la fuente en la operación estadística IIOC.</t>
  </si>
  <si>
    <t>128.2</t>
  </si>
  <si>
    <t>Verificar la implementación y documentación de mecanismos que permitan minimizar el desgaste de la fuente  en la operación estadística IIOC según lo establecido en de la NTCPE 1000:2017.</t>
  </si>
  <si>
    <t>Correo con la validación de que el documento contenga los lineamientos solicitados y esté cargado en isolucion</t>
  </si>
  <si>
    <t>128.3</t>
  </si>
  <si>
    <t>128.4</t>
  </si>
  <si>
    <t>Los instrumentos de recolección tanto para IIOC son 6, formularios por auto-diligenciamiento en formato Excel, los cuales son documentados, sin embargo no se adjuntan procedimientos para la construcción, la revisión y el rediseño de dichos instrumentos. Lo anterior genera incumplimiento a los requisitos del numeral 6.3.10 de la NTC PE 1000:2017.</t>
  </si>
  <si>
    <t>129.3</t>
  </si>
  <si>
    <t>129.4</t>
  </si>
  <si>
    <t>Los procedimientos de estimación descritos en la documentación metodológica corresponden a procedimientos de imputación. Lo anterior genera un incumplimiento parcial del requisito 6.4.2. de la NTC PE 1000:2017.</t>
  </si>
  <si>
    <t>Actualizar la metodología de la operación estadística IIOC, en la  cual se indique el método de imputación.</t>
  </si>
  <si>
    <t>Metodología actualizada en el sistema documental institucional, ANDA y página web de la entidad.</t>
  </si>
  <si>
    <t>Revisar que la metodología de la IIOC, contenga la actualización metodológica correspondiente al método de imputación.</t>
  </si>
  <si>
    <t>Link y pantallazo de la metodología actualizada en el SDI, ANDA y página web de la entidad.</t>
  </si>
  <si>
    <t>130.3</t>
  </si>
  <si>
    <t>130.4</t>
  </si>
  <si>
    <t>En la documentación metodológica se presenta el procedimiento de selección y conformación de la muestra como un marco de lista de las entidades que ejecutan obras civiles, sin embargo es necesario establecer los criterios mínimos de tamaño y nivel de inversión para que una entidad se incluya dentro de la muestra. Lo anterior genera un incumplimiento al requisito 6.4.2.1 de la NTCPE 1000:2017</t>
  </si>
  <si>
    <t>Actualizar la metodología de la IIOC, en la cual se incluyan los niveles mínimos de tamaño de la muestra y nivel de inversión para que una de las entidades se incluya dentro de la muestra.</t>
  </si>
  <si>
    <t xml:space="preserve">Equipo responsable de la operación estadística del GIT de infraestructura </t>
  </si>
  <si>
    <t>Metodología del Indicador de Inversión en Obras Civiles- IIOC actualizada, en la que se establezcan los criterios de inclusión de una entidad a la muestra del indicador, en el sistema documental institucional, el ANDA y en la página web de la entidad.</t>
  </si>
  <si>
    <t>Verificar que en la metodología actualizada de la  IIOC se incluya información correspondiente a los criterios de inclusión de la entidades.</t>
  </si>
  <si>
    <t>Link y pantallazo de la metodología actualizada en el sistema documental institucional, ANDA y página web de la entidad.</t>
  </si>
  <si>
    <t>131.3</t>
  </si>
  <si>
    <t>131.4</t>
  </si>
  <si>
    <t>El equipo responsable de la IIOC, no cuenta con uno o más procedimientos en donde determine las herramientas tecnológicas requeridas y la metodología para el análisis de la información estadística obtenida (análisis de contexto), como tampoco la metodología que se aplica para contrastar y validar los resultados de la operación en cada período. Lo anterior genera incumplimientos a los requisitos del numeral 6.7 de la NTCPE 1000:2017.</t>
  </si>
  <si>
    <t xml:space="preserve">Actualizar la metodología en el componente de análisis de la información estadística obtenida (análisis de contexto) y consistencia de la información para IIOC. </t>
  </si>
  <si>
    <t>Metodología actualizada en el SDI, ANDA y página web de la Entidad.</t>
  </si>
  <si>
    <t xml:space="preserve">Revisar que la metodología actualizada contenga el componente de análisis de la información estadística obtenida (análisis de contexto) y consistencia de la información para IIOC. </t>
  </si>
  <si>
    <t>Correo electrónico con link y pantallazo, de la metodología actualizada en el sistema documental institucional, ANDA y página web de la Entidad.</t>
  </si>
  <si>
    <t>132.3</t>
  </si>
  <si>
    <t>132.4</t>
  </si>
  <si>
    <t>El IIOC ha tenido actualizaciones metodológicas, sin embargo no hay evidencia que demuestre la implementación y la documentación de las pruebas a los diseños y el procedimiento a seguir. Lo anterior generando incumplimiento al requisito 6.10 de la NTPE 1000:2017.</t>
  </si>
  <si>
    <t xml:space="preserve">Documentar la implementación y las pruebas a los diseños de la IIOC (Ejemplo: Guía, procedimiento, entre otros). 
Socializar con los temáticos de la investigación la NTC PE:1000:2017 para el cumplimiento de la misma. </t>
  </si>
  <si>
    <t xml:space="preserve">Documento con la implementación y las pruebas a los diseños de la IIOC (Ejemplo: Guía, procedimiento, entre otros) publicadas en insolución. </t>
  </si>
  <si>
    <t xml:space="preserve">Verificar el documento con la implementación y las pruebas a los diseños de la IIOC (Ejemplo: Guía, procedimiento, entre otros) </t>
  </si>
  <si>
    <t>Correo con la aprobación del documento con la implementación y las pruebas a los diseños de la IIOC (Ejemplo: Guía, procedimiento, entre otros)</t>
  </si>
  <si>
    <t>133.3</t>
  </si>
  <si>
    <t>133.4</t>
  </si>
  <si>
    <t>El equipo responsable determina la necesidad de utilizar métodos de imputación cuando una unidad no reporta la información para un trimestre, sin embargo, no se documentan los métodos, procesos de edición e indicadores y su impacto para la IIOC. Lo anterior genera un incumplimiento al requisito del numeral 7.4.4 de la NTCPE 1000:2017</t>
  </si>
  <si>
    <t>Actualizar la metodología en la cual se incluya la propuesta de método de imputación y los procesos de edición de indicadores y su impacto en la operación estadística IIOC.</t>
  </si>
  <si>
    <t>Metodología actualizada en el sistema documental institucional, ANDA y en la página web de la entidad.</t>
  </si>
  <si>
    <t>Verificar que la metodología actualizada, incluya los métodos de  imputación y los procesos de edición de indicadores.</t>
  </si>
  <si>
    <t>Correo electrónico con link y pantallazo, de la metodología publicada en SDI, ANDA y página web de la entidad.</t>
  </si>
  <si>
    <t>134.3</t>
  </si>
  <si>
    <t xml:space="preserve">Actividad donde se indique la revisión de la NTC PE:1000:2017 para el cumplimiento dentro de la operación estadística de IIOC. </t>
  </si>
  <si>
    <t>134.4</t>
  </si>
  <si>
    <t>El análisis de coherencia se realiza, pero no se documenta, afectando el acceso de los usuarios y de los ciudadanos a un mayor nivel de información sobre el comportamiento del indicador. Lo anterior incumpliendo el requisito 8.2 de la NTCPE 1000:2017.</t>
  </si>
  <si>
    <t xml:space="preserve">Documentar  detalladamente cómo se realiza el análisis de coherencia de la IIOC (Ejemplo: Guía, procedimiento, entre otros). </t>
  </si>
  <si>
    <t xml:space="preserve">Documento con el análisis de coherencia con el Indicador de inversión de obras civiles IIOC publicadas en insolución. </t>
  </si>
  <si>
    <t>Verificar  que en el documento esté incluido el análisis de coherencia de la IIOC.</t>
  </si>
  <si>
    <t>Correo con en el cual se apruebe que el documento cumple con la inclusión del análisis de coherencia.</t>
  </si>
  <si>
    <t>135.3</t>
  </si>
  <si>
    <t>135.4</t>
  </si>
  <si>
    <t>En el documento metodológico se describe el contenido del encabezado de los cuadros de salida, sin embargo, no se cumple en lo referente a la documentación y difusión de los datos atípicos, situación que afecta la trazabilidad de las causas que explican la evolución de las series y limitan una comprensión óptima de los resultados, de parte de los usuarios externos. Lo anterior incumpliendo el requisito 9.1 de la NTCPE 1000:2017.</t>
  </si>
  <si>
    <t xml:space="preserve">Determinación de los casos en los que se deben publicar notas explicativas frente a diferencias y/o datos atípicos que afectan el comportamiento del IIOC y las series históricas de la operación estadística. Socializar con los temáticos de la investigación la NTC PE:1000:2017 para el cumplimiento de la misma. </t>
  </si>
  <si>
    <t xml:space="preserve">Actualización de documentos IIOC con respecto a las notas explicativas que haya lugar. </t>
  </si>
  <si>
    <t>Verificación y aprobación de los casos en los que se deben publicar notas explicativas frente a diferencias y/o datos atípicos que afectan el comportamiento del IIOC y las series históricas de la operación estadística.</t>
  </si>
  <si>
    <t>Correo con la  aprobación de los casos en los que se deben publicar notas explicativas frente a diferencias y/o datos atípicos que afectan el comportamiento del IIOC y las series históricas de la operación estadística.</t>
  </si>
  <si>
    <t>136.3</t>
  </si>
  <si>
    <t>136.4</t>
  </si>
  <si>
    <t>La población objetivo de la IIOC, no se encuentra delimitada, no refleja qué se considera como “montos importantes", mantener el juicio de valor en la definición de la población objetivo puede generar más de una interpretación. Si se realiza una adecuada delimitación de la población objetivo, la operación estadística podría ser considerada como un censo. Lo anterior puede generar incumplimiento al requisito 6.3.1 y 6.4.2 de la NTCPE 1000:2017.</t>
  </si>
  <si>
    <t>Actualizar la metodología y la ficha metodológica del Indicador de Inversión en Obras Civiles - IIOC</t>
  </si>
  <si>
    <t>Metodología y ficha metodológica actualizada en el sistema documental institucional, ANDA y página web de la entidad.</t>
  </si>
  <si>
    <t>Revisar que la metodología y la ficha metodológica estén actualizados en los diferentes sistemas de información.</t>
  </si>
  <si>
    <t>Correo con link y pantallazo de la actualización metodológica.</t>
  </si>
  <si>
    <t>La entidad estableció y documentó el contenido de los cuadros de salida del IIOC a difundir. Sin embargo, no se especifica la construcción de la estructura de los cuadros de salida y su composición. Lo anterior puede generar incumplimiento al requisito 6.3.2.1 de la NTCPE 1000:2017.</t>
  </si>
  <si>
    <t>Actualización de la documentación metodológica del Indicador de Inversión en Obras Civiles - IIOC, en el sistema documental institucional, ANDA y página web de la entidad.</t>
  </si>
  <si>
    <t>Metodología y Ficha metodológica actualizada en el SDI, ANDA y página web de la entidad.</t>
  </si>
  <si>
    <t xml:space="preserve">Verificación de la actualización de los documentos metodológicos de IIOC. </t>
  </si>
  <si>
    <t>Correo con link y pantallazos en el cual se haya verificado que la metodología y la ficha metodológica se haya actualizado en el SDI, ANDA y página web de la entidad.</t>
  </si>
  <si>
    <t>138.3</t>
  </si>
  <si>
    <t>La entidad presenta los resultados del cálculo de indicadores del IIOC, sin embardo en el documento metodológico se debe ajustar la notación matemática de la fórmula usada para el cálculo del año base ya que no está completa al replicarla y así mismo, incluir la fórmula usada para obtener las variaciones analizadas (anual, año corrido y 12 meses). Esto puede contribuir al incumplimiento del requisito 6.4.3.3 de la NTC PE 1000:2017.</t>
  </si>
  <si>
    <t>Actualización de la documentación metodológica (metodología y ficha metodológica) del Indicador de Inversión en Obras Civiles - IIOC</t>
  </si>
  <si>
    <t>Ficha y documento metodológico  actualizados en el sistema documental institucional, ANDA y página web de la Entidad.</t>
  </si>
  <si>
    <t>Correo con el pantallazo y link, del documento verificado con los lineamientos actualizados, en el sistema documental institucional, ANDA y página web de la Entidad.</t>
  </si>
  <si>
    <t>139.3</t>
  </si>
  <si>
    <t>Ampliar en el documento metodológico, la metodología para la imputación de datos faltantes ya que hace parte del procesamiento de la información. Lo anterior podría generar un incumplimiento al requisito 6.6, de la NTCPE 1000:2017</t>
  </si>
  <si>
    <t>Actualización de la metodología enmarcada en el método de imputación utilizada en la operación estadística IIOC.</t>
  </si>
  <si>
    <t>Metodología actualizada en el sistema documental institucional, Anda y página web de la entidad.</t>
  </si>
  <si>
    <t>Verificar que en la metodología se haya incluido el método de imputación determinado para la operación estadística de IIOC.</t>
  </si>
  <si>
    <t>Correo en el cual se encuentre los link y los pantallazos de la verificación de la actualización metodológica en el SDI, ANDA y página web de la entidad.</t>
  </si>
  <si>
    <t>140.3</t>
  </si>
  <si>
    <t>Si bien el documento del modelo funcional describe el procedimiento para la revisión de los boletines y de la difusión para la IIOC, no es claro quién es el (los) directo(s) responsable(s) de realizar la aprobación para la difusión de los resultados. Lo anterior podría afectar el cumplimiento del requisito 9.8.1 de la NTC PE 1000:2017</t>
  </si>
  <si>
    <t xml:space="preserve">Actualización de la descripción modelo funcional IIOC - indicador de inversión en obras civiles
</t>
  </si>
  <si>
    <t>Modelo funcional actualizado en el sistema documental institucional.</t>
  </si>
  <si>
    <t xml:space="preserve">Verificación de la actualización de los descripción modelo funcional IIOC - indicador de inversión en obras civiles
</t>
  </si>
  <si>
    <t xml:space="preserve">Correo con link y pantallazo donde se observe la actualización del modelo funcional de la IIOC-indicador de inversión en obras civiles
</t>
  </si>
  <si>
    <t>141.3</t>
  </si>
  <si>
    <t>DIANA CAROLINA ORJUELA MORENO</t>
  </si>
  <si>
    <t xml:space="preserve">Hacer una  diagnóstico en las sedes y subsedes de su capacidad física y administrativa para la custodia y resguardo de la documentación de los certificados de  nacidos vivos y de defunción, diligenciados y en blanco.
</t>
  </si>
  <si>
    <t xml:space="preserve">Estadística Vitales
Territorial Cali
</t>
  </si>
  <si>
    <t>Correo electrónico con la verificación realizada a las territoriales</t>
  </si>
  <si>
    <t xml:space="preserve">Ajustar y actualizar el procedimiento  Recepcionar y Distribuir Formularios (PES-EEVV-PD-001),  de acuerdo con los lineamientos específicos  para el manejo  de los procesos archivísticos de empaque, almacenamiento,   salvaguarda,  la conservación y preservación de los formularios de estadísticas vitales </t>
  </si>
  <si>
    <t xml:space="preserve">Gestión documental 
Estadísticas vitales
Dirección Territorial Cali
</t>
  </si>
  <si>
    <t>Procedimiento actualizado en Isolución</t>
  </si>
  <si>
    <t>142.3</t>
  </si>
  <si>
    <t xml:space="preserve">Realizar la socialización a sedes y subsedes  del procedimiento actualizado sobre el manejo  de los procesos archivísticos de  empaque, almacenamiento,   salvaguarda,  conservación y preservación de los formularios de estadísticas vitales </t>
  </si>
  <si>
    <t xml:space="preserve">Estadisticas Vitales 
</t>
  </si>
  <si>
    <t xml:space="preserve">Lista de asistencia, presentación,  correos electrónicos,
Video conferencias </t>
  </si>
  <si>
    <t>142.4</t>
  </si>
  <si>
    <t>Realizar seguimiento aleatorio  a las sedes y subsedes en la aplicación de los criterios establecidos para el empaque, almacenamiento y  salvaguarda, conservación y preservación de los formularios de estadísticas vitales</t>
  </si>
  <si>
    <t xml:space="preserve">
Gestión documental </t>
  </si>
  <si>
    <t>Registro con los medios tenológicos que se disponga de acuerdo a la estructura oganizativa,  administrativa y operativa que tiene la entidad y con el alcance de esta auditoria</t>
  </si>
  <si>
    <t>Como resultado de las pruebas del plan de continuidad de IPC, se debe hacer un Plan de Mejoramiento con base en los resultados de la prueba.</t>
  </si>
  <si>
    <t>Cuantificar los componentes técnicos  relacionados con Bases de Datos ORACLE y OAS; incluyendo servidores y demás componentes de Tecnología.</t>
  </si>
  <si>
    <t>Coordinador Plataforma TI</t>
  </si>
  <si>
    <t>Documento técnico</t>
  </si>
  <si>
    <t>Cuantificar los componentes técnicos  relacionados con el aplicativo IPC</t>
  </si>
  <si>
    <t>Coordinador Sistemas de Información Técnica</t>
  </si>
  <si>
    <t>143.3</t>
  </si>
  <si>
    <t>Cuantificar el recurso humano involucrado en el plan de contingencia de la operación estadística IPC</t>
  </si>
  <si>
    <t>Coordinador Sistemas de Información Técnica / Coordinador Plataforma TI
/ Temático y Logístico IPC</t>
  </si>
  <si>
    <t>143.4</t>
  </si>
  <si>
    <t xml:space="preserve">Realizar estudio de factibilidad donde se incluya la Infraestructura en la nube  que incluya los componentes técnicos cuantificados tanto en plataforma como en software, para llevar a cabo el plan de contingencia de la operación estadística IPC </t>
  </si>
  <si>
    <t>Jefe Oficina de Sistemas / Coordinaciones Internas OSIS / Equipo de trabajo de Adquisiciones de OSIS</t>
  </si>
  <si>
    <t>Documento del estudio de factibilidad</t>
  </si>
  <si>
    <t>143.5</t>
  </si>
  <si>
    <t>Realizar una copia de respaldo de los datos de la operación estadistica IPC, la cual es almacenada en un servidor que se ubica fisicamente fuera de las instalaciones de la plataforma de TI</t>
  </si>
  <si>
    <t xml:space="preserve">Registro de evidencia de la copia de respaldo realizada </t>
  </si>
  <si>
    <t>143.6</t>
  </si>
  <si>
    <t>Verificar que la copia de respaldo de los datos de la operación estadística IPC se alojen en el servidor fuera de las instalaciones del DANE Central</t>
  </si>
  <si>
    <t xml:space="preserve">Jefe Oficina de Sistemas/ Líder equipo Gestión de Información </t>
  </si>
  <si>
    <t>Correo electrónico de la verificación de la copia de respaldo de los datos de la operación estadistica IPC</t>
  </si>
  <si>
    <t>Hernando Trilleros</t>
  </si>
  <si>
    <t>La operación estadística aunque tiene los documentos metodológicos actualizados en ISOLUCION, presenta documentos metodológicos desactualizados tanto en la página web del DANE como los que se encuentran en el Archivo Nacional de Datos - ANDA, lo cual puede generar un incumplimiento en el numeral 9.2.1 de la NTC PE 1000:2017.</t>
  </si>
  <si>
    <t>Ajustar la documentación metodológica en el sistema documental institucional, ANDA y página Web del DANE (Metodología y ficha).</t>
  </si>
  <si>
    <t>Documentación actualizada en sistema documental institucional, ANDA y página Web DANE.</t>
  </si>
  <si>
    <t>Publicar la metodología y la ficha en el sistema documental institucional, página web y ANDA.</t>
  </si>
  <si>
    <t>Documentación actualizada en sistema documental e institucional, ANDA y página Web DANE.</t>
  </si>
  <si>
    <t>144.3</t>
  </si>
  <si>
    <t>Verificar en el sistema documental e institucional la metodología y ficha publicada.</t>
  </si>
  <si>
    <t xml:space="preserve">Coordinador de GIT de infraestructura </t>
  </si>
  <si>
    <t>Correo de la Coordinación confirmando la publicación de la documentación en el sistema documental e institucional, ANDA y página Web.</t>
  </si>
  <si>
    <t>Gabriel Felipe Herrán Flórez</t>
  </si>
  <si>
    <t>No Conformidad Mayor 1: La Operación Estadística SIPSA en su componente de Abastecimiento no actualiza ni mantiene los documentos metodológicos. Se evidenció que:
-Las características como objetivo general, objetivo específico, alcance  temático, marco teórico, marco conceptual, cobertura y desagregación geográfica, unidades estadísticas; y las actividades del diseño temático, estadístico y de ejecución, consideran la recolección de información de los volúmenes y el flujo de la canasta de alimentos que transitan por los peajes de las principales ciudades de Colombia, sin embargo, para el periodo que comprende el alcance de la auditoría (año 2018) la generación de estadísticas no contempló la recolección de información en los peajes.
-El diseño estadístico se justifica por medio del establecimiento de la cobertura definida en el contrato interadministrativo 20120134 firmado entre el DANE y el Ministerio de Agricultura, el cual ya no está vigente.
Teniendo en cuenta que los documentos técnicos y metodológicos no solo son la guía para el desarrollo del proceso estadístico, sino que también corresponden a los metadatos utilizados por los usuarios para usar e interpretar la información obtenida, se evidencia que no se mantienen los metadatos difundidos (Ficha Metodológica, Metodología General).
Generando un incumplimiento a los numerales 4.4.1, 5.5.2, 6.2, 6.3.1, 6.3.8 y 9.2.1 de la NTC PE 1000:2017.</t>
  </si>
  <si>
    <t>Revisar y ajustar la metodología y ficha metodológica de SIPSA_A.</t>
  </si>
  <si>
    <t>Personal adscrito al GIT de Temática Agropecuaria</t>
  </si>
  <si>
    <t>Metodología y ficha metodológica de SIPSA_A.</t>
  </si>
  <si>
    <t>Avalar la metodología y ficha metodológica ajustada por parte del coordinador de SIPSA_A.</t>
  </si>
  <si>
    <t>Coordinador GIT de Temática Agropecuaria</t>
  </si>
  <si>
    <t>Metodología y ficha metodológica de SIPSA_A revisada.</t>
  </si>
  <si>
    <t>145.3</t>
  </si>
  <si>
    <t>Publicar la metodología y la ficha metodológica en el sistema documental institucional y en la página web del DANE.</t>
  </si>
  <si>
    <t>Metodología y ficha metodológica del SIPSA_A actualizadas y publicadas en el sistema documental institucional y en la página web del DANE.</t>
  </si>
  <si>
    <t>145.4</t>
  </si>
  <si>
    <t>Verificar que la metodología y la ficha metodológica estén actualizadas en la pagina web del DANE y en el sistema documental institucional.</t>
  </si>
  <si>
    <t>Metodología y ficha metodológica del SIPSA_A actualizadas y publicadas en  página web del DANE y en el sistema documental institucional.</t>
  </si>
  <si>
    <t>No Conformidad Menor 1: La operación estadística SIPSA, en su componente de Abastecimientos, no cuenta con mecanismos de monitoreo y seguimiento para las fases de Detección y Análisis de Requerimientos, Diseño y Pruebas, y Difusión del proceso estadístico.
Generando un incumplimiento a los numerales 4.9 y 10.1 de la NTC PE 1000:2017.</t>
  </si>
  <si>
    <t>146.3</t>
  </si>
  <si>
    <t>146.4</t>
  </si>
  <si>
    <t>No Conformidad Menor 2: No se encontró evidencia objetiva de la identificación y caracterización de los usuarios internos y externos de la información estadística generada por el SIPSA en el componente de Abastecimiento, generando un incumplimiento a los numerales 5.1.1 y 5.1.2 de la NTC PE 1000:2017.</t>
  </si>
  <si>
    <t>Elaborar la identificación y caracterización de los usuarios de la operación estadística SIPSA_A</t>
  </si>
  <si>
    <t>Matriz para la identificacioìn de necesidades para caracterizacioìn de grupos de interes del DANE - SIPSA Diligenciada.</t>
  </si>
  <si>
    <t>Verificar la identificación y caracterización de los usuarios de la operación estadística SIPSA_A</t>
  </si>
  <si>
    <t>Correo del coordinador de la operación estadística SIPSA_A con la validación de la Matriz para la identificacioìn de necesidades para caracterizacioìn de grupos de interes del DANE - SIPSA</t>
  </si>
  <si>
    <t>No Conformidad Menor 3: La entidad no ha documentado la metodología utilizada para el análisis de necesidades de los usuarios de la operación estadística SIPSA, en el componente de Abastecimiento, generando un incumplimiento al numeral 5.3 de la NTC PE 1000:2017.</t>
  </si>
  <si>
    <t xml:space="preserve">Documentar en la  metodología el análisis de necesidades de los usuarios de la operación estadística </t>
  </si>
  <si>
    <t>Metodología  de SIPSA_A.</t>
  </si>
  <si>
    <t>Avalar la metodología ajustada por parte del coordinador de SIPSA_A.</t>
  </si>
  <si>
    <t>148.3</t>
  </si>
  <si>
    <t>Publicar la metodología en el sistema documental institucional y en la página web del DANE.</t>
  </si>
  <si>
    <t>148.4</t>
  </si>
  <si>
    <t>Verificar que la metodología y estén actualizadas en la pagina web del DANE y en el sistema documental institucional.</t>
  </si>
  <si>
    <t>No Conformidad Menor 4: La entidad no ha documentado un plan de trabajo para las cinco (5) fases del proceso estadístico de SIPSA componente de Abastecimientos, el cual contemple tiempos de ejecución, roles y responsabilidades, actividades y recursos en cada una de las fases, generando un incumplimiento al numeral 5.6.1 de la NTC PE 1000:2017.</t>
  </si>
  <si>
    <t>Elaborar plan de trabajo  para las fases del proceso estadístico  del componente de SIPSA_A. Cumpliendo con la NTC PE 1000.</t>
  </si>
  <si>
    <t xml:space="preserve">Documento plan de trabajo para las fases del proceso estadístico  del componente de SIPSA_A. </t>
  </si>
  <si>
    <t>Verificar que el documento plan de trabajo cumpla con los requerimientos de la NTC PE 1000.</t>
  </si>
  <si>
    <t>Correo del coordinador con mensaje de aval y el documento adjunto del plan de trabajo.</t>
  </si>
  <si>
    <t>No Conformidad Menor 5: El DANE no documentó la unidad de observación de la operación estadística SIPSA componente de Abastecimientos, de acuerdo a la definición establecida en la Norma “el elemento o conjunto de elementos sobre los que se hace la medición de las diferentes variables en una operación estadística”, teniendo en cuenta que se documentó como “los conductores de los vehículos” siendo la unidad de observación los volúmenes de producto que transporta cada vehículo. Así mismo, no se encontró un documento que establezca la metodología de inclusión y la exclusión de un producto en la canasta. Lo anterior evidencia un incumplimiento al numeral 6.3.1. de la NTC PE 1000:2017.</t>
  </si>
  <si>
    <t>Actualizar la metodología y ficha metodológica de SIPSA_A. en la  unidad de observación, describiendo el criterio de  inclusión y  exclusión de un producto en la canasta.</t>
  </si>
  <si>
    <t>Metodología y ficha metodológica de SIPSA_A, actualizada.</t>
  </si>
  <si>
    <t>150.3</t>
  </si>
  <si>
    <t>Publicar la metodología y la ficha metodológica en el sistema documental institucional, en el ANDA y en la página web del DANE.</t>
  </si>
  <si>
    <t>Metodología y ficha metodológica del SIPSA_A actualizadas y publicadas en el sistema documental institucional, en el ANDA y en la página web del DANE.</t>
  </si>
  <si>
    <t>150.4</t>
  </si>
  <si>
    <t>Verificar que la metodología y la ficha metodológica estén actualizadas en el sistema documental institucional, en el ANDA y en la página web del DANE.</t>
  </si>
  <si>
    <t>Correo con mensaje de aval de la Metodología y ficha metodológica del SIPSA_A actualizadas y publicadas en  en el sistema documental institucional, en el ANDA y en la página web del DANE. (link y pantallazos)</t>
  </si>
  <si>
    <t>No Conformidad Menor 9: La entidad no ha documentado las especificaciones de validación y consistencia de la operación estadística SIPSA_A en el componente de Abastecimientos, generando un incumplimiento al numeral 6.5.2 de la NTC PE 1000:2017.</t>
  </si>
  <si>
    <t>Elaborar documento con las reglas de validación.</t>
  </si>
  <si>
    <t>Documento con reglas de validación.</t>
  </si>
  <si>
    <t>Publicar el documento con las reglas de validación en el sistema documental institucional.</t>
  </si>
  <si>
    <t>Lider temático de la operación estadística</t>
  </si>
  <si>
    <t>Documento con las reglas de validación publicado en el sistema documental institucional.</t>
  </si>
  <si>
    <t>151.3</t>
  </si>
  <si>
    <t>Verificar que el documento con las reglas de validación esté publicado en el sistema documental institucional.</t>
  </si>
  <si>
    <t>Correo electrónico con el link y pantallazo de verificación de la publicación del documento en el sistema documental institucional - SDI.</t>
  </si>
  <si>
    <t>15/010/2020</t>
  </si>
  <si>
    <t>No Conformidad Menor 10: La entidad no ha documentado la metodología o procedimiento para comparar los resultados históricos, con otras fuentes de datos similares y con los hechos sucedidos en el universo de estudio (análisis de contexto) de la operación estadística SIPSA componente Abastecimiento, generando un incumplimiento al numeral 6.7.2 de la NTC PE 1000:2017.</t>
  </si>
  <si>
    <t>Revisar y ajustar la metodología de SIPSA_A. documentado la metodología  para comparar los resultados históricos análisis de contexto (coyunturales y estructurales).</t>
  </si>
  <si>
    <t>Metodología SIPSA_A.</t>
  </si>
  <si>
    <t>152.3</t>
  </si>
  <si>
    <t>152.4</t>
  </si>
  <si>
    <t>Verificar que la metodología estén actualizadas en la pagina web del DANE y en el sistema documental institucional.</t>
  </si>
  <si>
    <t>No Conformidad Menor 12: El DANE no conserva información documentada del cumplimiento de las acciones tomadas como resultado del proceso de evaluación de la calidad desarrollada en el año 2014 para la operación estadística SIPSA componente Abastecimientos, situación que dificulta contribuir a la mejora continua del proceso estadístico. Lo anterior evidencia un incumplimiento a los numerales 11.2.2 y 11.3 de la NTC PE 1000:2017.</t>
  </si>
  <si>
    <t>Socializar el procedimiento y formato de Elaboración, Suscripción y seguimiento a Planes de Mejoramiento Integrados.</t>
  </si>
  <si>
    <t>Correo del coordindador del GIT de Temática Agropecuaría socializando el procedimiento y formato de Elaboración, Suscripción y seguimiento a Planes de Mejoramiento Integrados.</t>
  </si>
  <si>
    <t>Verificar que el correo de socilizalización remtido por el coordinador contenga la inforamción sobre la Elaboración, Suscripción y seguimiento a Planes de Mejoramiento Integrados.</t>
  </si>
  <si>
    <t>Representante Mesa Permanente para la Mejora Continua</t>
  </si>
  <si>
    <t>Correo confirmando al Director Técnico, la socialización del procedimiento y formato de Elaboración, Suscripción y seguimiento a Planes de Mejoramiento Integrados.</t>
  </si>
  <si>
    <t>Observación 2:La Entidad identifica y analiza los riesgos, de los procesos asociados a las 5 fases del proceso estadístico, sin embargo, no se evidencia que se realice una gestión del riesgo donde se identifiquen los riesgos propios de la Operación Estadística SIPSA en su componente de Abastecimientos y sus respectivos controles para minimizarlos.
Generando un posible incumplimiento al numeral 4.7</t>
  </si>
  <si>
    <t xml:space="preserve">Elaborar la matriz de riesgos aplicada a SIPSA_A. </t>
  </si>
  <si>
    <t xml:space="preserve">Matriz de riesgos aplicada a SIPSA_A. </t>
  </si>
  <si>
    <t>Cargar la matriz de riesgos aplicada a SIPSA_A en el sistema documental institucional.</t>
  </si>
  <si>
    <t>Matriz de riesgos aplicada a SIPSA_A cargada en el sistema documental institucional.</t>
  </si>
  <si>
    <t>Verificar que la matriz de riesgos aplicada a SIPSA_A esté actualizada en el sistema documental institucional.</t>
  </si>
  <si>
    <t>Coordinador del GIT de Temática Agropecuaria</t>
  </si>
  <si>
    <t>Correo del coordinador de la operación estadística SIPSA_A con la validación de la matriz de riesgos aplicada a SIPSA_A en el sistema documental institucional.</t>
  </si>
  <si>
    <t>Socializar la matriz de riesgos de SIPSA_A   la cual actualizada en el sistema documental institucional.</t>
  </si>
  <si>
    <t>Correo del coordinador de la operación estadística SIPSA_A socializando con el GIT de Temática Agropecuaria la matriz de riesgos de SIPSA_A.</t>
  </si>
  <si>
    <t>Observación 3: El indicador de porcentaje de la participación en volúmenes por grupo no está definido en la Metodología; se recomienda documentarlo, buscando la coherencia entre los cuadros de salida y la metodología que no tiene este indicador identificado. Generando un posible incumplimiento al numeral 6.4.3.3.</t>
  </si>
  <si>
    <t>155.1</t>
  </si>
  <si>
    <t>Incluir en  la metodología de SIPSA_A,  el componente de porcentaje de participación de volúmenes.</t>
  </si>
  <si>
    <t>Metodología SIPSA_A, actualizada en el sistema documental institucional.</t>
  </si>
  <si>
    <t>155.2</t>
  </si>
  <si>
    <t>Publicar la metodología en el sistema en la página web del DANE y en el ANDA.</t>
  </si>
  <si>
    <t>Metodología de SIPSA_A actualizadas y publicadas en la página web del DANE y en el ANDA.</t>
  </si>
  <si>
    <t>Verificar que la metodología y la ficha metodológica estén actualizadas en la pagina web del DANE y en el ANDA.</t>
  </si>
  <si>
    <t>Correo confirmando que la Metodología se encuentRe SIPSA_A actualizadas y publicadas en página web del DANE y en el ANDA (Pantallazo y link).</t>
  </si>
  <si>
    <t>Observación 4:La Entidad tiene documentado el flujo de trabajo necesario desde la recolección de los datos hasta la difusión de la información estadística, sin embargo, éste no ha sido mejorado con respecto a los cambios metodológicos, se recomienda realizar la actualización de este. Generando un posible incumplimiento al numeral 6.8</t>
  </si>
  <si>
    <t>156.1</t>
  </si>
  <si>
    <t xml:space="preserve">Actualizar el modelo funcional del proceso estadístico  del componente de SIPSA_A. </t>
  </si>
  <si>
    <t xml:space="preserve">Modelo funcional del proceso estadísticodel componente de SIPSA_A. </t>
  </si>
  <si>
    <t>156.2</t>
  </si>
  <si>
    <t>Verificar que el modelo funcional del proceso estadístico  del componente de SIPSA_A, este actualizado en el sistema documental institucional.</t>
  </si>
  <si>
    <t>Correo del coordinador con pantallazos de verificación en el sistema documental institucional del modelo funcional actualizado para el componente de SIPSA_A.</t>
  </si>
  <si>
    <t>La operación estadística cuenta con documentación técnica y metodológica, se requiere que los ajustes que se le han realizado al proceso de las estadísticas de Cartera Hipotecaria de Vivienda (CHV), se evidencien en su totalidad. De igual manera, se debe hacer una revisión y actualización de: antecedentes, marco conceptual, glosario, y de la variable “altura de mora”, entre otros. Por lo tanto, se puede presentar un riesgo de incumplimiento en los numerales  4.4.1 y 6.2 de la NTC PE 1000:2017.</t>
  </si>
  <si>
    <t>157.1</t>
  </si>
  <si>
    <t>Introducir los cambios de la operación estadística en el documento metodológico de acuerdo con la norma de calidad vigente.</t>
  </si>
  <si>
    <t>Publicar la metodología en el sistema documental institucional, en el ANDA y el página web de la Entidad.</t>
  </si>
  <si>
    <t>Documentación actualizada en sistema documental e institucional, ANDA y página Web DANE</t>
  </si>
  <si>
    <t>157.3</t>
  </si>
  <si>
    <t>Verificar en el sistema documental e institucional la metodología publicada.</t>
  </si>
  <si>
    <t>Maritza del Rocio Nieto Jaime</t>
  </si>
  <si>
    <t>En correo remitido por la señora Duvy Johanna Plazas Socha el 02/07/2020 manifiesta que: 
De acuerdo a la información remitida, solicito se aclare el correo, ya que, el radicado que se cita en el asunto corresponde al requerimiento de la Contraloría General que se adjunta, pues, el correo electrónico que llegó con la comunicación y que se encuentra en Orfeo, se recibió en el correo de contacto@dane el 26 de junio de 2020 a las 12:17 p.m., sin embargo, fue radicada en Orfeo el 1 de julio de 2020 a las 18:57 y de acuerdo al oficio del Ente de Control, se cuenta con cinco días hábiles para responder, por tanto, vence el 6 de julio y no el 8 de julio como se señala en el correo electrónico remitido; teniendo en cuenta esto, el área técnica (DIMPE) debe agilizar la respuesta para que esta se genere el 6, para cumplir con lo solicitado por la CGR.
Por otra parte, al interior del correo se cita el radicado 20203130145222  que si corresponde a un requerimiento de la Procuraduría y que allegó al correo contacto@dane el 23 de junio de 2020 a las 12:24 p.m., sin embargo, se radicó el 1 de julio de 2020 a las 10:07 a.m. en Orfeo; esta comunicación corresponde a una Investigación Disciplinaria que decretó pruebas que deben ser remitidas dentro de los cinco días siguientes al recibo de la comunicación, por tanto, esta vencía el 1 de julio de 2020. 
Dada esta situación puedo observar con este correo, un riesgo materializado frente a la comunicación de la Procuraduría y un riesgo potencial con el requerimiento de la CGR para la Alta Dirección, manifiesto lo anterior, basándome con lo verificado y señalado en el correo remitido por PQRSD.
Recomiendo como Jefe de Control  Interno, que mañana a primera hora se informe al Grupo Interno de Estratificación para que se atienda este requerimiento de manera inmediata o en su defecto con autorización del Director se solicite una prórroga, teniendo en cuenta las situaciones que nos impidió atender oportunamente la petición.
En cuanto a la comunicación de la CGR, la Dirección de DIMPE revise la posibilidad de responder el requerimiento el lunes 6 de julio o en su defecto solicitar autorización del Director para solicitar la prorroga correspondiente. 
Por otra parte, es necesario definir si existen cuellos de botella en el correo contacto@dane y se identifiquen en primera medida los requerimientos de los Entes de Control (Procuraduría, Contraloría) y Congreso en caso de que existan y se radiquen rápidamente, para evitar el aumento en la probabilidad de vencimiento de peticiones.</t>
  </si>
  <si>
    <t>Definir los requerimientos funcionales necesarios para mejorar la eficiencia del aplicativo ORFEO para la radicacion de comunicaciones oficiales.</t>
  </si>
  <si>
    <t>Documento de requerimiento.</t>
  </si>
  <si>
    <t>Realizar solicitud formal de los requerimientos necesarios para mejorar la eficiencia del aplicativo ORFEO para la radicacion de comunicaciones oficiales.</t>
  </si>
  <si>
    <t>Correo electronico de solicitud de requerimientos.</t>
  </si>
  <si>
    <t>158.3</t>
  </si>
  <si>
    <t>Realizar el desarrollo de las funcionalidades requeridas para  mejorar la eficiencia del aplicativo ORFEO para la radicacion de comunicaciones oficiales.</t>
  </si>
  <si>
    <t>Oficina de sistemas</t>
  </si>
  <si>
    <t>Desarrollo de funcionalidadeen aplicativo ORFEO</t>
  </si>
  <si>
    <t>158.4</t>
  </si>
  <si>
    <t>Verificar el correcto funcionamiento de los desarrollos realizados en aplicativo ORFEO para mejorar la eficiencia en la rdicacion de comunicaciones oficiales.</t>
  </si>
  <si>
    <t>Capturas de pantalla de funcionalidades desarrolladas.</t>
  </si>
  <si>
    <t>Nelson Alexander Vargas Rodriguez</t>
  </si>
  <si>
    <t>Observación 7: Es importante la revisión y ajustes de las validaciones que presentaron inconsistencias (menos del 1.5% de campos inconsistentes) para su implementación en el formulario electrónico o donde corresponda, con el propósito de que no se sigan presentando.
Ejemplo; En el formulario electrónico el digito de verificación del NIT la fuente lo puede digitar, lo que genera inconsistencias en esta variable de la base de datos. Lo anterior puede generar incumplimiento al numeral 7.4.3 del NTC PE 1000/2017.</t>
  </si>
  <si>
    <t>Solicitar a sistemas el bloqueo de los campos Nit con su código de verificación y la Razón social en el aplicativo de captura de la operación estadística.</t>
  </si>
  <si>
    <t>Coordinador de Temática de Comercio</t>
  </si>
  <si>
    <t>Correo electrónico.</t>
  </si>
  <si>
    <t>Verificar que los campos de Nit y Razón social se encuentren bloqueados en el formulario según solicitud</t>
  </si>
  <si>
    <t>Coordinador de logística de las Encuestas de servicios</t>
  </si>
  <si>
    <t>Soportes del sistema ARANDA -MTCES, ajustes y pruebas al sistema de captura. Archivos planos ajustados</t>
  </si>
  <si>
    <t>2019192r1</t>
  </si>
  <si>
    <t>192.3r1</t>
  </si>
  <si>
    <t xml:space="preserve">Documento actualizado y publicado </t>
  </si>
  <si>
    <t>Ricardo Chaparro Arias</t>
  </si>
  <si>
    <t>Coordinador GIT de encuestas de servicios logística</t>
  </si>
  <si>
    <t>No Conformidad Menor 10: No se evidencia la existencia del programa de entrenamiento para el personal temático y logístico en DANE central de la ETUP, generando el incumplimiento de los numerales 7.1.1 (1) y 7.1.1 (2) y 7.1.1.2 de la NTC PE 1000:2017.</t>
  </si>
  <si>
    <t xml:space="preserve">Diseñar e implementar un plan de entrenamiento para el personal temático de la ETUP, según lo requerimientos de la norma. </t>
  </si>
  <si>
    <t>Coordinador GIT de Temática de Servicios.</t>
  </si>
  <si>
    <t>Documento plan de entrenamiento para el personal temático de la ETUP</t>
  </si>
  <si>
    <t xml:space="preserve">Diseñar e implementar un plan de entrenamiento para el personal logístico de la ETUP, según lo requerimientos de la norma. </t>
  </si>
  <si>
    <t>Documento plan de entrenamiento para el personal logístico de la ETUP</t>
  </si>
  <si>
    <t>160.3</t>
  </si>
  <si>
    <t>Verificación del plan de entrenamiento planteado para la operación estadística ETUP para el componente temático, para revisar si cumple los requisitos de norma.</t>
  </si>
  <si>
    <t>Coordinador GIT Temática de Servicios</t>
  </si>
  <si>
    <t>Correo en donde se confirme que el plan de entrenamiento del personal temático cumple con los requisitos de la norma.</t>
  </si>
  <si>
    <t>160.4</t>
  </si>
  <si>
    <t>Verificación del plan de entrenamiento planteado para la operación estadística ETUP para el componente logístico, para revisar si cumple los requisitos de norma.</t>
  </si>
  <si>
    <t>Correo en donde se confirme que el plan de entrenamiento del personal logístico cumple con los requisitos de la norma.</t>
  </si>
  <si>
    <t xml:space="preserve">Ricardo Chaparro Arias </t>
  </si>
  <si>
    <t xml:space="preserve">No Conformidad 12 :La implementación de los mecanismos de supervisión no son acordes con lo establecido en el diseño de la ejecución (6.5) generando el incumplimiento del numeral 7.3.1 de la NTC PE 1000:2017. </t>
  </si>
  <si>
    <t>Realizar la actualización de los documentos de la operación ETUP para incluir las actividades que realizan los  perfiles de Asistentes técnicos y las personas de planta del área de logística en DANE central frente a la supervisión.</t>
  </si>
  <si>
    <t>Manual de crítica de la ETUP actualizado en ISOLUCIÓN</t>
  </si>
  <si>
    <t>Validar la actualización de los documentos de la operación ETUP para incluir las actividades que realizan los  perfiles de Asistentes técnicos y las personas de planta del área de logística en DANE central frente a la supervisión.</t>
  </si>
  <si>
    <t>No Conformidad Menor 11: La recolección de la información actualmente se desarrolla por aplicativo web, pero no se cuenta con el personal de las territoriales para realizar la crítica según lo descrito en el manual operativo, generando el incumplimiento de los numerales 7.2.1 y 7.2.1.1 de la NTC PE 1000:2017.</t>
  </si>
  <si>
    <t>Realizar la actualización de los documentos de la operación ETUP para incluir las actividades que realizan los  perfiles de Asistentes técnicos y las personas de planta del área de logística en DANE central.</t>
  </si>
  <si>
    <t>Validar que los perfiles de asistente técnico y personal de planta del área de logística del DANE Central  estén incluidos en el diseño de la operación.</t>
  </si>
  <si>
    <t>DIANA CAROLINA ORJUELA</t>
  </si>
  <si>
    <t>Dentro de la sección en portal web DANE asignada para Transparencia y acceso a la información pública se evidenció que aunque la información aparece de manera organizada y siguiendo los lineamientos de la Resolución del Ministerio de Tecnologías de la Información y Comunicaciones No. 3564 de 2015, anexo 1, estos no cuentan con los numeros consecutivos asigandos para las subcategorías, al codificar esta información se facilitaría el seguimiento para las áreas encargadas del control. De acuerdo con la recomendación No.6.6 del Informe de seguimiento al cumplimiento de la Ley 1712 de 2014, del primer semestre 2020, se debe "Enumerar y organizar los ítems de acuerdo con las categorías y subcategorías descritas en el anexo 1 de la Resolución del Ministerio de Tecnologías de la Información y Comunicaciones No. 3564 de 2015."</t>
  </si>
  <si>
    <t>Asignar los consecutivos internos de la matriz ITA a cada una de las subcategorías en la sección de Transparencia y acceso a la información ubicada en portal DANE.</t>
  </si>
  <si>
    <t>GIT Sistemas y tecnologías para la difusión estadística</t>
  </si>
  <si>
    <t>Link en el portal web DANE</t>
  </si>
  <si>
    <t>Verificar en la sección de transparencia y acceso a la información pública de portal web DANE  la numeración de las subcategorias de la matriz ITA</t>
  </si>
  <si>
    <t>Gestión de Bienes y Servicios-GBS</t>
  </si>
  <si>
    <t>Duvy Johana Plazas Socha</t>
  </si>
  <si>
    <t xml:space="preserve">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 </t>
  </si>
  <si>
    <t>Elaborar un cronograma para el levantamiento de inventario e identificación de  los bienes susceptibles a ser dados de baja en las sedes de la DT Suroccidente.</t>
  </si>
  <si>
    <t>Director Territorial
Almacenistas DT</t>
  </si>
  <si>
    <t>Cronograma del levantamiento de inventario y correos electrónicos</t>
  </si>
  <si>
    <t>Emitir comunicado indicando los puntos de control para garantizar la correcta baja de los bienes</t>
  </si>
  <si>
    <t xml:space="preserve">Cooridnador Administrativo y Almacenista en DANE central </t>
  </si>
  <si>
    <t>Circular y publicación en Danenet</t>
  </si>
  <si>
    <t>164.3</t>
  </si>
  <si>
    <t xml:space="preserve">Realizar la sensibilización de los lineamientos para procedimiento de bajas </t>
  </si>
  <si>
    <t>Cordinador Almacen Dane central
Coordinador Administrativo DT
Almacenista DT</t>
  </si>
  <si>
    <t xml:space="preserve">Correos, presentacion
Listado de asistencia. </t>
  </si>
  <si>
    <t>164.4</t>
  </si>
  <si>
    <t>Identificar los bienes suceptibles a ser dados de baja en las sedes de la DT Suroccidente</t>
  </si>
  <si>
    <t>Informe que incluya listado de elementos suceptibles a ser dados de baja de la DT Suroccidente</t>
  </si>
  <si>
    <t>164.5</t>
  </si>
  <si>
    <t>Validar el listado de elementos identificados a dar de baja frente a los certificados de inservibilidad de la DT Suroccidente</t>
  </si>
  <si>
    <t>Coordinador Administrativo DT
Almacenistas DT</t>
  </si>
  <si>
    <t>Acta de validacion
Archivo comparativo entre el listado de elementos y Certificados inservibilidad</t>
  </si>
  <si>
    <t>164.6</t>
  </si>
  <si>
    <t>Oficializar la entrega de los bienes dados de baja</t>
  </si>
  <si>
    <t xml:space="preserve">Acta de entrega de los elementos </t>
  </si>
  <si>
    <t xml:space="preserve">Se realizó la revisión de la concertación, formalización y seguimiento a los acuerdos de gestión para la vigencia 2020, tomando como base la información registrada en el Formato Acuerdos de Gestión – Gerentes Públicos Código GTH-010-PD-002-r-001 V.4, la información estratégica de la entidad, la normatividad aplicable y la documentación definida por el proceso, cuyo resultado es el siguiente:
CONCERTADOS Y FORMALIZADOS DE ACUERDO DE GESTIÓN 2020: Sin formalizar acuerdos: Jefe OAJ, Director Territorial Bucaramanga. 
SEGUIMIENTO PRIMER CUATRIMESTRE 2020:  No hay registro de seguimiento para el Director Territorial Manizáles </t>
  </si>
  <si>
    <t>165.0</t>
  </si>
  <si>
    <t xml:space="preserve">Revisar y completar la documentación e información del  formato Acuerdos de Gestión – Gerentes Públicos GTH-010-PD-002-r-001 para los Gerentes Públicos  del Departamento Administrativo Nacional de Estadística – DANE que están activos en la vigencia 2020.
</t>
  </si>
  <si>
    <t>Evaluados/  GIT Evaluación y Carrera</t>
  </si>
  <si>
    <t>Diligenciamiento del Formato Acuerdos de Gestión - Gerentes Públicos correspondiente a los Gerentes Públicos activos en el DANE en la vigencia 2020</t>
  </si>
  <si>
    <t>Revisar la completitud de la información contenida en el Formato Acuerdos de Gestión – Gerentes Públicos para los Gerentes Públicos activos en el 2020</t>
  </si>
  <si>
    <t xml:space="preserve">GIT Evaluación y Carrera </t>
  </si>
  <si>
    <t>Diligenciamiento del Formato Acuerdos de Gestión – Gerentes Públicos GTH-010-PD-002-r-001 para los Gerentes Públicos activos en el DANE en la vigencia 2020</t>
  </si>
  <si>
    <t>Información documentada de revisión de necesidades de actualización. Ayuda de memoria de la reunión.</t>
  </si>
  <si>
    <t>2020045r1</t>
  </si>
  <si>
    <t>045.4r1</t>
  </si>
  <si>
    <t>Habilitar la herramienta GLPI para registrar los casos de soporte técnico del SIIF Nación.</t>
  </si>
  <si>
    <t>Espacio habilitado en la herramienta GLPI.</t>
  </si>
  <si>
    <t xml:space="preserve">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</si>
  <si>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166.1</t>
  </si>
  <si>
    <t>Realizar el diagnóstico operacional,
Administrativo y Legal, de la oficina Buenaventura de los años 2018-2019-2020</t>
  </si>
  <si>
    <t>Subdirector
Coordinadora Área Administrativa
Coordinadoras Área Talento Humano
Director DIMPE
Coordinadora Logística
Director Territorial Cali</t>
  </si>
  <si>
    <t>Documento final del diagnóstico</t>
  </si>
  <si>
    <t>166.2</t>
  </si>
  <si>
    <t>Socializar los resultados del diagnóstico con las partes interesadas</t>
  </si>
  <si>
    <t xml:space="preserve">Subdirector
Coordinadora Área Administrativa
Coordinadoras Área Talento Humano
Director DIMPE
Coordinadora Logística
Director Territorial Cali
</t>
  </si>
  <si>
    <t>Acta reunión o presentación enviada por correo electrónico institucional</t>
  </si>
  <si>
    <t>166.3</t>
  </si>
  <si>
    <t>Elaborar los lineamientos para la definición, alcance y funcionamiento de las oficinas operativas y/o administrativas del DANE.</t>
  </si>
  <si>
    <t xml:space="preserve">Subdirector
Coordinadora Área Administrativa
Coordinadoras Área Talento Humano
Director DIMPE
Coordinadora Logística
Oficina Asesora Juridica
</t>
  </si>
  <si>
    <t>Proyecto de lineamientos para la definición, alcance y funcionamiento de las oficinas operativas y/o administrativas del DANE</t>
  </si>
  <si>
    <t>166.4</t>
  </si>
  <si>
    <t>Revisar y aprobar los lineamientos para la definición, alcance y funcionamiento de las oficinas operativas y/o administrativas del DANE</t>
  </si>
  <si>
    <t xml:space="preserve">Subdirector y
Secretaria General
</t>
  </si>
  <si>
    <t>Lineamientos revisados y aprobados</t>
  </si>
  <si>
    <t>166.5</t>
  </si>
  <si>
    <t>Elaborar y presentar proyecto de acto administrativo que oficializa los lineamientos</t>
  </si>
  <si>
    <t>Asesores Secretaria General, 
Asesores Oficina Juridica</t>
  </si>
  <si>
    <t>Proyecto de acto administrativo con los lineamientos finales</t>
  </si>
  <si>
    <t>166.6</t>
  </si>
  <si>
    <t>Revisar el proyecto acto administrativo para presentar ante la Dirección del DANE</t>
  </si>
  <si>
    <t>Subdirector
Secretaria General
Oficina Asesora Jurídica</t>
  </si>
  <si>
    <t>Presentación del proyecto de acto administrativo al  Director</t>
  </si>
  <si>
    <t>166.7</t>
  </si>
  <si>
    <t>Validar la aplicación y socialización de los lineamientos (operacional,
administrativo y legal) aprobados para funcionamiento de oficinas o sedes</t>
  </si>
  <si>
    <t xml:space="preserve">Subdirector
Coordinadora Área Administrativa 
Coordinadoras Área  de Talento Humano
Director DIMPE
Coordinadora Logística
Director Territorial Cali
</t>
  </si>
  <si>
    <t>Correo electrónico institucional y Divulgación por Danenet.
Reporte de validación aplicación de los lineamientos</t>
  </si>
  <si>
    <t xml:space="preserve">
CÓDIGO: CGE-021-PD-001-r-002
VERSIÓN: 09
</t>
  </si>
  <si>
    <t>Aprendizaje Institucional</t>
  </si>
  <si>
    <t>Comunicación-COM</t>
  </si>
  <si>
    <t>Direccionamiento Estratégico-DES</t>
  </si>
  <si>
    <t>Gestión Financiera-GFI</t>
  </si>
  <si>
    <t>Gestión Contractual-GCO</t>
  </si>
  <si>
    <t>Gestión de Información y Documental-GID</t>
  </si>
  <si>
    <t>Gestión Tecnológica-GTE</t>
  </si>
  <si>
    <t>Gestión de Proveedores de Datos-GPD</t>
  </si>
  <si>
    <t>Gestión de Capacidades e Innovación-GCI</t>
  </si>
  <si>
    <t>Gestión Jurídica-GJU</t>
  </si>
  <si>
    <t>Gestión de Talento Humano-GTH</t>
  </si>
  <si>
    <t>Producción Estadística-PES</t>
  </si>
  <si>
    <t>Regulación-REG</t>
  </si>
  <si>
    <t>Sinergia Organizacional-SIO</t>
  </si>
  <si>
    <t>cumplida</t>
  </si>
  <si>
    <t xml:space="preserve">La actividad # 62 del Autodiagnóstico MIPG en la Dimensión de Talento Humano  define: "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y el criterio para evaluar su cumplimiento se establece con base en la Resolución 2646 de 2008.
Al realizar la valoración en el autodiagnóstico del MIPG a esta actividad a corte de 30/09/2020 se le da una una puntuación de 40, en una escala de 1 a 100,  la cual corresponde a "Se identifican los factores de riesgo psicosocial". Esta valoración se da teniendo en cuenta  las actividades  realizadas en el marco de los planes anuales de trabajo del Sistema de Gestión de Seguridad y Salud en el Trabajo (SG -SST). No obstante, para obtener una mayor puntuación se requiere realizar: i. La evaluación de los factores de riesgo psicosocial ii. La intervención y iii. El análisis de los resultados.
Adicionalmente, es importante tener encuenta la normativa relacionada con la identificación de los factores de riesgo psicosocial, prinicipalmente  la Resolución 2646 /2008 y la Resolución 2404 de 2019 y  la batería de instrumentos para la evaluación de los factores de riesgo psicosocial del Ministerio de Trabajo y continuar dando cumplimiento a la misma.
</t>
  </si>
  <si>
    <t>Solicitar un nuevo concepto al Ministerio de Trabajo con el fin de determinar las actividades que se requieren para la aplicación de la Bateria de riesgo psicosocial de manera virtual.</t>
  </si>
  <si>
    <t>Coordinación del Area de Gestión del Talento Humano/ GIT Desarrollo de Personal</t>
  </si>
  <si>
    <t>Comunicación externa</t>
  </si>
  <si>
    <t>Realizar un análisis de necesidades para la aplicación de la batería de riesgo psicosocial</t>
  </si>
  <si>
    <t>Documento de análisis de necesidades</t>
  </si>
  <si>
    <t>167.3</t>
  </si>
  <si>
    <t>Informar a la Secretaria General  los resultados del análisis de necesidades   para la aplicación de la bateria de riesgo psicosocial</t>
  </si>
  <si>
    <t>Coordinación del Area de Gestión del Talento Humano</t>
  </si>
  <si>
    <t>Comunicación interna</t>
  </si>
  <si>
    <t>167.4</t>
  </si>
  <si>
    <t>Definir un plan de trabajo, de acuerdo a los compromisos que se establezcan con  la Secretaria General</t>
  </si>
  <si>
    <t>167.5</t>
  </si>
  <si>
    <t>Realizar seguimiento periodico ( mensual) al plan de trabajo establecido y generar las alertas que se requieran</t>
  </si>
  <si>
    <t>Soportes de seguimiento
Alertas generadas(si aplica)</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</si>
  <si>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t>
  </si>
  <si>
    <t>003.1</t>
  </si>
  <si>
    <t>Identificar la matriz de necesidades de infraestructura para Dane central y territoriales</t>
  </si>
  <si>
    <t>Coordinación administrativa y GIT infraestructura</t>
  </si>
  <si>
    <t>Matriz de necesidades e infraestructura</t>
  </si>
  <si>
    <t>003.2</t>
  </si>
  <si>
    <t>Distribuir los recursos de acuerdo a disponibilidad y prioridad en la matriz de infraestructura</t>
  </si>
  <si>
    <t>003.3</t>
  </si>
  <si>
    <t>Realizar actividades de mantenimiento e infraestructura de acuerdo a los recursos asignados.</t>
  </si>
  <si>
    <t>Directorios Territoriales y coordinadores administrativos</t>
  </si>
  <si>
    <t>Relación de procesos suscritos  que incluya objeto actividades y valor</t>
  </si>
  <si>
    <t>003.4</t>
  </si>
  <si>
    <t>Proyectar Informe de adecuaciones con registro fotográfico</t>
  </si>
  <si>
    <t>Directorios Territoriales y coordinadores administrativos territoriales/ GIT infraestructura</t>
  </si>
  <si>
    <t>Informe de adecuaciones con registro fotográfico</t>
  </si>
  <si>
    <t>Fredy Andres Cobos Lopez</t>
  </si>
  <si>
    <t>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</si>
  <si>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122.2r1</t>
  </si>
  <si>
    <t>Ejecutar el cronograma en un  100% del total de las territoriales con los respectivos formatos únicos de inventario documental (FUID) del archivo transferido.</t>
  </si>
  <si>
    <t>Formato Único de Inventario Documental (FUID) del archivo transferido</t>
  </si>
  <si>
    <t>122.3r1</t>
  </si>
  <si>
    <t>Hacer seguimiento mensual a la ejecucion del cronograma transferencias Direcciones territoriales</t>
  </si>
  <si>
    <t>Cronograma de transferencias de direcciones territoriales con campo de porcentaje de cumplimiento actualizado para cada de fecha de seguimiento.</t>
  </si>
  <si>
    <t>2020002r1</t>
  </si>
  <si>
    <t>Duvy Johana Plazas</t>
  </si>
  <si>
    <t>002.3r1</t>
  </si>
  <si>
    <t>Revisar el uso de los formatos y aplicación de los controles para los  elementos de consumo en la Dirección Territorial sede Bucaramanga</t>
  </si>
  <si>
    <t>Dirección Terrotorial/ GRF / GIT ADMINISTRATIVA</t>
  </si>
  <si>
    <t xml:space="preserve">Acta entrega consumibles terceros ó
Acta recibo de elementos (bienes consumo)
Planilla control elementos consumo.
"cuando apliquen"
</t>
  </si>
  <si>
    <t>Índice de costos de la Educación Superior (ICES)</t>
  </si>
  <si>
    <t>Claudia Cuellar Cifuentes</t>
  </si>
  <si>
    <t>No conformidad 1: El DANE para la operación estadística ICES cuenta con una metodología del rediseño del año 2013. Sin embargo, el equipo evaluador no encontró evidencia objetiva que permita identificar las afectaciones en el desarrollo de la operación estadística, los resultados de estas pruebas, y las conclusiones que se generaron a partir de las mismas. Lo que genera un incumplimiento en los numerales del 6.10; 6.10.1; 6.10.2 de la NTC PE 1000:2017.
No conformidad 2: El formulario del ICES se encuentra en algunos documentos metodológicos. Sin embargo, no se evidencia un procedimiento que demuestre los cambios que se hayan llevado a cabo durante la operación estadística y la trazabilidad de los mismos. Lo cual genera un incumplimiento en el requisitos 6.3.5.2, 6.3.10.1; 6.3.10.2</t>
  </si>
  <si>
    <t>No conformidad 1: Generar un documento en donde se recopilen las pruebas y conclusiones alcanzadas en el marco de rediseño del índice</t>
  </si>
  <si>
    <t>Temático del índice</t>
  </si>
  <si>
    <t>Documento en donde se recopilen las pruebas y conclusiones tomadas en el rediseño</t>
  </si>
  <si>
    <t>No conformidad 1: Verificar  el documento que recopile las pruebas y conclusiones alcanzadas en el marco del rediseño del índice</t>
  </si>
  <si>
    <t>Coordinador del GIT de Precios y Costos</t>
  </si>
  <si>
    <t>Correo de confirmación por parte de la coordinación.</t>
  </si>
  <si>
    <t>168.3</t>
  </si>
  <si>
    <t>No conformidad 2: Realizar la revisión al cuestionario de la ICES aplicando la Guía para la elaboración, revisión y rediseño de cuestionarios de recolección del SEN y elaborar el informe de resultados.</t>
  </si>
  <si>
    <t>Informe de resultados de la revisión del cuestionario aplicación la Guía para la elaboración, revisión y rediseño de cuestionarios.</t>
  </si>
  <si>
    <t>168.4</t>
  </si>
  <si>
    <t>No conformidad 2: Verificar el informe de resultados de la revisión del cuestionario de ICES aplicando la Guía para la elaboración, revisión y rediseño de cuestionarios.</t>
  </si>
  <si>
    <t>31/04/2021</t>
  </si>
  <si>
    <t>Observación 1: El DANE identifica las necesidades generales del ICES, sin embargo, es importante fortalecer de manera rigurosa y sistemática este procedimiento con el fin de estructurar de manera adecuada la conceptualización y ponderación de los costos, especialmente los generados por los avances tecnológicos. Lo que podría generar un incumplimiento en el requisito 5 de la NTC PE 1000:2017.
Observación 2: La entidad tiene caracterizados los usuarios externos. Sin embargo, es primordial contemplar aquellas unidades institucionales que tengan una activa participación y logren hacer aportes significativos en el objeto de estudio del ICES, por ejemplo la Comisión Nacional Intersectorial de Aseguramiento de la Calidad de la Educación Superior - CONACES en el Ministerio de Educación Nacional (MEN), unidades de aseguramiento de autoevaluación y aseguramiento de la calidad en las IES, Secretarias Departamentales de Educación de Superior. Lo que podría generar un incumplimiento en el requisito 5.1.1 y 5.1.2 de la NTC PE 1000:2017.
Observación 3: La Entidad establece el objetivo de la operación estadística. Sin embargo, se requiere precisar el objetivo indicando que la información de las IES corresponde a 24 ciudades y a las 5 ciudades principales del país para los establecimientos de comercio. Lo que podría generar un incumpliendo en el requisito en el requisito 5.5.1.
Observación 4: El DANE establece el marco conceptual conforme al objetivo. Sin embargo, se debe precisar y estandarizar los conceptos tales como: universo de estudio, población objetivo, unidades de observación, de análisis y de muestreo en correspondencia con el objetivo del ICES y los tipos de operación estadística que se están implementando; así como, en particular, los términos: "adquieren", y "establecimientos de comercio donde compran las IES". Igualmente para la población objetivo y cobertura geográfica es importante especificar que los artículos con denominación "conformación nacional" se recolecta en una sola ciudad. Lo cual podría generar un incumpliendo al requisitos 6.2 y 6.3.1 de la NTC PE 1000:2017.
Observación 5: La Entidad establece las variables con respecto a los objetivos del ICES. Sin embargo, debido a la cambiante dinámica del sector, es necesario y urgente emprender un rediseño completo del ICES que considere las variables, la canasta de artículos, la posibilidad de utilizar diseños probabilísticos y procesos de cálculo. Lo cual podría generar un incumplimiento en el requisito 6.3.5.1.
Observación 6: La entidad define las fuentes para medir el fenómeno de estudio. Sin embargo, los criterios de la selección de las fuentes, tanto de los establecimientos, como de las IES, no son establecidos claramente de tal manera que sean pertinentes con el diseño del ICES y su ejecución. Lo que podría generar un incumplimiento en el requisito 6.3.6 de la NTC PE 1000:2017.
Observación 7: La entidad selecciona y conforma la muestra. Sin embargo, en la evidencia suministrada no se encuentra especificado que se realiza una muestra tipo panel para los establecimientos. Lo cual podría generar un incumpliendo al requisito 6.4.2.1 de la NTC PE 1000:2017.
Observación 8: El DANE para el ICES tiene una muestra de establecimientos comerciales, sin embargo, el mantenimiento de la muestra no se realiza de manera periódica. Lo que podría generar un incumplimiento en el requisito 6.4.2.2 de la NTC PE 1000:2017.
Observación 9: Dado que el ICES es una operación estadística de muestreo no probabilístico, no es preciso mencionar errores relativos del 5%. Esto podría generar un incumpliendo al requisito 6.4.3.4 de la NTC PE 1000:2017.
Observación 10: Se evidencio la existencia de los procedimientos para llevar a cabo los análisis, sin embargo, es importante que tanto la metodología para el análisis de contexto como el de coherencia sean documentados en su totalidad. Lo cual podría generar un incumpliendo al requisito 6.7.2 y 6.7.3 de la NTC PE 1000:2017.
Observación 11: Los resultados obtenidos a partir del ICES deben contener la nota aclaratoria que especifique la cobertura geográfica para las IES, establecimientos comerciales y artículos con denominación "conformación nacional". Lo cual podría generar un incumpliendo al requisito 9.1.1 de la NTC PE 1000:2017.</t>
  </si>
  <si>
    <t>Observación 1- 2: Aplicar el procedimiento de identificación de necesidades de información estadística y caracterización de grupos de interés.</t>
  </si>
  <si>
    <t>Formato de identificación de necesidades de información estadística y caracterización de grupos de interés del ICES</t>
  </si>
  <si>
    <t>Observación 1: Documentar las necesidades de información de los usuarios y a partir de ello, analizar las ponderaciones y marco conceptual de la operación.</t>
  </si>
  <si>
    <t>Informe con las necesidades de información de los usuarios y a partir de ello, analizar los ponderaciones y marco conceptual de la operación</t>
  </si>
  <si>
    <t>169.3</t>
  </si>
  <si>
    <t>Observación 1-2: Verificar el documento que describa las necesidades de información de los usuarios y a partir de ello, el análisis realizado sobre las ponderaciones y marco conceptual de la operación y así mismo se haya diligenciado el formato de identificación de necesidades de información estadística y caracterización de grupos de interés con la necesidades del ICES</t>
  </si>
  <si>
    <t>Coordinador(a) de la ICES</t>
  </si>
  <si>
    <t>Correo de la coordinación con los resultados de la revisión de conceptos y ponderadores.
Correo de la coordinación con la revisión del diligenciamiento del formato de identificación de necesidades.</t>
  </si>
  <si>
    <t>169.4</t>
  </si>
  <si>
    <t>Observación 3: Documentar la revisión del objetivo general y lo requerido en el numeral 5.5.1 de la norma NTC PE 1000 2017 y guías documentales de la entidad.
Observación 4:Revisar los conceptos de universo de estudio, población objetivo, unidades de observación, de análisis y muestreo, así como el tipo de operación y describir el concepto "conformación nacional" en la metodología y la ficha metodológica incorporando lo requerido en los numerales 6.2. y 6.3.1 de la norma NTC PE 1000 2017.
Observación 4:Publicar en el sistema documental institucional y el ANDA la metodología y ficha metodológica actualizada.
Observación 6:  La metodología y ficha metodológica  en el componente de criterios de selección de fuentes.
Observación 7: Precisar el tipo de muestra del ICES en la metodología y la ficha metodológica.
Observación 8: Realizar la revisión de la pertinencia de la muestra y actualizar la metodología para dar cumplimiento al requisito 6.4.2.2  de la NTC PE 100 2017
Observación 9: Ajustar la metodología y la ficha metodológica para dar cumplimiento al requisito 6.4.3.4  de la NTC PE 100 2017
Observación 10: Precisar en la metodología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</si>
  <si>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Metodología y ficha metodológica actualizada publicada en el sistema documental institucional y ANDA.</t>
  </si>
  <si>
    <t>169.5</t>
  </si>
  <si>
    <t>Observación 3: Verificar el documento que revisa el planteamiento del objetivo en cumplimiento de lo definido en el numeral 5.5.1 de la NTC PE 1000 2017 y guías documentales de la entidad.
Observación 4:Verificar que el objetivo y el alcance y conceptos la operación estadística cumple con lo definido en el numeral 6.2 y 6.3.1 de la NTC PE 1000 2017 y que se haya realizado la publicación en los diferentes sistemas.
Observación 6: Verificar que en la metodología y ficha metodológica  el componente de criterios de selección de fuentes este actualizado.
Observación 7: verificar que el tipo de muestra del ICES este en la metodología y la ficha metodológica 
Observación 8: Verificar que el objetivo y el alcance de la operación estadística cumple con lo definido en el numeral 6.4.2.2. de la NTC PE 1000 2017
Observación 9: Verificar que el objetivo y el alcance de la operación estadística cumple con lo definido en el numeral 6.4.3.4. de la NTC PE 1000 2017.
Observación 10: Verificar que en la metodología se precise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</si>
  <si>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Coordinador(a) de la operación estadística</t>
  </si>
  <si>
    <t xml:space="preserve">Correo de la coordinación con correspondiente validación de la actualización de la metodología y ficha metodológica.
</t>
  </si>
  <si>
    <t>169.6</t>
  </si>
  <si>
    <t>Observación 5:  Confirmar las necesidades de información estadísticas actuales con el fin de validar que la variables actuales del cuestionario cumplen a cabalidad con dichas necesidades.</t>
  </si>
  <si>
    <t>Informe de la confirmación de necesidades estadísticas.</t>
  </si>
  <si>
    <t>169.7</t>
  </si>
  <si>
    <t xml:space="preserve">Observación 5: Visto bueno por parte del coordinador del informe de confirmación de necesidades. </t>
  </si>
  <si>
    <t>Correo electrónico de la coordinación a la Dirección Técnica   con el informe de resultados</t>
  </si>
  <si>
    <t>169.8</t>
  </si>
  <si>
    <t>Observación 6: Realizar la revisión al cuestionario de la ICES aplicando la Guía para la elaboración, revisión y rediseño de cuestionarios de recolección del SEN y elaborar el informe de resultados.</t>
  </si>
  <si>
    <t>Informe de resultados de la revisión del cuestionario aplicando la Guía para la elaboración, revisión y rediseño de cuestionarios.</t>
  </si>
  <si>
    <t>169.9</t>
  </si>
  <si>
    <t>Observación 6: Informe de resultados de la revisión del cuestionario de ICES aplicando la Guía para la elaboración, revisión y rediseño de cuestionarios.</t>
  </si>
  <si>
    <t>Correo de la coordinación validando el documento</t>
  </si>
  <si>
    <t>169.10</t>
  </si>
  <si>
    <t>Observación 11: Incluir en el boletín la nota aclaratoria en la cual se especifique la desagregación geográfica por componente.</t>
  </si>
  <si>
    <t>Boletín con nota aclaratoria</t>
  </si>
  <si>
    <t>169.11</t>
  </si>
  <si>
    <t>Observación 11: verificar que en el boletín se realice la nota aclaratoria en la cual se especifique la desagregación geográfica por componente.</t>
  </si>
  <si>
    <t>No conformidad 1. La Entidad no documentó ni definió la metodología de análisis de los requerimientos y/o necesidades para establecer la Encuesta de Convivencia y Seguridad Ciudadana.
La entidad ha definido el documento “identificación de usuarios” en el cual se pudo evidenciar la identificación de necesidades de los principales usuarios, sin embargo, no es posible verificar la existencia y documentación del análisis y tratamiento a las mismas para la vigencia 2019, afectando el requisito 5 y 5.3 de la NTC PE 1000:2017
No conformidad 2. La entidad no caracteriza ni mantiene los usuarios de los resultados de la Encuesta de Convivencia y Seguridad Ciudadana.
Si bien se cuenta con el documento “identificación de usuarios”, éste no permite evidenciar la caracterización y atualización del listado de usuarios de acuerdo al uso de los resultados para el proceso aplicado en el año 2019. Lo anterior afecta los requisitos 5.1.1 y 5.1.2 de la NTC PE 1000:2017.
No conformidad 3. La entidad no documentó la versión y fecha de las nomenclaturas y/o clasificaciones utilizadas en la Encuesta de Convivencia y Seguridad Ciudadana. 
En el documento metodológico de la Encuesta de Convivencia y Seguridad Ciudadana “DSO-ECSC-MET-001VERSIÓN:6” en el numeral 2.1.9, sólo se relaciona el organismo emisor, afectando el requisito 6.3.4.2 de la NTC PE 1000:2017.
No conformidad 4. Los procedimientos definidos y documentados por la entidad  no permiten evidenciar la metodología clara y detallada para llevar a cabo el análisis de contexto y análisis de coherencia de la operación estadística Encuesta de Convivencia y Seguridad Ciudadana.
La entidad ha descrito en la “metodología general de la encuesta de convivencia y seguridad ciudadana mayo 2019” el análisis de contexto y coherencia, sin embargo, no se evidencia la documentación de la metodología y/o procedimiento de análisis. Afectando los requisitos 6.7.2 y 6.7.3 de la NCT PE 1000:2017.
No conformidad 5. Los ejercicios realizados y la documentación del análisis de la Encuesta de Convivencia y Seguridad Ciudadana no permiten validar la coherencia interna entre variables.
A pesar de que la entidad aportó algunos ejercicios de análisis de la información obtenida como queda evidenciado en el documento “Historico 28 ciudades ECSC”, dicha información no garantiza el cumplimiento del requisito exigido en el numeral 8.2 de la NTC PE 1000:2017.</t>
  </si>
  <si>
    <t>No conformidad 1 y 2.Diligenciamiento de la matriz para la identificación de necesidades de información estadística para la caracterización de grupos de interés del DANE para el último trimestre de 2020, conforme al “procedimiento para la identificación de necesidades de información estadística para la caracterización grupos de interés DANE” establecido por la Dirección de Difusión, Comunicación y Cultura Estadística (DIMCE).</t>
  </si>
  <si>
    <t>GIT Capital Social</t>
  </si>
  <si>
    <t>Matriz para la identificación de necesidades de información estadística para la caracterización de grupos de interés del DANE diligenciada para el último trimestre de 2020, conforme al “procedimiento para la identificación de necesidades de información estadística para la caracterización grupos de interés DANE” establecido por la Dirección de Difusión, Comunicación y Cultura Estadística (DIMCE).</t>
  </si>
  <si>
    <t>No conformidad 1 y 2. Revisión de la matriz para la identificación de necesidades de información estadística para la caracterización de grupos de interés del DANE diligenciada para el último trimestre 2020, conforme al “procedimiento para la identificación de necesidades de información estadística para la caracterización grupos de interés DANE” establecido por la Dirección de Difusión, Comunicación y Cultura Estadística (DIMCE).</t>
  </si>
  <si>
    <t>Coordinador GIT Capital Social</t>
  </si>
  <si>
    <t>Correo con la revisión de la matriz para la identificación de necesidades de información estadística para la caracterización de grupos de interés del DANE diligenciada para el último trimestre 2020, conforme al “procedimiento para la identificación de necesidades de información estadística para la caracterización grupos de interés DANE” establecido por la Dirección de Difusión, Comunicación y Cultura Estadística (DIMCE).</t>
  </si>
  <si>
    <t xml:space="preserve">No conformidad 3 y 4. Actualizar el documento metodológico incluyendo la versión de las nomenclaturas y/o clasificaciones utilizadas.
Actualizar el documento metodológico incluyendo de manera precisa el paso a paso para realizar el análisis de contexto y coherencia de la operación estadística.
 </t>
  </si>
  <si>
    <t>Documento metodológico actualizado incluyendo la versión de las nomenclaturas y/o clasificaciones utilizadas.
Documento metodológico actualizado incluyendo de manera precisa el paso a paso para realizar el análisis de contexto y coherencia de la operación estadística.</t>
  </si>
  <si>
    <t>No conformidad 3 y 4. Revisar la actualización del documento metodológico incluyendo la versión de las nomenclaturas y/o clasificaciones utilizadas.
Revisar la actualización del documento metodológico incluyendo de manera precisa el paso a paso para realizar el análisis de contexto y coherencia de la operación estadística.</t>
  </si>
  <si>
    <t>Correo con la revisión de la actualización del documento metodológico incluyendo la versión de las nomenclaturas y/o clasificaciones utilizadas.
Correo con la revisión de la actualización del documento metodológico incluyendo de manera precisa el paso a paso para realizar el análisis de contexto y coherencia de la operación estadística.</t>
  </si>
  <si>
    <t>170.5</t>
  </si>
  <si>
    <t>No conformidad 5. Realizar los ejercicios de análisis de coherencia frente a los datos de empleo y pobreza para la ECSC.</t>
  </si>
  <si>
    <t xml:space="preserve">Documento de análisis de coherencia frente a los datos de empleo y pobreza para los resultados de la ECSC. </t>
  </si>
  <si>
    <t>170.6</t>
  </si>
  <si>
    <t>No conformidad 5.Revisar el documento de análisis de coherencia frente a los datos de empleo y pobreza para los resultados de la ECSC.</t>
  </si>
  <si>
    <t>Correo con la revisión del documento de análisis de coherencia frente a los datos de empleo y pobreza para los resultados de la ECSC.</t>
  </si>
  <si>
    <t>José Ricardo Chaparro</t>
  </si>
  <si>
    <t xml:space="preserve">Observación 2. La entidad documenta las actividades e instrumentos definidos en el desarrollo de las fases del proceso estadístico. Sin embargo, se deben precisar los siguientes aspectos:
Los conceptos de universo de estudio, población objetivo y las unidades estadísticas deben ser unificados entre los documentos de la operación estadística. 
La fuente para la operación estadística debe estar escrita en términos de las personas mayores de 14 años. Adicionalmente se sugiere documentar la razón de porqué la fuente es la pertinente para la OE. 
Si bien la entidad esta actualizando los documentos metodológicos, se sugiere detallar en la fórmula del tamaño de muestra el valor del efecto del diseño y de la probabilidad de ocurrencia del fenómeno, así como las referencias bibliográficas utilizadas para la construcción del diseño muestral.  
Observación 3. Fortalecer el documento ”Estandarización de la estructura de carpetas y archivos de Sociales” de tal manera que permita ser una guía suficiente para la conformación de las carpetas de las operaciones estadísticas de temática social.  
En la sección ”2.7 Diseño de análisis de resultados” del documento metodológico,  incluir la descripción del informe de contexto y todos los ejercicios realizados para verificar la consistencia interna de las variables y no incluir indicadores relacionados con la fase de ejecución (indicadores de cobertura, errores e inconsistencias, tasa de respuesta, etc…). 
Observación 4. La entidad  documenta e implementa la clasificación y codificación de datos, sin embargo el uso de valores sustitutos en la codificación del código de departamento y municipio no permite identificar a cuál pertenecen; los valores “1001” y “1” no corresponden a ningún departamento y municipio en la DIVIPOLA oficial, esto no podría garantizar la comparabilidad de los resultados. Lo anterior puede generar un incumplimiento al numeral 7.4.2 de la NTC PE 1000:2017.
</t>
  </si>
  <si>
    <t>Observación 2 y 3Actualizar los documentos metodológicos (metodología y ficha) unificando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Actualizar el documento metodológico incluyendo  la descripción del informe de contexto y todos los ejercicios realizados para verificar la consistencia interna de las variables</t>
  </si>
  <si>
    <t>GIT Diseños muestrales de estadísticas sociales</t>
  </si>
  <si>
    <t>Documentos metodológicos actualizados con la unificación de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Documento metodológico actualizado incluyendo la descripción del informe de contexto y todos los ejercicios realizados para verificar la consistencia interna de las variables.</t>
  </si>
  <si>
    <t>Observación 2 y 3.Revisar la actualización de los documentos metodológicos con la unificación de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Revisar la actualización del documento metodológico incluyendo incluyendo la descripción del informe de contexto y todos los ejercicios realizados para verificar la consistencia interna de las variables.</t>
  </si>
  <si>
    <t>Correo con la revisión de la actualización de los documentos metodológicos con la unificación de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Correo con la revisión de la actualización del documento metodológico incluyendoincluyendo la descripción del informe de contexto y todos los ejercicios realizados para verificar la consistencia interna de las variables.</t>
  </si>
  <si>
    <t>Observación 3. Fortalecer el documento "Estandarización de la estructura de carpetas y archivos de Sociales".</t>
  </si>
  <si>
    <t>Documento "Estandarización de la estructura de carpetas y archivos de Sociales" fortalecido.</t>
  </si>
  <si>
    <t>Observación 3. Revisar el documento "Estandarización de la estructura de carpetas y archivos de Sociales" fortalecido.</t>
  </si>
  <si>
    <t>Correo con la revisión del documento "Estandarización de la estructura de carpetas y archivos de Sociales" fortalecido.</t>
  </si>
  <si>
    <t>171.5</t>
  </si>
  <si>
    <t xml:space="preserve">Observación 4. Implementar la clasificación internacional ISO3166 para codificar los países que se puedan reportar en desarrollo de la operación estadística. </t>
  </si>
  <si>
    <t>Documento de normas de validación y consistencia y base de datos de la encuesta donde se incorpore la clasificación internacional ISO3166 para codificar los países que se puedan reportar en desarrollo de la operación estadística.</t>
  </si>
  <si>
    <t>171.6</t>
  </si>
  <si>
    <t>Observación 4. Revisar la implementación de la clasificación internacional ISO3166 para codificar los países que se puedan reportar en desarrollo de la operación estadística, en la base de datos y en las normas de validación y consistencia.</t>
  </si>
  <si>
    <t>Correos con la revisión de la implementación de la clasificación internacional ISO3166 para codificar los países que se puedan reportar en desarrollo de la operación estadística, en la base de datos y en las normas de validación y consistencia.</t>
  </si>
  <si>
    <t>Hernán David González</t>
  </si>
  <si>
    <t>No conformidad 1: El objetivo de la operación estadística SIPSA_P no es congruente con los requerimientos de información que se pretende satisfacer, tampoco es claro ni entendible para todos los usuarios. Adicionalmente es diferente entre los documentos presentados a los usuarios.
No conformidad 2: La OE no tiene documentado de manera coherente y consistente el objetivo, el alcance temático, la fuente, los cuadros de salida, las definiciones y clasificaciones utilizadas. Lo anterior se evidenció en la documentación temática como lo es la Metodología General (DSO-SIPSA_P-MET-001 V2), la Ficha Metodológica (DSO-SIPSA_P-FME-001 V2) y otros manuales. Lo anterior genera un incumplimiento al numeral 6.2 de la NTC PE 1000:2017.
No conformidad 3: La OE no tiene documentado cómo se desarrollan las actividades para:
- Establecer la cantidad de centrales de abastos 
- Definir los criterios(s) de remplazo de la fuente(s)
- Definir los criterios(s) de inclusión Forzosa de la fuente(s)
- Definir los criterios establecidos para el control del sesgo
- Establecer las reglas de validación
- Comparar los periodos capturados y captura actual 
- Desarrollar el análisis de consistencia y coherencia
No conformidad 5: La OE no documenta las reglas de validación y consistencia. Se evidenció, por medio de entrevista con los responsables que SIPSA_P no cuenta con el documento que establezca las especificaciones de validación y consistencia de los archivos de datos.
No conformidad 7: La entidad difunde los cuadros de salida de SIPSA_P de manera inconsistente respecto a la definición en el documento metodológico. Se evidenció que los cuadros de salida muestran en las columnas el nombre de las ciudades o centrales de abastos, sin embargo, en la metodología relaciona en este campo las “fuentes”.
No conformidad 8: No se evidenció que la entidad determine quién y cómo realiza la autorización para la difusión de manera diaria y mensual a nivel regional.
No conformidad 9: La entidad no ha implementado un proceso de mejora continua. Se evidenció que las acciones de mejora no fueron documentadas y no se evalúo su eficacia y su efectividad, presentándose de nuevo las conclusiones de la evaluación del año 2014:
• El uso de la CPCv2
• Uso de la DIVIPOLA en la ubicación de los molinos de arroz
• No se cuenta documentados de todos los elementos y requisitos evaluados en la metodología y otros documentos.
• Las especificaciones de validación y consistencia de la Base de Datos.
• No se cuenta documentado el control del sesgo.</t>
  </si>
  <si>
    <t>NC1: Redactar de manera consecuente y clara el objetivo general y los objetivos específicos  del componente  SIPSA_P  con base en  las necesidades de información que se lleguen a través de los diferentes canales dispuestos por el DANE  consolidadas en la  “Matriz para la identificación de necesidades y caracterización de grupos de interés". Acorde con el lineamiento del proceso estadístico 1.3 Definición de objetivos.</t>
  </si>
  <si>
    <t>Personal adscrito 
al GIT de 
Temática 
Agropecuaria.</t>
  </si>
  <si>
    <t xml:space="preserve">Documentos metodológicos:         
Metodología SIPSA_P
Ficha metodológica SIPSA_P </t>
  </si>
  <si>
    <t xml:space="preserve">NC1, NC2, NC3, NC7 y NC8: Difundir la documentación metodológica, metodología SIPSA_P  y Ficha metodológica SIPSA_P  versionadas y codificadas en la página web del DANE e Isolucion.  </t>
  </si>
  <si>
    <t xml:space="preserve">Documentación metodológica, metodología SIPSA_P   difundida en página web del DANE e Isolucion.  </t>
  </si>
  <si>
    <t>172.3</t>
  </si>
  <si>
    <t xml:space="preserve">NC2: Actualizar la metodología y la ficha metodológica con objeto de precisar y actualizar el diseño  temático  conforme al lineamiento de producción estadística, la norma de calidad y los objetivos del sistema de gestión de calidad. </t>
  </si>
  <si>
    <t>172.4</t>
  </si>
  <si>
    <t>NC2: Actualizar los manuales (de diligenciamiento, analista, supervisor, coordinador y operativo), conforme al conjunto de diseños de la operación estadística, atendiendo a la estructura del lineamiento de producción estadística, las guías de DIRPEN, la norma de calidad y los objetivos del sistema de gestión de calidad.</t>
  </si>
  <si>
    <t>Manuales de SIPSA_P documentados de:     Diligenciamiento
Analista
Supervisor
Coordinador
Operativo</t>
  </si>
  <si>
    <t>172.5</t>
  </si>
  <si>
    <t xml:space="preserve">NC2: Disponer los manuales (de diligenciamiento, analista, supervisor, coordinador y operativo)   versionados y codificados en Isolucion. </t>
  </si>
  <si>
    <t>Manuales (de diligenciamiento, analista, supervisor, coordinador y operativo)   dispuestos  en  Isolucion</t>
  </si>
  <si>
    <t>172.6</t>
  </si>
  <si>
    <t>NC3: Actualizar la metodología con el objeto de precisar las actividades para establecer la cantidad de centrales de abasto, definir criterios de reemplazo e inclusión forzosa de fuentes, definir criterios para control del sesgo, comparación de periodos capturados y captura actual y desarrollo de análisis de consistencia y coherencia, , conforme a la actualización del diseño de la OE en coherencia con  los objetivos y el alcance delimitado y las demandas de información priorizadas.</t>
  </si>
  <si>
    <t>Documentos metodológicos:          Metodología SIPSA_P</t>
  </si>
  <si>
    <t>172.7</t>
  </si>
  <si>
    <t>NC3 y NC5: Documentar las especificaciones de validación incluidas en el aplicativo de captura, conforme a la actualización del diseño de la OE en coherencia con  los objetivos y el alcance delimitado y las demandas de información priorizadas.</t>
  </si>
  <si>
    <t>Documento Especificaciones de  validación SIPSA_P.</t>
  </si>
  <si>
    <t>172.8</t>
  </si>
  <si>
    <t xml:space="preserve">NC3 y NC5: Disponer en Isolucion las especificaciones de validación SIPSA_P </t>
  </si>
  <si>
    <t xml:space="preserve">Reglas de validación disponibles en Isolucion </t>
  </si>
  <si>
    <t>172.9</t>
  </si>
  <si>
    <t>NC7: Actualizar la metodología y la ficha metodológica  con el objeto de precisar y actualizar el diseño, temático precisando los cuadros de salida conforme a las demandas de información priorizadas,  los objetivos y el alcance delimitado para la OE.</t>
  </si>
  <si>
    <t xml:space="preserve">Documentos metodológicos:          
Metodología SIPSA_P
Ficha metodológica SIPSA_P </t>
  </si>
  <si>
    <t>172.10</t>
  </si>
  <si>
    <t>NC8: Actualizar la metodología con el objeto de precisar y actualizar el diseño de la difusión determinando quién y cómo se realiza la autorización para la difusión de manera diaria y mensual a nivel regional.</t>
  </si>
  <si>
    <t>Documentos metodológicos:
Metodología SIPSA_P</t>
  </si>
  <si>
    <t>172.11</t>
  </si>
  <si>
    <t>NC9: Socializar el procedimiento y formato de Elaboración, Suscripción y seguimiento a Planes de Mejoramiento Integrados.</t>
  </si>
  <si>
    <t>Correo del coordinador del GIT de Temática Agropecuaria socializando el procedimiento y formato de Elaboración, Suscripción y seguimiento a Planes de Mejoramiento Integrados.</t>
  </si>
  <si>
    <t>172.12</t>
  </si>
  <si>
    <t>NC1, NC3: Revisar y aprobar   la documentación metodológica, metodología SIPSA_P  y Ficha metodológica SIPSA_P en contraste con las necesidades de información de los usuarios.</t>
  </si>
  <si>
    <t>Coordinador GIT 
de Temática 
Agropecuaria</t>
  </si>
  <si>
    <t xml:space="preserve">Documentos metodológicos completos  revisados y aprobados: Metodología SIPSA_P  (Completa)  Ficha metodológica SIPSA_P (Completa)      </t>
  </si>
  <si>
    <t>172.13</t>
  </si>
  <si>
    <t>NC2: Revisar y aprobar   los manuales (de diligenciamiento, analista, supervisor, coordinador y operativo) bajo criterios de eficiencia, pertinencia y precisión.</t>
  </si>
  <si>
    <t>Manuales de SIPSA_P revisados y aprobados de:     Diligenciamiento   Analista      Supervisor            Coordinador          Operativo</t>
  </si>
  <si>
    <t>172.14</t>
  </si>
  <si>
    <t>NC3 y NC5: Verificar y aprobar   la funcionalidad y pertinencia de las especificaciones  de validación.</t>
  </si>
  <si>
    <t>Prueba de especificaciones de  validación SIPSA_P.</t>
  </si>
  <si>
    <t>172.15</t>
  </si>
  <si>
    <t xml:space="preserve">NC7: Revisar y aprobar   la documentación metodológica, metodología SIPSA_P  y Ficha metodológica SIPSA_P </t>
  </si>
  <si>
    <t xml:space="preserve">Documentos metodológicos completos  revisados y aprobados:
Metodología SIPSA_P
Ficha metodológica SIPSA_P </t>
  </si>
  <si>
    <t>172.16</t>
  </si>
  <si>
    <t>NC8: Revisar y aprobar la metodología SIPSA_P</t>
  </si>
  <si>
    <t>Documentos metodológicos completos  revisados y aprobados:
Metodología SIPSA_P</t>
  </si>
  <si>
    <t>172.17</t>
  </si>
  <si>
    <t>NC9: Verificar que el correo de socialización remitido por el coordinador contenga la información sobre la Elaboración, Suscripción y seguimiento a Planes de Mejoramiento Integrados.</t>
  </si>
  <si>
    <t>Observación 1: Los controles existentes no garantizan el uso intencionado de la información recolectada; los mecanismos no son totalmente confiables y generan riesgo en la seguridad del proceso de captura de la información.
Observación 2: En la evaluación se evidencio que se realizan las actividades del proceso estadístico, sin embargo, la  información suministrada como evidencia de SIPSA_P no presenta la totalidad de evidencia del cumplimiento de los requisitos.
Observación 3: El SIPSA_P cuenta la información que compone el plan general de la operación de manera desagregada en varios documentos no controlados (como cuadros Excel, reportes, estudios previos entre otros), sin existir así un documento que consolide todas las características del plan general.
Observación 4: Si bien la operación estadística está realizando las tareas correspondientes para la clasificación conforme con la CPC v2; es necesario realizar la difusión de acuerdo con este estándar y así asegurar la comparabilidad de la información.
Observación 5: No se encontró evidencia documentada en la metodología o procedimientos del cómo se realiza la comparación los resultados históricos.
Observación 6: Se identificó que el personal recolector realiza la sensibilización en campo a las fuentes; sin embargo, no se cuenta documentado el contenido normalizado para esta actividad.
Observación 7: No se encuentra documentado el protocolo por el cual se define el criterio para inclusión y la exclusión de un producto en la canasta.
Observación 8: El calendario de difusión considera las fechas de publicación del SIPSA, sin embargo, no específica cuando es la difusión específica del componente de  SIPSA_P.</t>
  </si>
  <si>
    <t xml:space="preserve">OBS1: Incluir en el Manual del sistema SIPSA, los controles establecidos en la recolección de la información para garantizar su uso intencionado. </t>
  </si>
  <si>
    <t>Equipo de trabajo
SIPSA adscrito al
GIT Temática
Agropecuaria</t>
  </si>
  <si>
    <t>173.2</t>
  </si>
  <si>
    <t xml:space="preserve">OBS1: Difundir en Isolucion el Manual del sistema SIPSA </t>
  </si>
  <si>
    <t>Manual del sistema SIPSA disponible en Isolucion</t>
  </si>
  <si>
    <t>173.3</t>
  </si>
  <si>
    <t>OBS2: Actualizar la documentación de SIPSA_P conforme a la NTC PE 1000:2017.</t>
  </si>
  <si>
    <t>Equipo de trabajo SIPSA adscrito al GIT Temática Agropecuaria</t>
  </si>
  <si>
    <t>Documentos y procedimientos actualizados.</t>
  </si>
  <si>
    <t>173.4</t>
  </si>
  <si>
    <t>OBS2, OBS3, OBS4, OBS5, OBS7: Difundir la documentación metodológica, metodología SIPSA_P  y Ficha metodológica SIPSA_P  versionadas y codificadas en la página web del DANE e Isolucion.</t>
  </si>
  <si>
    <t>Personal adscrito 
al GIT de Temática 
Agropecuaria.</t>
  </si>
  <si>
    <t>Documentación de SIPSA_P actualizada y publicada en el sistema documental institucional y en la página web del DANE.</t>
  </si>
  <si>
    <t>173.5</t>
  </si>
  <si>
    <t>OBS3: Documentar el plan de trabajo  SIPSA_P conforme a la NTC PE 1000/2017</t>
  </si>
  <si>
    <t>Plan de trabajo SIPSA_P</t>
  </si>
  <si>
    <t>173.6</t>
  </si>
  <si>
    <t>OBS3: Referenciar el plan de trabajo en la metodología.</t>
  </si>
  <si>
    <t>173.7</t>
  </si>
  <si>
    <t>OBS4: Actualizar  la metodología y  la ficha metodológica en el apartado relacionado con Nomenclaturas y Clasificaciones utilizadas, de manera que quede articulada con la difusión.</t>
  </si>
  <si>
    <t xml:space="preserve">Documentos metodológicos:
Metodología SIPSA_P
Ficha metodológica SIPSA_P </t>
  </si>
  <si>
    <t>173.8</t>
  </si>
  <si>
    <t>OBS5: Actualizar  la metodología con el objeto de precisar y actualizar el diseño de analisis describiendo cómo se realiza la comparación los resultados históricos.</t>
  </si>
  <si>
    <t>Documentos metodológicos:          
Metodología SIPSA_P</t>
  </si>
  <si>
    <t>173.9</t>
  </si>
  <si>
    <t>OBS6: Documentar en el manual operativo el contenido normalizado para la sensibilización de las fuentes.</t>
  </si>
  <si>
    <t>Manual operativo actualizado</t>
  </si>
  <si>
    <t>173.10</t>
  </si>
  <si>
    <t>OBS6: Difundir el manual operativo actualizado en Isolucion.</t>
  </si>
  <si>
    <t>Manual operativo actualizado Isolucion</t>
  </si>
  <si>
    <t>173.11</t>
  </si>
  <si>
    <t>OBS7: Actualizar  la metodología   con el objeto de precisar y actualizar el diseño de la recolección definiendo los criterios para inclusión y la exclusión de un producto en la canasta.</t>
  </si>
  <si>
    <t>173.12</t>
  </si>
  <si>
    <t>OBS1: Revisar y aprobar  el Manual del sistema SIPSA ajustado por parte del coordinador de SIPSA_P.</t>
  </si>
  <si>
    <t>Manual del sistema SIPSA  revisado y aprobado</t>
  </si>
  <si>
    <t>173.13</t>
  </si>
  <si>
    <t>OBS2: Revisar y aprobar documentación de SIPSA_P ajustada por parte del coordinador de SIPSA_P.</t>
  </si>
  <si>
    <t>Documentación de SIPSA_P  revisada y aprobada</t>
  </si>
  <si>
    <t>173.14</t>
  </si>
  <si>
    <t>OBS3: Revisar y aprobar el plan de trabajo  SIPSA_P</t>
  </si>
  <si>
    <t>Plan de trabajo SIPSA_P revisado y aprobado</t>
  </si>
  <si>
    <t>173.15</t>
  </si>
  <si>
    <t>OBS4: Revisar y aprobar   la documentación metodológica, metodología SIPSA_P  y Ficha metodológica SIPSA_P .</t>
  </si>
  <si>
    <t>173.16</t>
  </si>
  <si>
    <t>OBS5 y OBS7: Revisar y aprobar   la documentación metodológica, metodología SIPSA_P .</t>
  </si>
  <si>
    <t>173.17</t>
  </si>
  <si>
    <t>OBS6: Revisar y aprobar el manual operativo ajustado por parte del coordinador de SIPSA_P.</t>
  </si>
  <si>
    <t>Manual operativo revisado y aprobado</t>
  </si>
  <si>
    <t>173.18</t>
  </si>
  <si>
    <t>OBS8: Verificar el cronograma de publicaciones de SIPSA en la página web del DANE, en cuanto a la publicación específica de SIPSA_P.</t>
  </si>
  <si>
    <t>Correo del coordinador con el link de verificación del cronograma de publicaciones de SIPSA_P</t>
  </si>
  <si>
    <t>2019097r2</t>
  </si>
  <si>
    <t>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t>
  </si>
  <si>
    <t>097.5r2</t>
  </si>
  <si>
    <t>2020158r1</t>
  </si>
  <si>
    <t>158.3r1</t>
  </si>
  <si>
    <t>158.4r1</t>
  </si>
  <si>
    <t>Indicador de Inversión en Obras Civiles (IIOC)</t>
  </si>
  <si>
    <t>No conformidad 1:La operacion estadistica, no implementa un proceso de análisis de requerimientos y necesidades de los usuarios que se limita a la atención de consultas. Sin embargo, se debe pasar de una atención reactiva a una detección proactiva que permita anticipar las demandas de información que potencialmente pueda atender la operación estadística en el futuro. Lo anterior genera incumplimiento al capítulo 5 de la NTCPE 1000:2017.</t>
  </si>
  <si>
    <t>Implementar el procedimiento de identificación de necesidades de información estadística  y caracterización de grupos de interés diligenciando el formato de matriz para identificar, prorizar y evaluar la viabilidad técnica y financiera de las necesidades de información de los diferentes usuarios internos y externos de la operación estadística.</t>
  </si>
  <si>
    <t>Equipo de trabajo de la  OE IIOC, adscrita al
GIT de Temática de infraestructura.</t>
  </si>
  <si>
    <t>Matriz diligenciada para la identificación de necesidades de información estadística y  caracterización de grupos de interés de la operación estadística, diligenciada con las solicitudes de información de los diferentes canales de comunicación de la OE: comités internos, externos, PQR, líneas normativas, referentes internacionales, etc.</t>
  </si>
  <si>
    <t>174.2</t>
  </si>
  <si>
    <t>Verificar que la matriz de identificación de necesidades de información estadística y la caracterización de grupos de interés de la operación estadística,  esté debidamente diligenciada y se remita por correo al personal encargado de su consolidación.</t>
  </si>
  <si>
    <t xml:space="preserve">Correo electrónico en el cual se adjunte la matriz diligenciada de identificación de necesidades de información estadística y caracterización de grupos de interés. </t>
  </si>
  <si>
    <t>No Conformidad 2: La identificación de los usuarios, aportada con las evidencias es básica y limitada, corresponde principalmente a las fuentes de información del sector público que concentran la inversión en Obras Civiles. Es evidente, por ejemplo, la ausencia de usuarios especializados en el análisis y proyecciones de variables macroeconómicas y sectoriales como FEDESARROLLO, ANIF, DNP y centros de investigación de la academia. La falta de una caracterización limita la posibilidad de conocer las demandas de información de cada uno de los grupos en que se dividen los usuarios, de acuerdo con sus perfiles de interés. Lo anterior genera incumplimiento al numeral 5.1 de la NTCPE 1000:2017.</t>
  </si>
  <si>
    <t>No conformidad 3: El mecanismo de consulta con los usuarios se ha limitado a los comités de expertos, a los cuales asisten los funcionarios del DANE (Comité interno). El contacto con los usuarios se ha concentrado principalmente en la atención de consultas sobre el comportamiento de las series, la desagregación de variables y aspectos metodológicos. Lo anterior genera incumplimiento al numeral 5.2 de la NTCPE 1000:2017.</t>
  </si>
  <si>
    <t>No Conformidad 4: No existe un documento donde se consigne la metodología o el procedimiento para analizar las necesidades de información actuales y futuras de los usuarios internos y externos de la operación IIOC. Este componente de la norma se incumple y esta situación afecta el proceso de retroalimentación que deben aportar los Usuarios, lo cual posibilita la ampliación de los productos de la operación estadística, ganando pertinencia en el cumplimiento de su objetivo. Lo anterior genera incumplimiento al numeral 5.3 de la NTCPE 1000:2017.</t>
  </si>
  <si>
    <t>Elaborar el procedimiento de identificación de necesidades de información estadística  y caracterización de grupos de interés que contemple el anticipar las demandas de información de los diferentes usuarios internos y externos de la operación estadística para lograr el objetivo y alcance de la operación estadística.</t>
  </si>
  <si>
    <t>Procedimiento para la identificación de necesidades de información estadística y  caracterización de grupos de interés que contemple la gestión integral de las solicitudes de información usuarios internos y externos que se capturan a través  de los diferentes canales de comunicación de la OE: comités internos, externos, PQR, líneas normativas, referentes internacionales, etc.</t>
  </si>
  <si>
    <t>177.3</t>
  </si>
  <si>
    <t>No conformidad 16: El proceso de consulta a los usuarios externos no se está realizando según la Norma Técnica. Esta omisión limita las posibilidades de mejorar el conocimiento sobre el fenómeno en estudio e induce factores de riesgo porque reduce la identificación oportuna de errores, aunque estos no se han producido. A otro nivel, también incide sobre una menor apropiación de la operación estadística por parte de los expertos externos. Lo anterior incumpliendo el requisito 8.3 de la NTCPE 1000:2017.</t>
  </si>
  <si>
    <t>Documentar en el procedimiento de análisis de contextos, coherencia y consistencia de la OE incluyendo la manera de determinar que la información es comparable con otras operaciones estadisticas en temáticas similares, producidas a nivel nacional e intenacional para dar cumplimiento al númeral 8.3 de la NTC EP 1000</t>
  </si>
  <si>
    <t>procedimiento de análisis de contextos, coherencia y consistencia de la OE incluyendo la manera de determinar que la información es comparable con otras operaciones estadisticas en temáticas similares, producidas a nivel nacional e intenacional</t>
  </si>
  <si>
    <t>178.3</t>
  </si>
  <si>
    <t>Socializar con el personal de la OE el procedimiento de análisis de contextos, coherencia y consistencia.</t>
  </si>
  <si>
    <t xml:space="preserve">Correo electrónico dirigido al personal de la OE en el cual se adjunte el procedimiento de análisis de contextos, coherencia y consistencia. </t>
  </si>
  <si>
    <t>178.4</t>
  </si>
  <si>
    <t>178.5</t>
  </si>
  <si>
    <t>Verificar la socialización del procedimiento de análisis de contextos, coherencia y consistencia.</t>
  </si>
  <si>
    <t xml:space="preserve">Correo electrónico al coordinador de la operación estadística confirmando la socialización del procedimiento de análisis de contextos, coherencia y consistencia y cumpllimiento de la acción. </t>
  </si>
  <si>
    <t>Observación 3: Todas las entidades que tienen la calidad de fuente de información del IIOC son pertinentes y están obligadas por ley a aportar la información solicitada por el DANE. Se deben generar estrategias en este aspecto para controlar la existencia de excepciones para la no entrega de información y así todas las fuentes entreguen la información correspondiente. Lo anterior puede generar incumplimiento al requisito 6.3.6 de la NTCPE 1000:2017.</t>
  </si>
  <si>
    <t>179.1</t>
  </si>
  <si>
    <t>Documentar en la metodología con los criterios de selección para la inclusión de nuevas fuentes de los datos requeridos para la producción estadística de la IIOC</t>
  </si>
  <si>
    <t>Equipo responsable  de  temática</t>
  </si>
  <si>
    <t>Metodología con los criterios de selección para la inclusión de nuevas fuentes de los datos requeridos para la producción estadística de la IIOC</t>
  </si>
  <si>
    <t>179.2</t>
  </si>
  <si>
    <t>Verificar Metodología con los criterios de selección para la inclusión de nuevas fuentes de los datos requeridos para la producción estadística de la IIOC</t>
  </si>
  <si>
    <t>Correo de la coordinación adjuntando la metodología con los criterios de selección para la inclusión de nuevas fuentes de los datos requeridos para la producción estadística de la IIOC cargada en el sistema documental institucional, página WEB y el ANDA.</t>
  </si>
  <si>
    <t>Observación 6: El grupo técnico de la operación estadística establece y demuestra en el documento metodológico que la realización de la recolección, el procesamiento y el análisis de la información se realizará utilizando Excel, el envío de las solicitudes de información se realizará por medio de correo electrónico y los procesos se llevan a cabo en equipos de cómputo convencionales dotados por la entidad.
Actualmente la recolección de la información no cuenta con un aplicativo de captura. La consolidación y la detección de inconsistencias se realizan manualmente, el formulario de recolección de la información no contiene validaciones y permite modificar sus variables, lo que podría generar inconsistencias en la información recolectada y consolidada.
Debido a que los procesos de captura, consolidación, producción y crítica son manuales, esto podría generar inconsistencias, materializar riesgos en la pérdida de información y generar un mayor esfuerzo operativo, a pesar que el DANE cuenta con desarrollos que permitirían implementar herramientas web para la captura de información para los diferentes resultados estadísticos, es conveniente la automatización de estos procesos para minimizar dichos riesgos y la mejora en los procesos operativos de la operación estadística. Lo anterior podría generar un incumplimiento al requisito 6.6.1 de la NTCPE 1000:2017.</t>
  </si>
  <si>
    <t>Documentar en la metodología el recurso tecnológico que se emplea para el proceso estadístico de la IIOC para dar cumplimiento al numeral 6.6.1 de la NTCPE 1000 2017</t>
  </si>
  <si>
    <t>Metodología con la descripción del recurso tecnológico que se emplea para el proceso estadístico de la IIOC para dar cumplimiento al numeral 6.6.1 de la NTCPE 1000 2017</t>
  </si>
  <si>
    <t>Verificar Metodología con la descripción del recurso tecnológico que se emplea para el proceso estadístico de la IIOC para dar cumplimiento al numeral 6.6.1 de la NTCPE 1000 2017</t>
  </si>
  <si>
    <t>Correo de la coordinación Metodología con la descripción del recurso tecnológico que se emplea para el proceso estadístico de la IIOC para dar cumplimiento al numeral 6.6.1 de la NTCPE 1000 2017 cargada en el sistema documental institucional, página WEB y el ANDA.</t>
  </si>
  <si>
    <t>No conformidad 8 (Menor): Se evidenció que la entidad no tiene disponible la trazabilidad de las actualizaciones del instrumento de recolección de la operación estadística
SIPSA, componente Abastecimientos, para las partes interesadas, generando un incumplimiento al numeral 6.3.10.2 de la NTC PE 1000:2017.</t>
  </si>
  <si>
    <t>Publicar  el lineamiento estándar de elaboración, revisión y
rediseño de instrumentos de recolección de datos de las operaciones estadísticas, en la página
web de la entidad y socializarlo con los grupos internos de trabajo.</t>
  </si>
  <si>
    <t>Director técnico
de la DIMPE y
Director Técnico
de la DIRPEN</t>
  </si>
  <si>
    <t>Link del  lineamiento estándar de elaboración, revisión y
rediseño de instrumentos de recolección de datos de las operaciones estadísticas, y correo de socialización enviado por el Coordinador del GIT.</t>
  </si>
  <si>
    <t>Verificar la publicación del documento con las pautas para la elaboración, revisión y rediseño de instrumentos
de recolección de datos de las operaciones estadísticas en la WEB.</t>
  </si>
  <si>
    <t>Representante
de la mesa
permanente de
mejoramiento de
la DIMPE.</t>
  </si>
  <si>
    <t xml:space="preserve">Pantallazo y link de la publicación del
documento con las pautas para la
elaboración, revisión y rediseño de
instrumentos de recolección de datos
de las operaciones estadísticas. </t>
  </si>
  <si>
    <t>No conformidad 2 (menor): Los instrumentos de recolección para la ESAG se generan en: un formulario electrónico por auto - diligenciamiento, un formulario
en Excel y uno en papel, los cuales son documentados; sin embargo, no se adjuntan procedimientos para la construcción, la revisión y el rediseño de dichos
instrumentos. Lo anterior genera incumplimiento al requisito 6.3.10.1 de la NTC PE 1000:2017.</t>
  </si>
  <si>
    <t>No conformidad 7 (Menor): La entidad no ha documentado un procedimiento para la construcción, la revisión y el rediseño de instrumentos de recolección de
la operación estadística SIPSA, componente Abastecimientos, generando un incumplimiento al numeral 6.3.10.1 de la NTC PE 1000:2017</t>
  </si>
  <si>
    <t>José Andrés Almanza Segura</t>
  </si>
  <si>
    <t xml:space="preserve">No conformidad N1: De acuerdo a lo establecido en el numeral 6.4.1 de la norma NTC PE 1000, no se encuentra documentado el marco censal sobre el cual se ubican las unidades de observación del universo de estudio y detalla los criterios de selección de los 302 municipios sobre los cuales tienen cobertura geográfica las estadísticas de licencias de construcción.         
 •  De acuerdo a lo establecido en el numeral 6.3.7.1 de la norma NTC PE 1000, no se encuentra documentado los mecanismos que se han implementado para minimizar el desgaste de la fuente                                                                                                                                                                                                                                                                                                                  
 • En la ficha metodológica de la operación estadística, se define como fuente (tipo de operación): "Entidades encargadas de estudiar, tramitar y expedir las licencias de construcción en los 302 municipios que forman parte de la cobertura geográfica. Pueden ser las curadurías urbanas o las oficinas de planeación", lo cual no es consistente con el numeral 3.5 TÉRMINOS RELATIVOS A LOS TIPOS DE OPERACIÓN ESTADÍSTICA, teniendo en cuenta que las estadísticas de licencias de construcción está definida como un CENSO.
</t>
  </si>
  <si>
    <t>Realizar los ajustes solicitados  en los documentos metodologicos de la O.E. ELIC, de acuerdo a la norma de calidad vigente.</t>
  </si>
  <si>
    <t xml:space="preserve">Equipo adscrito a  la operación estadística de ELIC  del GIT de infraestructura </t>
  </si>
  <si>
    <t xml:space="preserve">Documentos metodológicos actualizados </t>
  </si>
  <si>
    <t>Publicar los documentos  metodologicos en el sistema documental institucional, en el ANDA y el página web de la Entidad.</t>
  </si>
  <si>
    <t>184.3</t>
  </si>
  <si>
    <t xml:space="preserve">Verificar que se  actualizaron  los documentos metodologicos. </t>
  </si>
  <si>
    <t>Correo de la Coordinación confirmando la publicación de la documentación en el sistema documental e institucional, ANDA y página Web. (pantallazos y link)</t>
  </si>
  <si>
    <t>Observación 1:El DANE debe liderar un proceso de estandarización de conceptos (ejemplo: unifamiliar y multifamiliar) para que estos sean adoptados en el Formulario Único Nacional del Ministerio de Vivienda. En la actualidad no se tiene un concepto estándar, lo cual afecta la comparabilidad de varias investigaciones del sector que abordan este tema.</t>
  </si>
  <si>
    <t>Revisar que conceptos de ambos formularios pueden estandarizarse</t>
  </si>
  <si>
    <t>Documento diagnóstico</t>
  </si>
  <si>
    <t>Revisar documento con los  conceptos estandarizados</t>
  </si>
  <si>
    <t xml:space="preserve">Correo validando el documento  con los  conceptos estandarizados </t>
  </si>
  <si>
    <t>2019096r3</t>
  </si>
  <si>
    <t>Índice de Precios del Productor (IPP)</t>
  </si>
  <si>
    <t>No conformidad 1 (Menor):  Los documentos técnicos y metodológicos no solo son la guía para el desarrollo del proceso estadístico, también corresponden a los metadatos utilizados por los usuarios para usar e interpretar la información obtenida. Para el caso de la operación estadística IPP, se evidenció que el DANE no mantiene estos documentos teniendo en cuenta que:
a. Se identificaron diferencias entre la Ficha Metodológica y la Metodología General, con respecto a: el objetivo general, el alcance temático y la unidad de análisis. (Estos documentos tienen versión y fecha de elaboración diferentes4)
b. En la sección “Variables” de la Ficha Metodológica se incluyen los indicadores para el control de calidad de los procesos de la investigación.
c. En el numeral 2.3.2 “Actividades preparatorias”, literal b “Selección de personal” y el numeral 2.3.4. “Recolección de la información” literal a “Esquema operativo” de la Metodología General, no se diferencian los grupos y roles de DANE Central y territoriales que participan en el desarrollo de la operación estadística.
d. En el numeral 2.2.5 “Ajuste de cobertura” de la Metodología General no se incluye información.
e. En el numeral 2.7.2 “Análisis de contexto” de la Metodología General, no se relaciona cuáles son las fuentes secundarias con la que se realiza contraste y las otras investigaciones con las que se realiza comparaciones.
f. En el Manual de Crítica no se aclara las responsabilidades de la crítica local y el análisis realizado a nivel central, así mismo no se describe el total de actividades de análisis desarrollado por parte de los perfiles del nivel central.
g. Contemplando que en la visita en sitio se informó que se han realizado mejoras al aplicativo, se encontró que no se ha actualizado el Manual del Usuario (versión del año 2013) y el Manual de Diligenciamiento de las fuentes encontrado en la página web (versión del año 2008).
h. Los documentos “Especificaciones Módulo de Análisis” y “Especificaciones Módulo de Reportes y Análisis” no tienen versión ni codificación.
i. En el documento “Procedimiento Organizar y Preparar” se presentan diferencias con respecto al modelo funcional, ya que se incluyen actividades relacionadas con la generación de resultados y la evaluación calidad de la información.
j. En el documento “Elaborar productos” se presentan diferencias con respecto al modelo funcional en el numeral 7.6.
k. El listado de grupos de interés se encuentra nombrado como "Caracterización grupos de interés operación estadística Comercio Exterior – EXPO”.
Lo anterior genera un incumplimiento de los numerales 4.4.1, 4.4.2, 6.2 y 9.2.1 de la NTC PE 1000:2017.
No conformidad 2 (Menor): Se evidenció que el DANE estableció mecanismos de monitoreo y seguimiento para las fases Ejecución, Análisis y Difusión de la operación estadística IPP.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
No conformidad 3 (Menor).:El DANE estableció y documentó un cronograma como plan de trabajo para las fases Ejecución, Análisis y Difusión de la operación estadística Índice de Precios del Productor (IPP), sin embargo, este no contempla roles (a nivel central y territorial) y recursos.
Así mismo, no se encontró evidencia del plan de trabajo para las fases de Detección y Análisis de Requerimientos y Diseño y Pruebas, en los cuales se defina tiempos de ejecución, roles, responsabilidades, actividades, recursos y productos.
Lo anterior evidencia un incumplimiento al numeral 5.6.1 de la NTC PE 1000:2017.
No conformidad 4 (Menor).: Se encontró que el universo de estudio y población objetivo del Índice de Precios del Productor (IPP), no están documentados de acuerdo a lo establecido en la NTC PE 1000:2017, contemplado que el objetivo de la operación estadística es “Proporcionar una medición de la variación mensual promedio de los precios de una canasta de bienes representativa de la producción nacional e incluye bienes producidos para consumo interno y bienes exportados”. 
Lo anterior genera un incumplimiento al numeral 6.3.1 de la NTC PE 1000:2017.
No conformidad 5 (Menor):  Se encontró que en la documentación del Índice de Precios del Productor (IPP), no se utilizan de manera estandarizada los términos: Establecimiento, Empresa, Articulo, Bien y Producto, generando un incumplimiento al numeral 6.3.3 de la NTC PE 1000:2017.
No conformidad 6 (Menor). Se evidenció que en la Metodología General de la operación estadística Índice de Precios del Productor (IPP), se encuentra definido el tamaño de muestra como: "El IPP cuenta aproximadamente con 3.200 fuentes y alrededor de 15.000 cotizaciones en promedio", lo que se encuentra expresado en dos (2) unidades de muestreo diferentes, y no se define el método de muestreo utilizado. Por otra parte, el documento de “Fortalecimiento de la muestra” define dos (2) etapas de selección: una primera etapa de artículos por subclase, y la segunda por fuentes para cada artículo seleccionado. Lo anterior permite determinar que la documentación maneja tres (3) unidades de muestreo diferentes: artículo, fuentes y cotizaciones y genera un incumplimiento al numeral 6.4.2 de la NTC PE 1000:2017.
No conformidad 7 (Menor). Se encuentran documentados los criterios que se tienen en cuenta para la inclusión de fuentes para cada producto, sin embargo, no se encontraron documentados los procedimientos implementados para la selección y conformación de la muestra de la operación estadística IPP, generando un incumplimiento al numeral 6.4.2.1 de la NTC PE 1000:2017.
No conformidad 8 (Menor). No se encontró evidencia de la documentación de uno o más procedimientos para la construcción, la revisión y el rediseño del instrumento de recolección de la operación estadística IPP, generando incumplimiento al numeral 6.3.10.1 de la NTC PE 1000:2017.</t>
  </si>
  <si>
    <t>Actualizar la metodología y ficha metodológica en lo referente al  objetivo general, el apartado de variaciones, el alcance temático y la unidad de análisis, así mismo como en lo referente al numeral 2.3.2 “Actividades preparatorias”, literal b “Selección de personal” y el numeral 2.3.4. “Recolección de la información” literal a “Esquema operativo”, así como los numerales 2.2.5 y 2.7.2. y el apartado del universo y población objetivo, los conceptos: Establecimiento, Empresa, Articulo, Bien y Producto; así como el que describe el tamaño de la muestra y las etapas de selección de la misma.</t>
  </si>
  <si>
    <t>Metodología y ficha metodológica actualizada.</t>
  </si>
  <si>
    <t>Actualizar el manual de usuario y de diligenciamiento, así como las Especificaciones Módulo de Análisis, Especificaciones Módulo de Reportes y Análisis, y los Procedimientos Organizar y Preparar y Elaborar productos</t>
  </si>
  <si>
    <t xml:space="preserve">Manual de usuario y de diligenciamiento actualizado.   </t>
  </si>
  <si>
    <t>Actualizar  el manual de critica.</t>
  </si>
  <si>
    <t>Coordinación logística de Precios</t>
  </si>
  <si>
    <t>Manual de critica actualizado</t>
  </si>
  <si>
    <t>186.4</t>
  </si>
  <si>
    <t>Aplicar el procedimiento de identificación de necesidades de información estadística y caracterización de grupos de interés.</t>
  </si>
  <si>
    <t>186.5</t>
  </si>
  <si>
    <t>Verificar  la actualización documental en lo referente a la ficha y metodología (objetivo general, el apartado de variaciones, el alcance temático y la unidad de análisis), metodología general (en el numeral 2.3.2 “Actividades preparatorias”, literal b “Selección de personal” y el numeral 2.3.4. “Recolección de la información” literal a “Esquema operativo”, así como los numerales 2.2.5 y 2.7.2.) y la actualización del  manual de usuario y de diligenciamiento, así como las Especificaciones Módulo de Análisis, Especificaciones Módulo de Reportes y Análisis, y los Procedimientos Organizar y Preparar y Elaborar productos, y el apartado del universo y población objetivo, los conceptos: Establecimiento, Empresa, Articulo, Bien y Producto; así como el que describe el tamaño de la muestra y las etapas de selección de la misma.</t>
  </si>
  <si>
    <t>186.6</t>
  </si>
  <si>
    <t>Verificar el diligenciamiento del formato de identificación de necesidades de información estadística.</t>
  </si>
  <si>
    <t>186.7</t>
  </si>
  <si>
    <t>Actualizar el cronograma en cumplimiento del numeral 5.6.1 de la NTC PE 1000:2017.</t>
  </si>
  <si>
    <t xml:space="preserve">Cronograma actualizado </t>
  </si>
  <si>
    <t>186.8</t>
  </si>
  <si>
    <t>Verificar el cronograma en cumplimiento del numeral 5.6.1 de la NTC PE 1000:2017</t>
  </si>
  <si>
    <t>186.9</t>
  </si>
  <si>
    <t>Realizar la revisión al cuestionario de la IPP aplicando la Guía para la elaboración, revisión y rediseño de cuestionarios de recolección del SEN y elaborar el informe de resultados.</t>
  </si>
  <si>
    <t>186.10</t>
  </si>
  <si>
    <t>Verificar el informe de resultados de la revisión del cuestionario de IPP aplicando la Guía para la elaboración, revisión y rediseño de cuestionarios.</t>
  </si>
  <si>
    <t>El proceso de entrega de la dotación de vestuario y calzado de labor para los funcionarios del DANE en el año 2020 no se ha cumplido de acuerdo a lo establecido en la normatividad vigente.</t>
  </si>
  <si>
    <t>Elaborar los contratos de la segunda y tercera dotación 2020, antes de finalizar la presente vigencia</t>
  </si>
  <si>
    <t>Coordinación GIT Servicios Administrativos</t>
  </si>
  <si>
    <t>Contratos elaborados para cubrir la vigencia 2020</t>
  </si>
  <si>
    <t xml:space="preserve">Establecer el documento tipo parámetro relacionado con la dotación de acuerdo a la normativa y  los lineamientos definidos por la administración   </t>
  </si>
  <si>
    <t>Documento tipo parámetro publicado en Isolución</t>
  </si>
  <si>
    <t>Socialización del documento tipo parámetro a las personas con derecho a la dotación</t>
  </si>
  <si>
    <t>Comunicación de socialización</t>
  </si>
  <si>
    <t>Revisar que la dotación se haya entregado dentro de los tiempos establecidos</t>
  </si>
  <si>
    <t xml:space="preserve">Documento que relacione la entrega de la dotación </t>
  </si>
  <si>
    <t>No conformidad menor 6:
Se evidenció que la información de la operación estadística ESAG, que se procesa en el equipo de cómputo de la persona responsable en el GIT Área Logística y producción de información, no se encuentra respaldada, de acuerdo a la Política de seguridad informática y el Procedimiento de seguridad informática del DANE, ARI-040-PD-002 (Actividad # 10 - Respaldar y Resguardar la información). Por lo anterior genera incumplimiento al requisito 7.5.1 de la NTC PE 1000:2017.</t>
  </si>
  <si>
    <t>Referenciar el procedimiento establecido por la Oficina de Sistemas para realizar el respaldo de la información en el manual operativo de la ESAG.</t>
  </si>
  <si>
    <t>Coordinador del grupo de logística encuestas agropecuarias</t>
  </si>
  <si>
    <t>Manual operativo de la ESAG que referencie la aplicación de procedimiento establecido por la Oficina de Sistemas para realizar el respaldo de la información, en el sistema de gestión documental.</t>
  </si>
  <si>
    <t>Verificar que se encuentre referenciado el procedimiento establecido por la Oficina de Sistemas para realizar el respaldo de la información en el manual operativo de la ESAG y que este manual se encuentre publicado en el sistema de gestión documental.</t>
  </si>
  <si>
    <t xml:space="preserve">Pantallazo del sistema de gestión documental y del manual operativo con la referencia del procedimiento
establecido por la Oficina de Sistemas para realizar el respaldo 
</t>
  </si>
  <si>
    <t>2019084r1</t>
  </si>
  <si>
    <t>084.2r1</t>
  </si>
  <si>
    <t>2019123r1</t>
  </si>
  <si>
    <t>Encuesta anual de servicios (EAS)</t>
  </si>
  <si>
    <t>123.1r1</t>
  </si>
  <si>
    <t>123.2r1</t>
  </si>
  <si>
    <t>Realizar la actualización de la metodología, para que de esta manera se incluya puntualmente las mejoras que se presentan para la investigación</t>
  </si>
  <si>
    <t xml:space="preserve">Verificar que se este ralizando la actualización de la metodología correspondiente a la investigación </t>
  </si>
  <si>
    <t>2019130r1</t>
  </si>
  <si>
    <t>130.1r1</t>
  </si>
  <si>
    <t>130.2r1</t>
  </si>
  <si>
    <t>Hacer</t>
  </si>
  <si>
    <t>2019131r1</t>
  </si>
  <si>
    <t>131.1r1</t>
  </si>
  <si>
    <t>131.2r1</t>
  </si>
  <si>
    <t>2019132r1</t>
  </si>
  <si>
    <t>132.1r1</t>
  </si>
  <si>
    <t>132.2r1</t>
  </si>
  <si>
    <t>2019134r1</t>
  </si>
  <si>
    <t>134.1r1</t>
  </si>
  <si>
    <t>134.2r1</t>
  </si>
  <si>
    <t>2019135r1</t>
  </si>
  <si>
    <t>135.1r1</t>
  </si>
  <si>
    <t>135.2r1</t>
  </si>
  <si>
    <t>2019136r1</t>
  </si>
  <si>
    <t>136.1r1</t>
  </si>
  <si>
    <t>136.2r1</t>
  </si>
  <si>
    <t>2019137r1</t>
  </si>
  <si>
    <t>Encuesta mensual de servicios (EMS)</t>
  </si>
  <si>
    <t>137.2r1</t>
  </si>
  <si>
    <t>137.3r1</t>
  </si>
  <si>
    <t>137.4r1</t>
  </si>
  <si>
    <t>2019138r1</t>
  </si>
  <si>
    <t>138.1r1</t>
  </si>
  <si>
    <t>138.2r1</t>
  </si>
  <si>
    <t>2019139r1</t>
  </si>
  <si>
    <t>139.1r1</t>
  </si>
  <si>
    <t>139.2r1</t>
  </si>
  <si>
    <t>2019140r1</t>
  </si>
  <si>
    <t>140.1r1</t>
  </si>
  <si>
    <t>140.2r1</t>
  </si>
  <si>
    <t>2019142r1</t>
  </si>
  <si>
    <t>142.1r1</t>
  </si>
  <si>
    <t>142.2r1</t>
  </si>
  <si>
    <t>2019143r1</t>
  </si>
  <si>
    <t>143.1r1</t>
  </si>
  <si>
    <t>143.2r1</t>
  </si>
  <si>
    <t>2019144r1</t>
  </si>
  <si>
    <t>144.1r1</t>
  </si>
  <si>
    <t>144.2r1</t>
  </si>
  <si>
    <t>2019148r1</t>
  </si>
  <si>
    <t>148.1r1</t>
  </si>
  <si>
    <t>148.2r1</t>
  </si>
  <si>
    <t>2019149r1</t>
  </si>
  <si>
    <t>149.1r1</t>
  </si>
  <si>
    <t>149.2r1</t>
  </si>
  <si>
    <t>149.3r1</t>
  </si>
  <si>
    <t>2019150r1</t>
  </si>
  <si>
    <t>150.1r1</t>
  </si>
  <si>
    <t>150.2r1</t>
  </si>
  <si>
    <t>2019151r1</t>
  </si>
  <si>
    <t>151.1r1</t>
  </si>
  <si>
    <t>151.2r1</t>
  </si>
  <si>
    <t>2019152r1</t>
  </si>
  <si>
    <t>152.1r1</t>
  </si>
  <si>
    <t>152.2r1</t>
  </si>
  <si>
    <t>2020028r1</t>
  </si>
  <si>
    <t>028.1r1</t>
  </si>
  <si>
    <t>028.2r1</t>
  </si>
  <si>
    <t>028.4r1</t>
  </si>
  <si>
    <t>2020032r1</t>
  </si>
  <si>
    <t>032.1r1</t>
  </si>
  <si>
    <t>032.2r1</t>
  </si>
  <si>
    <t>032.3r1</t>
  </si>
  <si>
    <t>2020033r1</t>
  </si>
  <si>
    <t>033.3r1</t>
  </si>
  <si>
    <t>2020034r1</t>
  </si>
  <si>
    <t>034.3r1</t>
  </si>
  <si>
    <t>2020035r1</t>
  </si>
  <si>
    <t>035.1r1</t>
  </si>
  <si>
    <t>035.2r1</t>
  </si>
  <si>
    <t>035.3r1</t>
  </si>
  <si>
    <t>2020036r1</t>
  </si>
  <si>
    <t>Incluir en el m de validación y consistencia de la ENAM la descripción específica de los ejercicios estadísticos y temáticos realizados para verificar la consistencia de los datos a partir de los cuales se hece la producción estadística.</t>
  </si>
  <si>
    <t>Publicar la m de validación y consistencia actualizada en el sistema documental institucional.</t>
  </si>
  <si>
    <t>Verificar que la m de validación y consistencia se encuentra actualizada en el sistema documental institucional.</t>
  </si>
  <si>
    <t>036.1r1</t>
  </si>
  <si>
    <t>036.2r1</t>
  </si>
  <si>
    <t>036.3r1</t>
  </si>
  <si>
    <t>2020037r1</t>
  </si>
  <si>
    <t>037.2r1</t>
  </si>
  <si>
    <t>037.3r1</t>
  </si>
  <si>
    <t>2020038r1</t>
  </si>
  <si>
    <t>038.2r1</t>
  </si>
  <si>
    <t>038.3r1</t>
  </si>
  <si>
    <t>2020039r1</t>
  </si>
  <si>
    <t>039.2r1</t>
  </si>
  <si>
    <t>039.1r1</t>
  </si>
  <si>
    <t>2020047r1</t>
  </si>
  <si>
    <t>047.1r1</t>
  </si>
  <si>
    <t>2020048r1</t>
  </si>
  <si>
    <t>048.2r1</t>
  </si>
  <si>
    <t>048.3r1</t>
  </si>
  <si>
    <t>2020053r1</t>
  </si>
  <si>
    <t>053.1r1</t>
  </si>
  <si>
    <t>053.2r1</t>
  </si>
  <si>
    <t>053.3r1</t>
  </si>
  <si>
    <t>2020054r1</t>
  </si>
  <si>
    <t>054.1r1</t>
  </si>
  <si>
    <t>054.2r1</t>
  </si>
  <si>
    <t>2020055r1</t>
  </si>
  <si>
    <t>055.0r1</t>
  </si>
  <si>
    <t>2020072r1</t>
  </si>
  <si>
    <t>2020073r1</t>
  </si>
  <si>
    <t>073.1r1</t>
  </si>
  <si>
    <t>073.2r1</t>
  </si>
  <si>
    <t>2020078r1</t>
  </si>
  <si>
    <t>078.1r1</t>
  </si>
  <si>
    <t>078.2r1</t>
  </si>
  <si>
    <t>2020079r1</t>
  </si>
  <si>
    <t>079.1r1</t>
  </si>
  <si>
    <t>079.2r1</t>
  </si>
  <si>
    <t>2020081r1</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</si>
  <si>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 de recolección, metodología, formulario recolección, ficha metodológica, entre otros).</t>
  </si>
  <si>
    <t>081.1r1</t>
  </si>
  <si>
    <t>081.2r1</t>
  </si>
  <si>
    <t>2020082r1</t>
  </si>
  <si>
    <t xml:space="preserve">Actualizar el m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</si>
  <si>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 de recolección tenga la actualización frente a la eliminación de las preguntas</t>
  </si>
  <si>
    <t>082.1r1</t>
  </si>
  <si>
    <t>082.2r1</t>
  </si>
  <si>
    <t>082.3r1</t>
  </si>
  <si>
    <t>082.4r1</t>
  </si>
  <si>
    <t>2020084r1</t>
  </si>
  <si>
    <t>084.1r1</t>
  </si>
  <si>
    <t>2020085r1</t>
  </si>
  <si>
    <t>085.1r1</t>
  </si>
  <si>
    <t>085.2r1</t>
  </si>
  <si>
    <t>085.3r1</t>
  </si>
  <si>
    <t>085.4r1</t>
  </si>
  <si>
    <t>2020088r1</t>
  </si>
  <si>
    <t>088.1r1</t>
  </si>
  <si>
    <t>088.2r1</t>
  </si>
  <si>
    <t>088.3r1</t>
  </si>
  <si>
    <t>088.4r1</t>
  </si>
  <si>
    <t>2020089r1</t>
  </si>
  <si>
    <t>089.1r1</t>
  </si>
  <si>
    <t>089.2r1</t>
  </si>
  <si>
    <t>089.3r1</t>
  </si>
  <si>
    <t>089.4r1</t>
  </si>
  <si>
    <t>2020090r1</t>
  </si>
  <si>
    <t>090.1r1</t>
  </si>
  <si>
    <t>090.3r1</t>
  </si>
  <si>
    <t>2020092r1</t>
  </si>
  <si>
    <t>092.2r1</t>
  </si>
  <si>
    <t>2020093r1</t>
  </si>
  <si>
    <t>093.3r1</t>
  </si>
  <si>
    <t>2020094r1</t>
  </si>
  <si>
    <t>094.1r1</t>
  </si>
  <si>
    <t>094.2r1</t>
  </si>
  <si>
    <t>094.3r1</t>
  </si>
  <si>
    <t>2020095r1</t>
  </si>
  <si>
    <t>095.1r1</t>
  </si>
  <si>
    <t>095.2r1</t>
  </si>
  <si>
    <t>095.3r1</t>
  </si>
  <si>
    <t>095.4r1</t>
  </si>
  <si>
    <t>2020096r1</t>
  </si>
  <si>
    <t>096.1r1</t>
  </si>
  <si>
    <t>096.2r1</t>
  </si>
  <si>
    <t>096.3r1</t>
  </si>
  <si>
    <t>2020097r1</t>
  </si>
  <si>
    <t>097.1r1</t>
  </si>
  <si>
    <t>097.2r1</t>
  </si>
  <si>
    <t>2020098r1</t>
  </si>
  <si>
    <t>098.1r1</t>
  </si>
  <si>
    <t>098.2r1</t>
  </si>
  <si>
    <t>2020099r1</t>
  </si>
  <si>
    <t>099.1r1</t>
  </si>
  <si>
    <t>099.2r1</t>
  </si>
  <si>
    <t>2020100r1</t>
  </si>
  <si>
    <t>100.1r1</t>
  </si>
  <si>
    <t>100.2r1</t>
  </si>
  <si>
    <t>2020101r1</t>
  </si>
  <si>
    <t>101.1r1</t>
  </si>
  <si>
    <t>101.2r1</t>
  </si>
  <si>
    <t>2020102r2</t>
  </si>
  <si>
    <t>102.1r1</t>
  </si>
  <si>
    <t>102.2r1</t>
  </si>
  <si>
    <t>2020103r1</t>
  </si>
  <si>
    <t>103.1r1</t>
  </si>
  <si>
    <t>103.2r1</t>
  </si>
  <si>
    <t>103.3r1</t>
  </si>
  <si>
    <t>103.4r1</t>
  </si>
  <si>
    <t>103.5r1</t>
  </si>
  <si>
    <t>2020104r1</t>
  </si>
  <si>
    <t>104.1r1</t>
  </si>
  <si>
    <t>104.2r1</t>
  </si>
  <si>
    <t>2020105r1</t>
  </si>
  <si>
    <t>105.1r1</t>
  </si>
  <si>
    <t>105.2r1</t>
  </si>
  <si>
    <t>2020106r1</t>
  </si>
  <si>
    <t>106.0r1</t>
  </si>
  <si>
    <t>106.1r1</t>
  </si>
  <si>
    <t>2020107r1</t>
  </si>
  <si>
    <t>107.1r1</t>
  </si>
  <si>
    <t>107.2r1</t>
  </si>
  <si>
    <t>2020108r1</t>
  </si>
  <si>
    <t>108.1r1</t>
  </si>
  <si>
    <t>108.2r1</t>
  </si>
  <si>
    <t>2020109r1</t>
  </si>
  <si>
    <t>Implementar el seguimiento de la matriz de riesgo de la producción estadística en los controles SIPSA_I, la matriz de riesgo es única para la producción estadística la operación debe gestionar el riesgo de las actividades afines a sus actividades.</t>
  </si>
  <si>
    <t>Lineamiento de ejecución de controles de riesgos de la producción estadística en la operación estadística a partir del rediseño.</t>
  </si>
  <si>
    <t>109.1r1</t>
  </si>
  <si>
    <t>109.2r1</t>
  </si>
  <si>
    <t>2020110r1</t>
  </si>
  <si>
    <t>110.0r1</t>
  </si>
  <si>
    <t>110.1r1</t>
  </si>
  <si>
    <t>2020112r1</t>
  </si>
  <si>
    <t>112.1r1</t>
  </si>
  <si>
    <t>112.2r1</t>
  </si>
  <si>
    <t>2020113r1</t>
  </si>
  <si>
    <t>113.1r1</t>
  </si>
  <si>
    <t>113.2r1</t>
  </si>
  <si>
    <t>2020115r1</t>
  </si>
  <si>
    <t>115.1r1</t>
  </si>
  <si>
    <t>115.2r1</t>
  </si>
  <si>
    <t>2020116r1</t>
  </si>
  <si>
    <t>116.1r1</t>
  </si>
  <si>
    <t>116.2t1</t>
  </si>
  <si>
    <t>2020117r1</t>
  </si>
  <si>
    <t>117.1r1</t>
  </si>
  <si>
    <t>117.2r1</t>
  </si>
  <si>
    <t>2020118r1</t>
  </si>
  <si>
    <t>118.1r1</t>
  </si>
  <si>
    <t>118.2r1</t>
  </si>
  <si>
    <t>2020119r1</t>
  </si>
  <si>
    <t>119.2r1</t>
  </si>
  <si>
    <t>2020120r1</t>
  </si>
  <si>
    <t>120.2r1</t>
  </si>
  <si>
    <t>120.3r1</t>
  </si>
  <si>
    <t>120.4r1</t>
  </si>
  <si>
    <t>2020121r1</t>
  </si>
  <si>
    <t>121.1r1</t>
  </si>
  <si>
    <t>2020122r1</t>
  </si>
  <si>
    <t>2020123r1</t>
  </si>
  <si>
    <t>123.3r1</t>
  </si>
  <si>
    <t>123.4r1</t>
  </si>
  <si>
    <t>2020124r1</t>
  </si>
  <si>
    <t>124.1r1</t>
  </si>
  <si>
    <t>124.2r1</t>
  </si>
  <si>
    <t>124.3r1</t>
  </si>
  <si>
    <t>124.4r1</t>
  </si>
  <si>
    <t>2020125r1</t>
  </si>
  <si>
    <t>125.1r1</t>
  </si>
  <si>
    <t>125.2r1</t>
  </si>
  <si>
    <t>2020126r1</t>
  </si>
  <si>
    <t>126.1r1</t>
  </si>
  <si>
    <t>126.2r1</t>
  </si>
  <si>
    <t>2020127r1</t>
  </si>
  <si>
    <t>127.2r1</t>
  </si>
  <si>
    <t>2020129r1</t>
  </si>
  <si>
    <t>129.1r1</t>
  </si>
  <si>
    <t>129.2r1</t>
  </si>
  <si>
    <t>2020130r1</t>
  </si>
  <si>
    <t>2020131r1</t>
  </si>
  <si>
    <t>2020132r1</t>
  </si>
  <si>
    <t>2020133r1</t>
  </si>
  <si>
    <t>133.1r1</t>
  </si>
  <si>
    <t>133.2r1</t>
  </si>
  <si>
    <t>2020134r1</t>
  </si>
  <si>
    <t>2020135r1</t>
  </si>
  <si>
    <t>2020136r1</t>
  </si>
  <si>
    <t>2020137r1</t>
  </si>
  <si>
    <t>137.1r1</t>
  </si>
  <si>
    <t>2020138r1</t>
  </si>
  <si>
    <t>2020139r1</t>
  </si>
  <si>
    <t>2020140r1</t>
  </si>
  <si>
    <t>2020141r1</t>
  </si>
  <si>
    <t>141.1r1</t>
  </si>
  <si>
    <t>141.2r1</t>
  </si>
  <si>
    <t>2020144r1</t>
  </si>
  <si>
    <t>144.3r1</t>
  </si>
  <si>
    <t>2020157r1</t>
  </si>
  <si>
    <t>157.1r1</t>
  </si>
  <si>
    <t>157.2r1</t>
  </si>
  <si>
    <t>157.3r1</t>
  </si>
  <si>
    <t>2020159r1</t>
  </si>
  <si>
    <t>159.1r1</t>
  </si>
  <si>
    <t>159.2r1</t>
  </si>
  <si>
    <t>2020160r1</t>
  </si>
  <si>
    <t>160.1r1</t>
  </si>
  <si>
    <t>160.2r1</t>
  </si>
  <si>
    <t>160.3r1</t>
  </si>
  <si>
    <t>160.4r1</t>
  </si>
  <si>
    <t>2020161r1</t>
  </si>
  <si>
    <t>161.1r1</t>
  </si>
  <si>
    <t>161.2r1</t>
  </si>
  <si>
    <t>2020162r1</t>
  </si>
  <si>
    <t>162.1r1</t>
  </si>
  <si>
    <t>162.2r1</t>
  </si>
  <si>
    <t>Encuesta nacional de uso del tiempo (ENUT)</t>
  </si>
  <si>
    <t>2019168r1</t>
  </si>
  <si>
    <t>168.2r1</t>
  </si>
  <si>
    <t>2020031r1</t>
  </si>
  <si>
    <t>Encuesta nacional de arroz mecanizado (ENAM)</t>
  </si>
  <si>
    <t>Incluir el porcentaje de cobertura operativa en los contenidos de la publicación semestral de la ENAM en los Anexos de publicación.</t>
  </si>
  <si>
    <t>Inclusión de subtítulo sobre el porcentaje de cobertura operativa en la ficha metodológica que se encuentra en los Anexos de publicación ENAM
(a partir de las publicaciones de 2020).
https://www.dane.gov.co/index.php/estadisticas-por-tema/agropecuario/encuesta-de-arroz-mecanizado</t>
  </si>
  <si>
    <t>Publicación del boletín técnico y anexos de la O.E. ENAM
https://www.dane.gov.co/index.php/estadisticas-por-tema/agropecuario/encuesta-de-arroz-mecanizado</t>
  </si>
  <si>
    <t>031.3r1</t>
  </si>
  <si>
    <t>031.4r1</t>
  </si>
  <si>
    <t>031.5r1</t>
  </si>
  <si>
    <t>Cesar Augusto Vargas</t>
  </si>
  <si>
    <t xml:space="preserve">Para la acción 133.1  el proceso no  atendio las observaciones del auditor realizadas el pasado 5 de agosto de 2020, " solicitar la reformulación",ya que las evidencias continuan siendo en fechas y soportes los mismos y no  contibuyen a eliminar la causa de la no conformidad. Por lo anterior la acción se encunetra vencida. </t>
  </si>
  <si>
    <t>Freddy 
Cobos</t>
  </si>
  <si>
    <t xml:space="preserve">Para la acción 133.2  el proceso no  atendio las observaciones del auditor realizadas el pasado 5 de agosto de 2020,  " solicitar la reformulación",ya que las evidencias continuan siendo en fechas y soportes los mismos y no  contibuyen a eliminar la causa de la no conformidad. Asi mismo la matriz debe estar totalmente diligenciada y  validada, la cual debe  ser registrada en el sistema de gestion institucional con todas sus codificaciones, para ser consultada por las partes interesadas. Por lo anterior la acción del verificar no cumple el proposito.  Acción se encuentra vencida. </t>
  </si>
  <si>
    <t xml:space="preserve">Para la acción 173.1  el proceso no  atendio las observaciones del auditor realizadas el pasado 5 de agosto de 2020, " solicitar la reformulación", ya que las evidencias continuan siendo en fechas y soportes los mismos y no  contibuyen a eliminar la causa de la no conformidad. La evidencia es un correo "Sustentación publicación EDID y EDI 2019 y 2020 de fecha 10 de julio de 2020" Asi mismo el proceso en el monitoreo registra la accion como cumplida. Por lo anterior la acción del verificar no cumple el proposito establecido. Acción se encuentra vencida. </t>
  </si>
  <si>
    <t xml:space="preserve">Para la acción 174.1  el proceso no  atendio las observaciones del auditor realizadas el pasado 5 de agosto de 2020, " solicitar la reformulación", ya que las evidencias continuan siendo en fechas y soportes los mismos y no  contibuyen a eliminar la causa de la no conformidad. Asi mismo el proceso en el monitoreo registra la acción como cumplida. Por lo anterior la acción del verificar no cumple el proposito establecido. Acción se encuentra vencida. </t>
  </si>
  <si>
    <t>Para la accón 181.1 el proceso no  atendio las observaciones del auditor realizadas el pasado 6 de agosto de 2020, donde informo "no es posible confirmar que ésta subsane el hallazgo “No existe evidencia de la documentación de los resultados, ni las conclusiones de las pruebas de cambios o actualizaciones de la EAM”. Por lo anterior y al no considerar claro el resultado de la acción que subsane el hallazgo, se concluye que esta acción se encuentra vencida.
Por otra parte, las evidencias continuan siendo las mismas ( Metodología EAM en Isolucion), que no  contibuyen a eliminar la causa de la no conformidad. Se identifica que el proceso no realizo ninguna alerta para reformular la acción, ante la oficina de control interno, posterior a la fecha del seguimiento (6 agosto de 2020 por el auditor de OCI) Por lo anterior la acción continua vencida.</t>
  </si>
  <si>
    <t xml:space="preserve">Para la accón 181.2 el proceso no  atendio las observaciones del auditor realizadas el pasado 6 de agosto de 2020, donde informo "no es posible confirmar que ésta subsane el hallazgo “No existe evidencia de la documentación de los resultados, ni las conclusiones de las pruebas de cambios o actualizaciones de la EAM”. Por lo anterior y al no considerar claro el resultado de la acción que subsane el hallazgo, se concluye que esta acción se encuentra vencida.
Por otra parte, las evidencias continuan siendo las mismas correo electronico (RE Revisión de Plan de mejoramiento de la EAM 2019181), que no  contibuyen a eliminar la causa de la no conformidad. Se identifica que el proceso no realizo ninguna alerta para reformular la acción ante la oficina de control interno, posterior a la fecha del seguimiento (6 agosto de 2020 por el auditor de OCI) Por lo anterior la acción continua vencida.
Asi mismo esta  acción del verificar, debe mostrar la eficiencia y adecuación de las acciones para la eliminación de la causa que esta generando la No conformidad. </t>
  </si>
  <si>
    <t xml:space="preserve">La acción 025.2 con fecha de inicio 15 de marzo 2020 y cierre 26 de mayo 2020 en el seguimiento realizado por el auditor de la oficina de Control Interno el 27 de julio dejo consignado " En el seguimiento realizado, no se evidencia el cumplimiento de la acción en la ruta: \\systema20\Planes_de_mejoramiento\ANA\Evidencias\2020025, tampoco se evidencia monitoreo en el formato correspondiente.
La actividad suscrita por el proceso indicaba: ”Actualizar la metodología, en el marco del cumplimiento de la Norma Técnica de Calidad del Proceso Estadístico en el Sistema Documental Institucional SDI y en la pagina web” cuya evidencia era : “Documento actualizado en el sistema documental institucional y pagina web.” Con fecha final de cumplimiento a 26 de mayo del 2020. Por lo anterior se confirma que la acción se encuentra vencida".
 Para el actual seguimiento que comprendido en el periodo del 1 septiembre a diciembre 30 de 2020, se registran las mismas  evidencias cargadas  con fechas 8 de octubre de 2020 en el systema20,  casi 5 meses despues con los siguientes registros (Ficha Metodologica EMSB, Metodología EMSB, Metodología y ficha metodológica EMSB en ruta de cargue Isolución).  Asi mimso el monitorero por parte del proceso frente a esta acción registra fecha 27 de agosto 2020. Situacion que genera incumplimiento de la politica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Por otra parte en el monireo resgistrado por el proceso incluyo " Se realizó revisión por parte de la coordinación de la ficha metodológica y la metodología. Se realizó el envío a OPLAN de la ficha metodológica y la metodología para el sistema documental institucional. Con el nuevo esquema de cargue de documentos a Isolución se requiere mayor tiempo considerando que se incrementó el número de personas que revisan, con opción de realizar observaciones para ajuste. El cargue en página WEB requiere que los documentos se encuentre cargados en Isolucion) 
Asi mismo se registran 3 archivos PDF (2) correos electronicos (1) con fechas (correo Recordatorio PM de servicios con cierre a junio 1 de junio 2020, PDF Recordatorio PM servicios por cierre en julio 1 2020, PDF Recordatorio PM servicios por cierre en agosto 10 de agosto 2020).
Por lo anterior el proceso debio solicitar la reprogramacion de la acción ya que esta acción del verificar debe mostrar la eficiencia y adecuación de las acciones para la eliminación de la causa que esta generando la No conformidad. </t>
  </si>
  <si>
    <t>La acción 046.1, se identifican las mismas evidencias que detallo   el auditor de OCI en el seguimiento del 6 de agosto de 2020, soportes  que se observaron cargadas posterior a la fecha de cierre 10 junio 2020. Asi mismo; el auditor detallo "Pese a que se evidencia la complementación del archivo con la información logística y territorial, y teniendo en cuenta las evidencias aportadas, éstas no son claras para indicar el cambio de la hora de publicación de la Encuesta mensual de servicios (EMS), Por lo anterior se solicita aclaración al respecto y al cierre de este seguimiento, esta acción se encuentra vencida.
Expuesto lo anterior, y al no identificar otro tipo de aclaraciones por parte del proceso, se deduce que no se se atendio lo solicitado por parte del auditor en el pasado seguimiento realizado, ni se genero la alerta ante la oficina de control interno para dicha situacion.</t>
  </si>
  <si>
    <t>Acción del verificar 046.2  debe mostrar la eficiencia y adecuación de las acción para la eliminación de la causa que esta generando la No conformidad, el auditor en el seguimiento del 6 de agosto de 2020  identifico en la evidencia del correo del 11 de junio de 2020  ambiguedad del ajuste  por lo siguiente“RE PM 2020046 salida no conforme” se evidencia el requerimiento por parte del representante de la mesa de trabajo “¿En qué archivo y columna se puede hacer el comparativo, para evidenciar la ampliación del tiempo de revisión de consistencia de los datos que asegura que la situación de retraso que generó la salida no conforme no se repita?” a lo cual se respondió “Se ajustaron los tiempos de logística y territoriales que no estaban en el cronograma inicial, lo cual optimizó la revisión y garantiza mayor calidad de la información que llega al Central.”. La evidencia debe ser clara y que permita que la causa que genero la no conformidad no vuelva a suceder, el correo no lo establece, y la  descripcion de la situación,  identifico incumplimiento en la oportunidad de la información.</t>
  </si>
  <si>
    <t>La acción 050.1 en el pasado seguimiento por parte de auditor el 6 de agosto de 2020, no logro identificar en el  repositorio sistema 20  la evidencia que suscribio el proceso en el plan de mejoramiento " Asignación presupuestal o reubicación fucional del nuevo profesional de la EMCM". En el presente seguimiento comprendido en el periodo del 1 de septembre al 31 de diciembre 2020, persiste la misma evidencia que detallo el auditor el 6 de agosto 2020 " se evidencia como avance de la acción suscrita, el archivo “Contrato July Leon”, con fecha 26 de junio 2020". La accion tenia fecha de cierre 30 de junio 2020. 
Por otra parte el proceso realizo el monitoreo de la acción, en la que ratifica la evidencia “Contrato July Leon” la cual difiere  de la formulación de las acciones que definio le proceso en el formato definido, siendo la evidencia correcta " Asignación presupuestal o reubicación fucional del nuevo profesional de la EMCM"</t>
  </si>
  <si>
    <t>Javier Rincón</t>
  </si>
  <si>
    <t>Acción 123.1r1 reformulada en diciembre 30 de 2020, fecha de inicio 1 julio 2020 y cierre 30 octubre 2020, continúan igual 2020. En el repositorio sistema 20 se observan evidencias de cargue con fecha 6 octubre 2020 así:  1). Archivo Word DSO-ESAG-MET-001_ Metodología General Encuesta Sacrificio de Ganado – ESAG con fecha agosto 2020. 2). Archivo PDF el cual es un correo del 6 de octubre 2020 donde relatan otras acciones diferentes a la evaluada citando otro numeral de la norma "6.3.2.2 de la NTCPE 1000:2017". Así mismo, en el monitoreo por parte del proceso frente a la acción con fecha 6 octubre 2020 registraron “Se realizó el ajuste en la metodología en la sección cuadros de salida incluyendo las descripciones respectivas de la reserva estadística páginas 23 y 26, cumpliendo con la plantilla establecida por OPLAN y DIRPEN" y como evidencia registro "Metodología en versión de avance". Dado lo anterior, la acción no se desarrolló en el 100%. Así mismo el documento debe reposar en el SGD actualizado donde se incluya lo relacionado en la NC “El equipo responsable de la ESAG difunde la información estadística en la página web del DANE. Sin embargo, durante la visita en sitio el equipo responsable informa que el acceso a los microdatos anonimizados no se difunde por reserva y confidencialidad de la información. Es necesario generar un comunicado informando a los usuarios las razones por las cuales no se realiza dicha difusión. Así mismo, se sugiere evaluar estrategias para anonimizar los microdatos de la operación estadística que permita su difusión. Lo anterior puede generar incumplimiento al numeral 9 de la NTCPE 1000:2017. Así mismo; observando las acciones 123.2, 123.3, que corresponden al ciclo PHVA del (hacer) del PM suscrito para estas acciones, hay correos soportes que apenas están solicitando el concepto formal a la oficina de metodología estadística sobre la publicación del microdato de la ESAG. (fechas cargadas en isolución 29 dic/2020; y los correos son solicitud de concepto y orientación fechas 23 octubre, 30 octubre 2020, Solicitud de concepto y orientación para la Encuesta de Sacrificio de Ganado ESAG, 24 diciembre 2020, correo solicitud de concepto de anonimización ESAG, este denominado "Recordatorio solicitudes ESAG", por lo que se concluye que no se obtuvo la respuesta a estas peticiones. La acción 123.3 su evidencia es metodología y ficha metodológica actualizadas en página web ANDA y SGD, en los cuales no hay evidencias de esta acción publicados en esos tres frentes descritos por el proceso.  Por lo tanto, la acción se recomienda debe ser reformulada ya que la descripción de la acción y la evidencia no eliminan la NC identificada.</t>
  </si>
  <si>
    <t>Se dispone la evidencia establecida de la acción de mejora (2019182)</t>
  </si>
  <si>
    <t>Amando Sánchez Guevara</t>
  </si>
  <si>
    <t xml:space="preserve">Se verifica el repositorio de evidencias (\\SYSTEMA20\Planes_de_mejoramiento\PES\Evidencias\2020033\033.1) en el cual el proceso no registra ninguna documentación que atienda la situación evidenciada.
Se recomienda colocar las evidencias que soporten el desarrollo de la actividad propuesta.
En el monitoreo de la actividad, se observa que el proceso realizo el seguimiento en el formato de registro “2020033” en el mes de noviembre de 2020.
</t>
  </si>
  <si>
    <t xml:space="preserve">Se verifica el repositorio de evidencias (\\SYSTEMA20\Planes_de_mejoramiento\PES\Evidencias\2020034\034.1) en el cual el proceso no registra ninguna documentación que atienda la situación evidenciada.
Se recomienda colocar las evidencias que soporten el desarrollo de la actividad propuesta.
En el monitoreo de la actividad, se observa que el proceso realizo el seguimiento en el formato de registro “2020034” en el mes de noviembre de 2020.
</t>
  </si>
  <si>
    <t xml:space="preserve">Se verifica el repositorio de evidencias (\\SYSTEMA20\Planes_de_mejoramiento\DSO\Evidencias\2020037\037.1) en el cual el proceso no registra ninguna documentación que atienda la situación evidenciada.
Se recomienda colocar las evidencias que soporten el desarrollo de la actividad propuesta.
En el monitoreo de la actividad, se observa que el proceso realizo el seguimiento en el formato de registro “2020037” en el mes de noviembre de 2020.
</t>
  </si>
  <si>
    <t xml:space="preserve">Acción 125.3 con fecha de cierre 27 de julio 2020, en el repositorio sistema 20 se observan evidencias de cargue con fechas 28 y 29 de julio de  2020 1).Correo_ Maria Fernanda Rangel Santos - confirmacion de realizada la revisión.2). 20200728_ASISTENCIA Documentación Metodológica de Operaciones Estadísticas 28_Jul_2020.  Por otra parte se observa el monitoreo por parte del proceso frente a la acción con fecha 29 de julio  2020.   Pese a las evidencias aportadas, y frente a la acción suscrita “Socializar con los nuevos temáticos de la investigación de IIOC, la NTC PE:1000:2017 para el cumplimiento de la misma.” Y cuyo entregable era "Registros de la actividad donde se indique la revision de la NTC PE:1000:2017 para el cumplimiento dentro de la operación estadistica de IIOC. "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</si>
  <si>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127.3 con fecha de cierre 27 de julio 2020, en el repositorio sistema 20 se observan evidencias de cargue con fechas 28 y 29 de julio de  2020 1).Correo_ Maria Fernanda Rangel Santos - confirmacion de realizada la revisión.2). 20200728_ASISTENCIA Documentación Metodológica de Operaciones Estadísticas 28_Jul_2020. Por otra parte se observo el monitoreo del proceso frente a la acción.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</si>
  <si>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127.4 con fecha de cierre 30 de julio 2020,  en el repositorio sistema 20 se observan evidencias de cargue con fechas 28 y 29 de julio de  2020 1).Correo_ Maria Fernanda Rangel Santos - confirmacion de realizada la revisión.2). 20200728_ASISTENCIA Documentación Metodológica de Operaciones Estadísticas 28_Jul_2020. Por otra parte se observo el monitoreo del proceso frente a la acción con fecha 29 de julio de 2020.  Pese a las evidencias aportadas, y frente a la acción suscrita “Verificar que la socialización a los nuevos temáticos de la investigación de IIOC se lleve a cabo.” Y cuyo entregable era “Correo electrónico en el cual se evidencie la indicación de la actividad de revisión de la NTC PE: 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</si>
  <si>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128.3 con fecha de cierre 27 de julio 2020,  en el repositorio sistema 20 se observan evidencias de cargue con fechas 28 y 29 de julio de  2020 1).Correo_ Maria Fernanda Rangel Santos - confirmacion de realizada la revisión.2). 20200728_ASISTENCIA Documentación Metodológica de Operaciones Estadísticas 28_Jul_2020. Por otra parte se observo el monitoreo del proceso frente a la acción con fecha 29 de julio de 2020.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</si>
  <si>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128.4 con fecha de cierre 30 de julio 2020, en el repositorio sistema 20 se observan evidencias de cargue con fechas 28 y 29 de julio de  2020 1).Correo_ Maria Fernanda Rangel Santos - con fecha 28 de julio 2020  donde se confirma que "ya se realizó la revisión de la norma NTC PE 1000:2017 y también se participo de la capacitacion documentación metodologica del 28-07-20 realizada por el SEN .2). 20200728_ASISTENCIA Documentación Metodológica de Operaciones Estadísticas 28_Jul_2020. Por otra parte se observo el monitoreo del proceso frente a la acción con fecha 29 de julio de 2020. Pese a las evidencias aportadas, y frente a la acción suscrita "Verificar que la socialización a los nuevos temáticos de la investigación de IIOC se lleve a cabo" y cuyo entregable era " Correo electrónico en el cual se evidencie la indicación de la actividad de revisión de la NTC PE:1000:2017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</si>
  <si>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129.3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se observó el monitoreo por parte del proceso frente a la acción con fecha 29 de julio de 2020.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</si>
  <si>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129.4 con fecha de cierre 30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se observó el monitoreo por parte del proceso frente a la acción con fecha 29 de julio de 2020.   Pese a las evidencias aportadas, y frente a la acción suscrita “Verificar que la socialización a los nuevos temáticos de la investigación de IIOC se lleve a cabo.” Y cuyo entregable era “Correo electrónico en el cual se evidencie la indicación de la actividad de revisión de la NTC PE: 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</si>
  <si>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130.3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130.3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</si>
  <si>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130.4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130.4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“Verificar que la socialización a los nuevos temáticos de la investigación de IIOC se lleve a cabo” Y cuya entregable era, “Correo electrónico en el cual se evidencie la indicación de la actividad de revisión de la NTC PE:1000:2017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</si>
  <si>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131.3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130.3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</si>
  <si>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131.4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130.4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“Verificar que la socialización a los nuevos temáticos de la investigación de IIOC se lleve a cabo” Y cuya entregable era, “Correo electrónico en el cual se evidencie la indicación de la actividad de revisión de la NTC PE:1000:2017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</si>
  <si>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132.3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132.3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</si>
  <si>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132.4 con fecha de cierre 27 de julio 2020, en el repositorio sistema 20 se observan evidencias de cargue con fechas 28 y 29 de julio 2020 1). Correo_ María Fernanda Rangel Santos, en el que se indica que ya se realizó la revisión de la norma NTC PE 1000:2017 y también se participó en la capacitación documentación metodológica realizada por el SEN 2). 20200728_ASISTENCIA Documentación Metodológica de Operaciones Estadísticas 28_Jul_2020.  Por otra parte; no se observó los monitoreos mensuales a la acción 132.4 en el formato correspondiente,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Pese a las evidencias aportadas, y frente a la acción suscrita “Verificar que la socialización a los nuevos temáticos de la investigación de IIOC se lleve a cabo” Y cuya entregable era, “Correo electrónico en el cual se evidencie la indicación de la actividad de revisión de la NTC PE:1000:2017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</si>
  <si>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133.3 con fecha de cierre 27 de julio 2020, en el repositorio sistema 20 se observan evidencias de cargue con fechas 27, 28 y 29 de julio 2020 1). Archivo 20200728_ASISTENCIA Documentación Metodológica de Operaciones Estadísticas 28_Jul_2020 .2). Correo_ María Fernanda Rangel Santos - asistencia capacitación. 3). 20200728_ASISTENCIA Documentación Metodológica de Operaciones Estadísticas 28_Jul_2020. 4). Correo_ María Fernanda Rangel Santos - confirmación de realizada la revisión.
En los correos se indica la confirmación de realizada la revisión de la norma NTC PE 1000:2017 y también la participación en la capacitación documentación metodológica realizada por el SEN.  Por otra parte; se observó los monitoreos mensuales a la acción 133.3 en el formato correspondiente, tal como lo indica la política 16. del Procedimiento para la Elaboración, Suscripción y Seguimiento a Planes de Mejoramiento Integrados, con fecha 27 de julio de 2020.  Pese a las evidencias aportadas, y frente a la acción suscrita “Socializar con los nuevos temáticos de la investigación de IIOC, la NTC PE:1000:2017 para el cumplimiento de la misma.” Y cuyo entregable era “Registros de la actividad donde se indique la revisión de la NTC PE: 1000:2017 para el cumplimiento dentro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</si>
  <si>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 xml:space="preserve">Acción 133.4 con fecha de cierre 30 de julio 2020, en el repositorio sistema 20 se observan evidencias de cargue con fechas con fechas 27 agosto 2020. 1). Correo_ María Fernanda Rangel Santos - confirmación de realizada la revisión, en el que se indica que ya se realizó la revisión de la norma NTC PE 1000:2017 y también se participó en la capacitación documentación metodológica realizada por el SEN  2).  Correo_ María Fernanda Rangel Santos - Outlook.  Por otra parte; se observó los monitoreos mensuales a la acción 133.4 en el formato correspondiente, tal como lo indica la política 16. del Procedimiento para la Elaboración, Suscripción y Seguimiento a Planes de Mejoramiento Integrados, con fecha 27 de julio de 2020.  Pese a las evidencias aportadas, y frente a la acción suscrita “Verificar que la socialización a los nuevos temáticos de la investigación de IIOC se lleve a cabo” Y cuya entregable era, “Correo electrónico en el cual se evidencie la indicación de la actividad de revisión de la NTC PE:1000:2017 al temático de la operación estadística de IIOC”. no es posible confirmar que ésta subsane la no conformidad. Por lo anterior, se recomienda reformular la acción ante la oficina de Control Interno, ya que las evidencias aportadas por el proceso no están atendiendo la descripción de la situación de la evaluación de calidad estadística la cual genero la No conformidad.  
</t>
  </si>
  <si>
    <t>MARITZA NIETO JAIME</t>
  </si>
  <si>
    <t>2020049r1</t>
  </si>
  <si>
    <t>049.3r1</t>
  </si>
  <si>
    <t>049.4r1</t>
  </si>
  <si>
    <t>Cargar en Isolución el M operativo de SIPSA_I actualizado.</t>
  </si>
  <si>
    <t>2020063r1</t>
  </si>
  <si>
    <t>2020086r1</t>
  </si>
  <si>
    <t>086.5r1</t>
  </si>
  <si>
    <t>086.6r1</t>
  </si>
  <si>
    <t>2020087r1</t>
  </si>
  <si>
    <t>087.2r1</t>
  </si>
  <si>
    <t>087.3r1</t>
  </si>
  <si>
    <t>087.4r1</t>
  </si>
  <si>
    <t>087.5r1</t>
  </si>
  <si>
    <t xml:space="preserve">Documentar en el M Operativo de la encuesta SIPSA_A el lineamiento para  la custodia y responsabilidad de la conservación de las planillas de recolección de la encuesta SIPSA_A  en las diferentes centrales de abastecimiento y/o oficinas del DANE </t>
  </si>
  <si>
    <t>Cargue en Isolucion del M operativo de SIPSA_A actualizado en el sistema documental institucional.</t>
  </si>
  <si>
    <t>Realizar la revisión y aprobación del M operativo de SIPSA_A en el sistema documental institucional.</t>
  </si>
  <si>
    <t>2020114r1</t>
  </si>
  <si>
    <t>114.3r1</t>
  </si>
  <si>
    <t>2020145r1</t>
  </si>
  <si>
    <t>145.3r1</t>
  </si>
  <si>
    <t>145.4r1</t>
  </si>
  <si>
    <t>2020146r1</t>
  </si>
  <si>
    <t>146.3r1</t>
  </si>
  <si>
    <t>146.4r1</t>
  </si>
  <si>
    <t>2020148r1</t>
  </si>
  <si>
    <t>148.3r1</t>
  </si>
  <si>
    <t>148.4r1</t>
  </si>
  <si>
    <t>2020150r1</t>
  </si>
  <si>
    <t>150.3r1</t>
  </si>
  <si>
    <t>150.4r1</t>
  </si>
  <si>
    <t>2020152r1</t>
  </si>
  <si>
    <t>152.3r1</t>
  </si>
  <si>
    <t>152.4r1</t>
  </si>
  <si>
    <t>2020154r1</t>
  </si>
  <si>
    <t>154.4r1</t>
  </si>
  <si>
    <t>2020155r1</t>
  </si>
  <si>
    <t>155.2r1</t>
  </si>
  <si>
    <t>155.3r1</t>
  </si>
  <si>
    <t>En la ruta: \\systema20\Planes_de_mejoramiento\PES\Evidencias\2020169 se confirma que la carpeta está vacía y tampoco se evidencia monitoreo en el formato correspondiente.</t>
  </si>
  <si>
    <t>2019122r2</t>
  </si>
  <si>
    <t>122.2r2</t>
  </si>
  <si>
    <t>Ejecutar la totalidad de las trasnferencias documentales de las territoriales Cali, Bucaramanga y Bogota con los respectivos formatos unicos de inventario documental (FUID)</t>
  </si>
  <si>
    <t>122.3r2</t>
  </si>
  <si>
    <t>31/06/2021</t>
  </si>
  <si>
    <t>2020166r1</t>
  </si>
  <si>
    <t>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t>
  </si>
  <si>
    <t>166.3r1</t>
  </si>
  <si>
    <t>Subdirección
Director DIMPE
Coordinadora Logística
Oficina Asesora Juridica</t>
  </si>
  <si>
    <t>166.4r1</t>
  </si>
  <si>
    <t>Subdirector
Secretaria General</t>
  </si>
  <si>
    <t>166.5r1</t>
  </si>
  <si>
    <t>Asesores Secretaria General,
Asesores Oficina Juridica</t>
  </si>
  <si>
    <t>166.6r1</t>
  </si>
  <si>
    <t>Presentación del proyecto de acto administrativo al Director</t>
  </si>
  <si>
    <t>166.7r1</t>
  </si>
  <si>
    <t>Validar la aplicación y socialización de los lineamientos (operacional, administrativo y legal) aprobados para funcionamiento de oficinas o sedes</t>
  </si>
  <si>
    <t>Subdirector
Coordinadora Área Administrativa 
Coordinadoras Área de Talento Humano
Director DIMPE
Coordinadora Logística
Director Territorial Cali</t>
  </si>
  <si>
    <t>Correo electrónico institucional y Divulgación por Danenet. 
Reporte de validación aplicación de los lineamientos</t>
  </si>
  <si>
    <t>096.4r1</t>
  </si>
  <si>
    <t>096.5r1</t>
  </si>
  <si>
    <t>096.6r1</t>
  </si>
  <si>
    <t>096.7r1</t>
  </si>
  <si>
    <t>096.8r1</t>
  </si>
  <si>
    <t>096.9r1</t>
  </si>
  <si>
    <t>096.4r2</t>
  </si>
  <si>
    <t>096.6r2</t>
  </si>
  <si>
    <t>096.7r2</t>
  </si>
  <si>
    <t>096.8r2</t>
  </si>
  <si>
    <t>096.9r2</t>
  </si>
  <si>
    <t>096.4r3</t>
  </si>
  <si>
    <t>096.6r3</t>
  </si>
  <si>
    <t>096.9r3</t>
  </si>
  <si>
    <t xml:space="preserve">De acuerdo al Informe de Auditoría de Historias Laborales, elaborado por el GIT Servicios Administrativos, se logró terminar la actualización y complementación de 15 (100%) historias laborales. Se obtuvo como muestra la evidencia de 8 expedientes digitalizados, que contienen
los anexos de los actos administrativos que otorgan vacaciones en las respectivas vigencias, y el “formato de control de ingreso de documentos al expediente”, diligenciado.  La acción se da por cumplida y fue eficaz considerando que esta gestión contribuye al cumplimiento de la Circular 04 de 2013 y el Procedimiento Organización Archivos de Gestión Actividad. </t>
  </si>
  <si>
    <t>El proceso GCO  remitiò listado de chequeo de las Actas de Comitè No. 4 del 27 de abril de 2020- proceso contractual SASI 01-20; del Acta de Comitè No. 5 el 4 de mayo de 2020 y del Acta de Comitè No. 7 del 13 de octubre de 2020, en ellas verificò que  se hiciera la convocatoria a la sesion (envio de mensaje o correo), verificacion del quorum deliberativo, numero de miembros del Comitè que asistieron, numero de invitados, aprobaciòn del orden del dia, si hubo o no observaciones, como se gestionaron, votacion del Comitè para aprobar el respectivo proceso contractual examinado en la sesion</t>
  </si>
  <si>
    <t>johana Catherine Duran Monroy</t>
  </si>
  <si>
    <t>En Documento denominado PLAN DE MEJORAMIENTO  10.4 sin fecha,  cita  como antecedentes los hallazgos 3 y 14 del informe de auditoria y la acciòn denominada "Evaluar y establecer la necesidad de contar con 2 coordinadores en el AGCP a través de mesas de trabajo con  los involucrados", haciendo un analisis de causas, determinando que esta accion es aplicable al hallazgo 14 y no al hallazgo 3,  argumenta que las razones que dieron origen al hallazgo fueron superadas con la aprobacion electronica en SECOP II por parte del coordinador del Area de Gestion de Compras Pùblicas, que la creacion de dos coordinaciones traeria consigo que para un mismo caso se generen dos lineas juridicas  y reprocesos, al igual que los momentos de  contingencia en la contratacion en la entidad,  con dos coordinaciones, resultaria traumatico para el personal de planta y los contratistas de la entidad, finalmente, explica que la creacion de  una segunda coordinacion en el grupo de servicios profesionales y de apoyo a la gestion se consideran iguales a las que ejecuta la Coordinacion de Compras Publicas, concluyendo que no es viable la creacion de una segunda coordinacion .
En Acta del 18 de noviembre de 2020 de 16:30 pm a 17:00 pm  documento en el que se examina la accion 10.4 el punto 2 enuncia las posturas de los participantes de las dificultades que traería consigo la creación de dos coordinaciones, en cuanto a picos de trabajo y cadena de mando. 3. Se llega a la conclusión de que no es pertinente ni procedente la creación de las dos coordinaciones.</t>
  </si>
  <si>
    <t>En capacitacion realizada el 11 de septiembre de 2020, a traves de la plataforma TEAMS, el Area de Gestiòn de Compras pùblicas de la entidad, socializò la circular 19 - instructivo de planeaciòn y contratacion en SECOP vigencia 2020, en dicha socializacion se explica paso a paso la creacion de los procesos contractuales, y los pasos para configurar aquellos documentos de los contratistas que tienen caracter privado, en cumplimiento de las disposiciones de proteccion de datos personales</t>
  </si>
  <si>
    <t>El Area de Compras pùblicas remitiò el cronograma de revision aleatoria de contratos  para los meses de octubre, noviembre  y diciembre de 2020, revisando 58 contratos,( 14 abogados)  diligenciando una tabla donde se verificaron los documentos de la etapa precontractual y contractual de los contratos revisados.
para cerrar el hallazgo, la DT Bogota remitiò en archivo excel la tabla de revision aleatoria de la documentacion precontractual, contractual de ejecucion de 18 contratos, suscritos dutante los meses de febrero, abril, mayo, junio, julio, agosto, octubre y noviembre de 2020, diligenciando la documentacion de las etapas pre-contractual y poscontractual de los expedientes contractuales revisados</t>
  </si>
  <si>
    <t>El Area Grupo de Compras pùblicas remitiò listado de asistencia  y documento ayuda de memoria de las mesas de trabajo desarrolladas los dias 16 de junio de 2020 en la que designan supervisores  para 4 investigaiones EMMET, EMS, GEIH,MMH, los compromisos de dicha mesa de trabajo  fueron respecto del seguimiento a la designaciòn de los supervisores ; En la mesa de trabajo  del  2 de septiembre de 2020, se resolvio designar supervisores segun la carga operativa de contratos que estos tengan.</t>
  </si>
  <si>
    <t xml:space="preserve">El Area Grupo de Compras pùblicas remitiò  presentacion PPT, grabacion y listado de asistencia a socializacion  impartida  por Carlos Asdrubal el  13 de nobiembre de 2020 sobre el Plan Anual de Adquisiciones, la Circular 026 de 2019 del DANE, explicando  el paso a paso  de la solicitud de modificacion del PAA, segun el formato dispuesto en la entidad para tal efecto.en la socializacion , tambien expone los lineamientos  del PAA segun SECOP II, segun el formato (Clasificacion codigo UNSC, descripcion, fecha inicio, fecha programada ejecucion estimada del contrato, modalidad de contratacion,  valor total estimado, vigencias futuras (si/no),  estado de la solicitud, unidad contratacion,  ubicacion, nombre responsable,  tambien se explicaron las politicas de contratacion  del PAA,  el area encargada, los tiempos y las modificaciones del PAA,  a traves de correo electronico del 7 de octubre de 2020, se enviò el acta de la capacitacion del PAA </t>
  </si>
  <si>
    <t xml:space="preserve">El Area de Compras Publicas   remitiò informe de segumiento  de las  mesas de trabajo, la designacion de supervisores de las investigaciones, detallando la cantidad de contratos en cada una de ellas, planteando la modificacion de la designacion de supervisores,segun la  carga operativa de cada uno.
La DT __ remitiò informe semanal de seguimiento  del  5 al 9 de octubre de 2020 y del 17 al 20 de noviembre de 2020 </t>
  </si>
  <si>
    <t>El Area de Compras publicas remitiò documento denominado " DOCUMENTO DE AUTOREGULACIÓN DEL ÁREA DE GESTIÓN DE COMPRAS PÚBLICAS ATENDIENDO EL HALLAZGO NRO 16 SUSCRITO EN PLAN DE MEJORAMIENTO, CORRESPONDIENTE A LA AUDITORIA EFECTUADA POR EL GRUPO INTERNO DE TRABAJO DE CONTROL INTERNO EN LA VIGENCIA 2019" ,suscrito por el Coordinador de la dependencia, donde explica el trabajo conjunto adelantado por esa dependencia con la Oficina de Planeaciòn del DANE, identificando dos (2) riesgos para controlar la gestion contractual  que asegure el adecuado tratamiento  de la ejecucòn de los contratos, asì:  1.inadecuada estructuracion de los procesos de adquisicion de bienes y servicios para la entidad, o la contratacion  de servicios profesionales o de apoyo a la gestion,  definiendo dos (2) controles relacionados con la capacitacion sobre documentos contractuales  y tramites legales y un segundo control relacionado con la revision de los estudios previos elaborados por el area requirente.
En el documento, el area tambien identificò un segundo riesgo denominado " incumplimiento del objeto contractual , calidad  necesidad y oportunidad  de los bienes y los servicios contratados" identificando los siguientes controles :  socializacion del manual de supervision  e interventoria,  analizando la idoneidad de quien requiere la contratacion de bienes y/ o servicos .
tambien explica que a traves de la Resoluciòn  522 del 29 de abrl de 2020, se adoptò el Manual de Supervisiòn e interventoria de la entidad, documento que fue socializado 6 veces en la entidad, igualmente, se expidiò la Circular 027 del 23 de noviembre de 2020, en  donde se  establecen los lineamientos y pasos para la creacion del  proceso contractual en la plataforma SECOP II.
En la parte final del documento,el AGCP dispuso que a modo de autocontrol que harà una revision aleatoria de los contratos suscritos en el trimestre y que esten ejecutandose, determinando una muestra del 5% de los mismos,verificando el cumplimiento de los requisitos del contrato.</t>
  </si>
  <si>
    <t>En acta de reunion del 29 de diciembre de 2020, el Area de Gestiòn de Compras publicas revisò la aplicabilidad  de la Circular 027 de 2020 y su socializacion al DANE CENTRAL y a las Direcciones Territoriales, se revisaron los contratos suscritos a partir del 23 de noviembre de 2020 (fecha expedicion Circular 027) respecto de la publicacion de datos sensibles en los procesos contractuales, consignando en una casilla el nombre del abogado que elaborò el contrato, y en otra casilla el abogado que revisò el contrato,concluyendo que el AGCP cumple con las disposiciones  de la Circular 027 de 2020</t>
  </si>
  <si>
    <t>Se evidencia documento en PDF "metodología general Encuesta Anual de Servicios EAS"  de agosto 2020, donde en el  numeral 2.1.8 Diseño del cuestionario, en el cual define el uso de la información recolectada en cada una de las modulo del formulario. Adicionalmente anexan documento en PDF de ficha metodológica de la EAS de agosto de 2020</t>
  </si>
  <si>
    <t>Se evidencia publicación en ISOLUCION del documento "metodología general Encuesta Anual de Servicios EAS"  V.10 de agosto 2020, donde en el  numeral 2.1.8 Diseño del cuestionario, en el cual define el uso de la información recolectada en cada una de las modulo del formulario. Adicionalmente anexan documento en PDF de ficha metodológica de la EAS de agosto de 2020</t>
  </si>
  <si>
    <t>A partir de lo anotado en el seguimiento realizados por la OCI a esta acción durante el 4to. trimestre del 2020, se revisan nuevas evidencias que corresponden a correos electrónicos remitidos por el GIT Servicios  referentes a la caracterización de usuarios e identificación de necesidades de acuerdo a lo establecido en el procedimientos de identificación de necesidades y caracterización de usuarios, dichos correos corresponden a las siguientes  fechas: 24-07.20, 18-08-20, 10-11-20, 14-12-20, 15-02-21, 10-03-21.  De acuerdo con lo anterior se concluye que la acción fue cumplida</t>
  </si>
  <si>
    <t>En la ruta \\systema20\Planes_de_mejoramiento\DIE\Evidencias\2019006\EVIDENCIAS TASC\Acción 1\Evidencias 2020\, se observan los archivos “Anexo 1 Bullets EP- COVID (1)”  y “Anexo 2 2112020- propuesta com censo minero focalizado_AQ-CACR” que corresponden al desarrollo de las estrategias de sensibilización acordes con las características de los grupos de interés propios de las encuestas “Desafíos del Covid-19” y “Censo Nacional Minero”. Se evidencia el registro del monitoreo en el mes de noviembre del 2020, en el formato respectivo, el cual indica que la acción por autocontrol fue cumplida en dicho mes, lo que confirma la eficacia, el cumplimiento y cierre de la acción.</t>
  </si>
  <si>
    <t>En la ruta \\systema20\Planes_de_mejoramiento\DIE\Evidencias\2019006\EVIDENCIAS TASC\Acción 2\EVIDENCIAS 2020, se observa el documento “Informe Herramientas DICE 2020 Nov”, el cual describe las herramientas implementadas, tales como el visor de indicadores relevantes, explorador de datos de habitantes de la calle, visor de retropoblación, entre otros,  que facilitan el acceso, comprensión y uso de la información estadística. Se evidencia el registro del monitoreo en el mes de noviembre del 2020, en el formato respectivo, el cual indica que la acción por autocontrol fue cumplida en dicho mes, lo que confirma la eficacia, el cumplimiento y cierre de la acción.</t>
  </si>
  <si>
    <t>Se observan los documentos “Anexo 3 Propuesta rediseño sección EEVV- nacimientos”, “Anexo 4 EconomíaCircular_2doReporte-30NOV_CR” y “Anexo 5 Propuesta copys matriz contabilidad social v.2”, ubicados en la ruta: \\systema20\Planes_de_mejoramiento\DIE\Evidencias\2019006\EVIDENCIAS TASC\Acción 4\2020\Noviembre, los cuales evidencian el desarrollo de metodologías de pedagogía social en lenguaje claro, para facilitar su comprensión a los grupos de interés del DANE. Se evidencia el registro del monitoreo en el mes de noviembre del 2020, en el formato respectivo, el cual indica que la acción por autocontrol fue cumplida en dicho mes, lo que confirma la eficacia, el cumplimiento y cierre de la acción</t>
  </si>
  <si>
    <t>En la ruta: \\systema20\Planes_de_mejoramiento\DIE\Evidencias\2019006\EVIDENCIAS TASC\Acción 5\Evidencias 2020\Noviembre, se observa el archivo “Actividades de socialización - Noviembre (1).zip”, dentro del cual se evidencian las actas y listas de asistencia de socializaciones realizadas. Se evidencia el registro del monitoreo en el mes de noviembre del 2020, en el formato respectivo, el cual indica que la acción por autocontrol fue cumplida en dicho mes, lo que confirma la eficacia, el cumplimiento y cierre de la acción. Se recomienda realizar copia de seguridad de las grabaciones de las charlas, teniendo en cuenta que Office 365 periódicamente las eliminará, según lineamientos dados por la Oficina de Sistemas.</t>
  </si>
  <si>
    <t>En la ruta: \\systema20\Planes_de_mejoramiento\DIE\Evidencias\2019006\EVIDENCIAS TASC\Acción 6\2020, se observan los documentos: “diagrama_flujo”, “Informes de satisfacción”, “Propuesta Medición de Satisfacción Año 2020”, “RE Aplicativo SIAC - Encuestas de satisfacción (784 KB)”, “Soporte Indicadores COM 6, 7 y 8 Dic”, “Soporte Indicadores COM 6, 7 y 8 Nov” y “Soporte Indicadores COM 6, 7 y 8 Sept”, los cuales confirman las mediciones realizadas frente a la satisfacción de los grupos de interés con la información estadística producida por el DANE. Se evidencia el registro del monitoreo en el mes de diciembre del 2020, en el formato respectivo, el cual indica que la acción por autocontrol fue cumplida en dicho mes, lo que confirma la eficacia, el cumplimiento y cierre de la acción. El Proceso confirma que los indicadores fueron ajustados en su estructura a partir del año 2021.</t>
  </si>
  <si>
    <t>En la ruta: \\systema20\Planes_de_mejoramiento\DIE\Evidencias\2019006\EVIDENCIAS TASC\Acción 7, se observan los archivos “DIE enero a Dic 2019” y “TASC Cronograma DIE enero a Dic 2020”, los cuales confirman el monitoreo de las acciones definidas en el plan de mejoramiento 2019006, donde se evidencia además la reprogramación de la acción #3 Integración  y publicación de Indicadores relevantes  en  sección del portal web. Se evidencia el registro del monitoreo en el mes de diciembre del 2020, en el formato respectivo, el cual indica que la acción por autocontrol fue cumplida en dicho mes, lo que confirma la eficacia, el cumplimiento y cierre de la acción.</t>
  </si>
  <si>
    <t>En la ruta: \\systema20\Planes_de_mejoramiento\DAR\Evidencias\2019007\EVIDENCIAS\Control 2\2020\Diciembre 2020, se observan los archivos: “Anexo 1 Dic Presentación_comunicación_relacionamiento_Oper_Telefonico_GEIH_10_12_2020”, “Anexo 2 Dic Evidencia de aprendizaje_10_12_2020”, “Anexo 3 Dic Mensaje socialización de 7_12_2020.”, “Anexo 4 DIc Ajustes sección EEVV- comentarios temáticos (1)” y “Anexo 5 Dic economia-circular-2-reporte”, los cuales representan los insumos y resultados de análisis de retroalimentación de los grupos de interés para la Encuesta Nacional de Tecnologías de la Información y Comunicación ENTIC, Vitales, GEIH entre otras. Se evidencia el registro del monitoreo en el mes de  diciembre del 2020, en el formato respectivo, el cual indica que la acción por autocontrol fue cumplida en dicho mes, lo que confirma la eficacia, el cumplimiento y cierre de la acción.</t>
  </si>
  <si>
    <t>En la ruta: \\systema20\Planes_de_mejoramiento\DAR\Evidencias\2019007\EVIDENCIAS\Control 3\2020\Reportes por mes\Diciembre 2020, se evidencian los archivos: “Anexo 1 Dic Presentación_comunicación_relacionamiento_Oper_Telefonico_GEIH_10_12_2020 (1)”, “Anexo 2 Dic Evidencia de aprendizaje_10_12_2020” y “Diciembre Evidencias planes mejora”, con los cuales se confirma el monitoreo del cumplimiento de las acciones establecidas. Cabe anotar que se evidencian los monitoreos para los meses desde febrero a diciembre. Se evidencia el registro del monitoreo en el mes de diciembre del 2020 en el formato respectivo, el cual indica que la acción por autocontrol fue cumplida en dicho mes, lo que confirma la eficacia, el cumplimiento y cierre de la acción.</t>
  </si>
  <si>
    <t>En la ruta: \\systema20\Planes_de_mejoramiento\DIE\Evidencias\2019112\Acción 4, se observan los archivos “Metricas_prueba_PIB_V3 (1)”, “Metricas_prueba_PIB_V4 (1)” y “PLAN DE MEJORA  2019112”, a partir de los cuales se confirma el análisis de resultados de la usabilidad de los sitios web asignados al PIB de cuentas naciones. Se evidencia el registro del monitoreo en el mes de noviembre del 2020, en el formato respectivo, el cual indica que la acción por autocontrol fue cumplida en dicho mes, sin embargo y pese a que se evidencian los informes de los resultados y se indica la actualización del sitio web en la ruta https://www.dane.gov.co/index.php/estadisticas-por-tema/cuentas-nacionales. Se recomienda, a quien corresponda, de ser posible, implementar acciones frente a las necesidades por parte de los grupos de interés, descritas en las conclusiones de las métricas. Se evidencia el registro del monitoreo en el mes de noviembre del 2020 en el formato respectivo, el cual indica que la acción por autocontrol fue cumplida en dicho mes, lo que confirma la eficacia, el cumplimiento y cierre de la acción.</t>
  </si>
  <si>
    <t>Se dispone de la evidencia establecida</t>
  </si>
  <si>
    <t xml:space="preserve">En la ruta: \\systema20\Planes_de_mejoramiento\GRF\Evidencias\2019187\187.3, se observan los archivos: “187 Monitoreo”, “Monitoreo 187”, “187.3 y 187.4 Monitoreo”, “187.3 y 187.4 Evidencias acciones Plan de mejoramiento 2019187” y “acción 187.3 Registro fotográfico mantenimiento Infraestructura Buenaventura”. En éstos archivos se confirma la remisión de la evidencia fotográfica de la Subsede Buenaventura, por parte de la Territorial Suroccidente Cali, indicando que los arreglos de la sede fueron realizados por parte el arrendador. Sin embargo, en correo del 21 de enero del 2021, la Territorial indica al Proceso GRF el cierre definitivo de la Subsede Buenaventura. </t>
  </si>
  <si>
    <t>Sandra Liliana García Contreras</t>
  </si>
  <si>
    <t xml:space="preserve">En la ruta: \\systema20\Planes_de_mejoramiento\GRF\Evidencias\2019187\187.4, se observan los archivos: “Monitoreo 187”, “187.4 Solicitud a Territoriales con sedes en arriendo”, “187.3 y 187.4 Evidencias acciones Plan de mejoramiento 2019187”, “187.4 COMUNICADO ARRENDADORES BUENAVENTURA” y “187.3 y 187.4 Monitoreo”. En éstos archivos se confirma la remisión de la comunicación, por parte de la Territorial Suroccidente Cali, solicitando al arrendador la reparación de las instalaciones de la subsede. Sin embargo, en correo del 21 de enero del 2021, la Territorial indica al Proceso GRF el cierre definitivo de la Subsede Buenaventura. </t>
  </si>
  <si>
    <t>En la ruta: \\systema20\Planes_de_mejoramiento\GRF\Evidencias\2019188\188.4, se evidencian los registros fotográficos e informes de las muestras aleatorias de activos seleccionados en una muestra y remitidos por las Direcciones Territoriales. Se da por cumplida esta acción, pese a que no se realizó dentro de la fecha establecida. Se recomienda dar continuidad con este tipo de ejercicio, ya que en las evidencias remitidas se identifican placas en mal estado a punto de caerse, activos sin su correspondiente sticker y marcados a mano, ejemplo en D.T. Barranquilla: Registro fotográfico Lucy Maria Granfor PLACA-45908-41.pdf y Registro fotográfico Rafael Arteta PLACA-66140-41.pdf.</t>
  </si>
  <si>
    <t>En la ruta: \\systema20\Planes_de_mejoramiento\GRF\Evidencias\2020009\009.3 se observan los archivos: : “009.3, 009.4, 009.5, 009.6 Monitoreo(03/03/21)”,“009.3, Evidencia Comprobante de Traslado Bodega Reintegrado ”, “009.3 Correo reporte evidencias (mas legible)”, “009.3 correo reporte evidencias”, “009.3 Evidencia Elementos para baja”, “Acción_009.3 Evidencias.zip (08/02/2021)”, “009.3, 009.4, 009.5, 009.6 Reporte evidencias”, “009.3, 009.4, 009.5, 009.6 Monitoreo febrero”, : “009.3, 009.4, 009.5, 009.6 Monitoreo diciembre”. Dentro del archivo Acción_009.3 Evidencias se registra un archivo “Elementos auditoria.pdf”, en donde se registran las operaciones correctivas realizadas a 6 activos en Leticia. Se recomienda identificar de manera específica los activos a los que el hallazgo hace referencia y su ubicación geográfica,  para facilitar el seguimiento al cumplimiento de la totalidad de las acciones requeridas.</t>
  </si>
  <si>
    <t xml:space="preserve">En la ruta: \\systema20\Planes_de_mejoramiento\GRF\Evidencias\2020009\009.4 se observan los archivos: “009.3, 009.4, 009.5, 009.6 Monitoreo febrero (03/02/21)”,“009.3, 009.4,009.5,009.6 Monitoreo”, “009.3, 009.4, 009.5, 009.6 Reporte evidencias (08/02/21), 009.4 Evidencias (08/02/21) en donde se anexan  siniestros presentados en el desarrollo del trabajo a nivel nacional.
Al ser una “No Conformidad” las acciones correctivas deben ir asociadas a la corrección de dichos hallazgos puntuales en alcance y ubicación geográfica, la situación específica que se describe se identificó en Leticia, Inírida y Puerto Carreño, sin embargo, las acciones correctivas están planeadas a nivel territorial.
</t>
  </si>
  <si>
    <t>En la ruta: \\systema20\Planes_de_mejoramiento\GRF\Evidencias\2020009\009.5 se observan los archivos: : “009.3, 009.4, 009.5, 009.6 Monitoreo febrero(03/02/2021)”, “009.3, 009.4, 009.5, 009.6 Monitoreo (03/03/2021)”, “009.3, 009.4, 009.5, 009.6 Reporte evidencias (08/02/2021)” , “009.5 Evidencias.zip (08/02/2021)” . En las evidencias se anexan la validación de inventarios de 19 funcionarios de las sedes de Bogotá y Neiva.</t>
  </si>
  <si>
    <t xml:space="preserve">En la ruta: \\systema20\Planes_de_mejoramiento\GRF\Evidencias\2020009\009.6, se observan los archivos: “009.3, 009.4, 009.5, 009.6 Monitoreo febrero”, “009.3, 009.4, 009.5, 009.6 Monitoreo”, “009.3, 009.4, 009.5, 009.6 Reporte evidencias”, “009.6 Evidencias.zip”, “009.6 Monitoreo acciones”, “009.6 Monitoreo acción 009.6 DTC”, en donde se evidencia la difusión de la campaña desarrollada por DANE Central relacionada con el manejo adecuado y uso de bienes de la entidad (lineamiento para baja de bienes, realización de encuesta, lineamientos para reclamación ante aseguradora por siniestros).
Se da por cumplida la acción, pero por estar fuera de las fechas establecidas de cierre se cataloga como no eficaz.
</t>
  </si>
  <si>
    <t>En La ruta \\systema20\Planes_de_mejoramiento\ARI\Evidencias\ARI\2020041\041.3, se evidencian los archivos: “Acta de evidencia del reporte 2020041.4” y “Relacion de Hardware ALMACEN - OCSINVENTORY”, los cuales corresponden al archivo de conciliación de inventarios entre Sistemas y Almacén e Inventarios, en el acta aportada se observa el conteo de los equipos que cruzaron tanto para DANE como para Fondane. 
Frente a los hallazgos o situaciones “1.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las acciones suscritas no las mitigan, toda vez que el hallazgo persiste, pese a la entrega del archivo de conciliación, el cual tampoco coincide con la evidencia suscrita por parte del Proceso es decir el “Informe de validación del reporte de conciliación”. Una vez revisadas las evidencias se concluye que éstas no cumplen con lo suscrito y se concluye que la acción se encuentra vencida.</t>
  </si>
  <si>
    <t>Estas acciones cotinúan vencidas y se reportaron con ese estado en el informe final de planes de mejoramiento del IV trimestre del 2020.</t>
  </si>
  <si>
    <t xml:space="preserve">El proceso GCO remitiò un archivo excel contentivo del cronograma de revisiòn de 59 contratos ( 23 contratos para septiembre, 31 contratos para octubre y 5 contratos para noviembre de 2020), enlistando los documentos a verificar, relacionados con la fase precontractual ( datos del contrato, estudios previos, perfil de quien requiere la contratacion, objeto del contrato, lugar de ejecucion, datos del supervisor del contrato, fecha de suscripcion y finalizacion del contrato, duracion del contrato,  forma de pago,  pago mensual  honorarios, CDP, aportes a la seguridad social integral (ARL, Pension, Salud, inicio de cobertura ARL y datos personales del  contratista, garantias del contrato, cesion/suspension/ modificacion del contrato (cuando aplique)  y una hoja excel donde enuncia el contrato revisado, la fecha de revision y documentacion, señalando que està completa </t>
  </si>
  <si>
    <t>Johana Catherine Duran Monroy</t>
  </si>
  <si>
    <t>El Area de Compras pùblicas remitiò 4 archivos en formato word, con las pantallas de cuadros de control de las DT  Barranquilla, Bogota, Bucaramanga,Cali, Manizalez, Medellìn y el nivel central, con corte a 31 de julio de 2020,  30 de septiembre de 2020,  31 de octubre de 2020 y 30 de noviembre de 2020.PENDIENTE REVISAR SEGUIMIENTO ANTERIOR</t>
  </si>
  <si>
    <t xml:space="preserve">En la ruta: \\systema20\Planes_de_mejoramiento\DAR\Evidencias\2019141\Acción 1, se observan los documentos: “DOCUMENTO TEORICO 052020” y “PD DAN”, los cuales corresponden al documento metodológico para la construcción del procedimiento para la identificación de necesidades de información estadística para la caracterización grupos de interés DANE y al procedimiento en sí. No se observa monitoreo en el formato correspondiente. Sin embargo, frente a la evidencia suscrita, se confirma que la acción por autocontrol fue cumplida en el mes de mayo del 2020, lo que confirma la eficacia, el cumplimiento y cierre de la acción. </t>
  </si>
  <si>
    <t>En la ruta: \\systema20\Planes_de_mejoramiento\DAR\Evidencias\2019141\Acción 2, no fue posible evidenciar el documento revisado para la identificación análisis y caracterización de usuarios, ni la descripción monitoreo en el formato correspondiente y en consecuencia esta actividad a la fecha se encuentra vencida.</t>
  </si>
  <si>
    <t>Se disponde de la evidencia anunciada.</t>
  </si>
  <si>
    <t>Se dispone un cuestionario sobre Activos de Conocimiento sin acceso a los resultados obtenidos ni las acciones derivadas de éstos.</t>
  </si>
  <si>
    <t>Verificada la documentación suministrada por el proceso en el repositorio (\\SYSTEMA20\Planes_de_mejoramiento\ECE\Evidencias\2019009\009.3) y comparada con el compromiso de evidencia a entregar, se observa el cumplimiento de la misma.</t>
  </si>
  <si>
    <t>Se verifica el repositorio (\\SYSTEMA20\Planes_de_mejoramiento\GEO\Evidencias\2019018\018.5 Base_datos_geográfica_MGN_vig2020_018.5) donde se observó que el coordinador del Marco Geoestadístico Nacional, actualizo las novedades cartográficas.</t>
  </si>
  <si>
    <t xml:space="preserve">Revisada documentación que el proceso comparte el repositorio (\\SYSTEMA20\Planes_de_mejoramiento\GDO\Evidencias\2019096\Actividad 096.3.4r3), se observa cinco correos electrónicos, los cuales evidencian las citaciones de seguimiento a las validaciones de pruebas “Módulo de transferencias” en el aplicativo ORFEO. Si bien la actividad menciona “Realizar desarrollo en aplicativo ORFEO que permita realizar cargue de comunicaciones masivas.”, como evidencia del desarrollo de la actividad, el proceso propone “Capturas de pantalla de cargues masivos.”.
No se dispone de documentación que soporte los cargues masivos en el aplicativo ORFEO; por lo tanto la actividad queda en estado vencida.
</t>
  </si>
  <si>
    <t xml:space="preserve">Revisada documentación que el proceso comparte el repositorio (\\SYSTEMA20\Planes_de_mejoramiento\GDO\Evidencias\2019096\Actividad 096.3.6r1), se observa cuatro correos electrónicos que mencionan el avance de la actividad por los responsables de su ejecución, y un acta de reunión. Si bien la actividad menciona “Desarrollar módulo de transferencias documentales en aplicativo ORFEO.”, como evidencia del desarrollo de la actividad, el proceso propone “Captura de pantalla módulo de transferencias documentales”.
No se dispone de documentación que soporte el desarrollo del módulo de transferencias en el aplicativo ORFEO; por lo tanto la actividad queda en estado vencida.
</t>
  </si>
  <si>
    <t>Se verifica el repositorio de evidencias (\\SYSTEMA20\Planes_de_mejoramiento\GDO\Evidencias\2019096) donde no se observa la documentación que atiende el desarrollo de la actividad propuesta.</t>
  </si>
  <si>
    <t>Se verifica el repositorio (\\SYSTEMA20\Planes_de_mejoramiento\GDO\Evidencias\2019097\Actividad 097.5r2), se observa una carpeta que contiene 34 formatos entre “Actas de Formalización de Entrega de Cargo-Encargo-Designación-vacaciones u Otros” y “Formatos de Acta de formalización entrega de cargo, encargo, designación”; documentación que evidencia la revisión de muestras aleatorias de los procesos “vinculación, traslados y/o desvinculación.” De los funcionarios de la Entidad.</t>
  </si>
  <si>
    <t>Se verifica el repositorio (\\SYSTEMA20\Planes_de_mejoramiento\GDO\Evidencias\2020158\Actividad 158.3), se observa un acta de reunión del día 11 de noviembre de 2020, y dos correos electrónicos que evidencian el avance de la actividad por parte de los responsables. Si bien el proceso propuso como actividad “Realizar el desarrollo de las funcionalidades requeridas para  mejorar la eficiencia del aplicativo ORFEO para la radicacion de comunicaciones oficiales.” y como evidencia “Desarrollo de funcionalidad en aplicativo ORFEO”; no se dispone de documentación que soporte el desarrollo de funcionalidad en aplicativo ORFEO, por lo tanto la actividad queda en estado vencida.</t>
  </si>
  <si>
    <t>Verificada la evidencia en el repositorio (\\SYSTEMA20\Planes_de_mejoramiento\GRF\Evidencias\GBS\2020164\164.5) se observa cuatro documentos en formato Word y un archivo comprimido “RE__Evidencias_acción_164.5_”. Dentro de la información comprimida, se anexa el acta de validación de elementos dados de baja en la territorial suroccidente de acuerdo a la resolución 138 expedida por la entidad el día 08 de febrero de 2021. Se anexan los certificados de inservibilidad emitidas por el área de sistemas y coordinador administrativo de la D.T;  también se entrega la autorización del director territorial suroccidente, avalando los elementos “servibles no utilizables e inservibles” propiedad del DANE.</t>
  </si>
  <si>
    <t xml:space="preserve">Verificada la evidencia en el repositorio (\\SYSTEMA20\Planes_de_mejoramiento\GRF\Evidencias\GBS\2020166\166.2), se observa correo electrónico indicando la presentación de diagnóstico al subdirector de la Entidad, reunión realizada por Teams “presentación Diagnostico al Subdirector 01-02-2021” y presentación “Diagnostico Oficinas Operativas DANE”, lo que evidencia el cumplimento de lo acordado por el proceso. </t>
  </si>
  <si>
    <t>No se dispone la evidencia establecida de la acción correctiva prevista (2020055r1, Ver pantallazo.</t>
  </si>
  <si>
    <t>Se dispone de la evidencia anunciada: Política Gestión Documental DANE; no así las Tablas de Valoración Documental (TVD)</t>
  </si>
  <si>
    <t>La evidencia se envió mediante Orfeo Radicado No.20213130009443 del 30 de abril de 2021, pero cómo  mediante ese  "Listado de usuarios aleatorios de directorio activo" se evitan tiempos de cierre de atención que superan los 5 meses?</t>
  </si>
  <si>
    <t xml:space="preserve">Si bien el proceso implemento su estrategia para fortalecer el aprendizaje del personal de campo en conjunto con el SENA, y para la actividad (015.3r1)  define como evidencia de cumplimiento a las acciones definidas en el PM  “Cronograma con hitos y soporte de verificación de las acciones definidas.”; al verificar las evidencias en el repositorio systema20 se observa los documentos en formato en Excel: 
• Copia de Cronograma de actividades con hitos_Logistica_Ag19
• Copia de Cronograma de actividades con hitos_Tasc_PES
• Cronograma de actividades con hitos Logistica Ag2019
• Cronograma de actividades con hitos_Logistica_Ag19 con evidencias de ejecución
• Cronograma de actividades con hitos_Tasc_PES_Junio
• Cronograma de actividades TASC con hitos Logistica Diciembre 2019
Documentos que mencionan el desarrollo y seguimiento a las actividades para la implementación de la estrategia que define el proceso en busca del fortalecimiento en el aprendizaje del personal de campo para la práctica en las operaciones estadísticas.
Las evidencias aportadas, cumplen con una parte del compromiso que hace el proceso, pero no se entrega los soportes de verificación de las acciones definidas, para lo cual se Se solicita en el seguimiento realizado el pasado 15/03/2021, subir los soportes de verificacion de las acciones definidas; al verificar nuevamente se evidencia los mismos documentos evaluados.
En el monitoreo de las actividades, se observa que el proceso realizo el seguimiento en los meses de agosto, septiembre, noviembre y diciembre de 2019; para el 2020 se realizó un único monitoreo en el mes de enero.
</t>
  </si>
  <si>
    <t xml:space="preserve">Verificado el repositorio de evidencias el 21/05/21, (\\SYSTEMA20\Planes_de_mejoramiento\PES\Evidencias\2019075), no se registra ningún documento que cumpla con lo establecido por el proceso “Acta de Comité Institucional de Gestion y Desempeño”.
En la verificación del cumplimiento de la política # 16 del procedimiento CGE-021-PD-001, se observa que en el formato de registro “2019075” no se realizó el monitoreo a la acción propuesta.
</t>
  </si>
  <si>
    <t xml:space="preserve">Verificada la información que reposa en (\\SYSTEMA20\Planes_de_mejoramiento\PES\Evidencias\2019084\084.1) el día 21/05/21, se evidencian los documentos “ANA-ENPH-PD-001_v1.doc” y “Correo de revisión y aval del coordinador procedimento PM 2019084”.
Se observa propuesta de Procedimiento para análisis de resultados y Encuesta Nacional de Presupuestos de los Hogares – ENPH; se realiza la consulta de la implementación del documento en el Sistema Documental Institucional (ISOLUCION), donde se evidencia la implementación del documento “PROCEDIMIENTO PARA ANÁLISIS DE RESULTADOS ENCUESTA NACIONAL DE PRESUPUESTOS DE LOS HOGARES – ENPH”, el cual cambia su objetivo e insumo (Información de entrada) frente al documento “ANA-ENPH-PD-001_v1.doc”.
Se solicitó el pasado 16 de marzo de 2021, actualizar la evidencia documento “ANA-ENPH-PD-001_v1.doc” para tener concordancia con lo publicado en (ISOLUCION); para lo cual no se evidencio el cambio solicitado.
En el monitoreo de las actividades, se observa que el proceso realizo el seguimiento en el formato de registro “2019084”, para el mes de octubre de 2019, enero y octubre de 2020.
</t>
  </si>
  <si>
    <t xml:space="preserve">Como bien lo menciona la NTC PE 1000:2017 en su numeral 6.3.10.1 “La entidad debe documentar, implementar y mantener uno o más procedimientos para la construcción, la revisión y el diseño de instrumentos de recolección.”.
El documento “Guía-elaboración-de-cuestionarios-para-la-recolección (1)” entregado como evidencia, menciona la necesidad de contar con una estructura única para elaborar un instrumento de recolección y de este modo, contempla todos los pasos requeridos para obtener un producto consistente y acorde con el proceso estadístico; la cual no va acorde con la descripción de la acción propuesta por el proceso "Generar un procedimiento en el cual se identifique los ajustes realizados al instrumento de recolección"; se solicitó al proceso dar claridad sobre la evidencia en el seguimiento anterior, para este seguimiento no se observa cambio alguno.
En la verificación del cumplimiento de la política # 16 del procedimiento CGE-021-PD-001, se evidencia que en el formato de registro “2019088” no se realizó en su totalidad, el monitoreo a la acción propuesta.
</t>
  </si>
  <si>
    <t xml:space="preserve">En la revisión de la evidencia suministrada “Correo de revisión del coordinador PM 2019088 ENPH”, se observa un correo electrónico el cual menciona un link que direcciona a la web del DANE, al acceder se visualiza la publicación de la Guía para la Elaboración, la Revisión y el Rediseño de Cuestionarios para la Recolección.
Por lo tanto, la actividad se considera como vencida, al no cumplir con lo establecido en la descripción de la acción y evidencia a suministrar por el proceso; entiéndase como Sistema Documental Institucional (ISOLUCION); información que fue objeto nuevamente de revisión el día 21/05/21, encontrando la misma documentación mencionada en el seguimiento anterior.
</t>
  </si>
  <si>
    <t>En el seguimiento anterior, se le informo al proceso sobre la observación mencionada anteriormente, para lo cual no se realizó cambio alguno a la documentación suministrada, ni se dio claridad sobre el seguimiento de la OCI.</t>
  </si>
  <si>
    <t xml:space="preserve">Como evidencia a la actividad propuesta, se verifica la publicación de la metodología en el sistema documental institucional y pagina web de la entidad. Pese a que el proceso cumple con la publicación de la metodología, esta no tiene relación con la actividad 093.1. 
Nuevamente se realiza el seguimiento a la actividad, encontrando que no se realizó cambio alguno a la documentación suministrada, ni se dio claridad sobre el seguimiento de la OCI.
</t>
  </si>
  <si>
    <t>Se realiza la verificación de los documentos soportes entregados por el proceso en el repositorio (\\SYSTEMA20\Planes_de_mejoramiento\DSO\Evidencias\2019125\125.1) ; al constatar el documento” Especificaciones de Consistencia EAS” se ve como fecha de modificación al documento el “28 de abril de 2020”; el cual al parecer no ha sufrido modificaciones pese a las recomendaciones dadas por el auditor que evaluó el documento el pasado 30 de julio de 2020 “Al revisar el documento en Isolución, Tablas de Validación Encuesta Anual de Servicios - EAS DSO-EAS-EVA-002 versión 6, aprobado el 13 de agosto del 2015, difiere del documento aportado por el proceso “Especificaciones de Consistencia EAS”, el 28 de abril del 2020  en la ruta \\systema20\Planes_de_mejoramiento\DSO\Evidencias\2019125\125.1, cuyo único registro de monitoreo indica el 26 de abril del 2020, “Se realizó la mejora en las reglas de validación para que sean más claras, se cargan al systema20”. Se confirma que la acción no subsana el hallazgo, por cuanto las evidencias aportadas frente a la acción suscrita “Realizar una mejora en las reglas de validación para que estas sean más claras al momento de ser descritas” y cuya evidencia es “Bien definidas todas las reglas de validación” no son adecuadas. Se recomienda: 1. Realizar el registro de los monitoreos mensuales en el formato correspondiente, tal como lo indica la política 16, del Procedimiento para la Elaboración, Suscripción y Seguimiento a Planes de Mejoramiento Integrados, “Los cinco (5) primeros días hábiles de cada mes, los responsables de los procesos o de las operaciones estadísticas deberán hacer el monitoreo a todos sus planes de mejoramiento en el formato Registro Planes de Mejoramiento - código: CGE-021-PD-001-r-003, sección Monitoreo de Acciones.” 2. Revisar si las acciones cumplidas van encaminadas a subsanar totalmente el hallazgo, de manera que no se presente nuevamente en futuros seguimientos. Por lo anterior se confirma que la acción no es adecuada y se encuentra vencida”.
En el anterior seguimiento, se recomendó atender las observaciones dadas por el anterior auditor, para lo cual no se observa modificación alguna a la evidencia.
En la verificación del cumplimiento de la política # 16 del procedimiento CGE-021-PD-001, se observa que en el formato de registro “2019125” no se realizó en su totalidad, el monitoreo a la acción propuesta.</t>
  </si>
  <si>
    <t xml:space="preserve">Verificado nuevamente los documentos soportes entregados por el proceso en la ruta: (\\SYSTEMA20\Planes_de_mejoramiento\DSO\Evidencias\2019125\125.2); al constatar el documento “Anexo 1. Tablas de validación de la EAS”, se observa que al parecer el documento no ha sufrido modificaciones pese a las recomendaciones dadas por el auditor que evaluó la evidencia el pasado 30 de julio de 2020.
En el anterior seguimiento, se recomendó atender las observaciones dadas por el anterior auditor, para lo cual no se observa modificación alguna a la evidencia que reposa en (systema20).
En la verificación del cumplimiento de la política # 16 del procedimiento CGE-021-PD-001, se observa que en el formato de registro “2019125” no se realizó en su totalidad, el monitoreo a la acción propuesta.
</t>
  </si>
  <si>
    <t>Verificada la documentación dispuesta en (\\SYSTEMA20\Planes_de_mejoramiento\DSO\Evidencias\2019131\131.1) “DSO-EAS-FME-001” y “DSO-EAS-MET-001”, se consulta en el SDI (ISOLUCION) la publicación de los documentos actualizados.</t>
  </si>
  <si>
    <t>Verificada la documentación dispuesta en (\\SYSTEMA20\Planes_de_mejoramiento\DSO\Evidencias\2019131\131.2) “Correo de revisión de coordinación metodología y ficha metodológica EAS” y “2019131 Evidencias de avance en la ejecución del PM”, se consulta en el SDI (ISOLUCION) la publicación de los documentos actualizados.</t>
  </si>
  <si>
    <t>Verificada la documentación dispuesta en (\\SYSTEMA20\Planes_de_mejoramiento\DSO\Evidencias\2019135\135.1) “DSO-EAS-FME-001” y “DSO-EAS-MET-001”, se consulta en el SDI (ISOLUCION) y la wed de la entidad, la publicación de los documentos actualizados.</t>
  </si>
  <si>
    <t>Verificada la documentación dispuesta en (\\SYSTEMA20\Planes_de_mejoramiento\DSO\Evidencias\2019135\135.2) “Correo de revisión de coordinación metodología y ficha metodológica EAS” y “2019131 Evidencias de avance en la ejecución del PM”, se consulta en el SDI (ISOLUCION) la publicación de los documentos actualizados.</t>
  </si>
  <si>
    <t xml:space="preserve">Se verifica nuevamente el repositorio de evidencias (\\SYSTEMA20\Planes_de_mejoramiento\DSO\Evidencias\2019140\140.1)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“2019140” para el mes de julio de 2020.
</t>
  </si>
  <si>
    <t xml:space="preserve">Verificada nuevamente la información en el repositorio de evidencias (\\SYSTEMA20\Planes_de_mejoramiento\DSO\Evidencias\2019140\140.2),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“2019140” para el mes de julio de 2020.
</t>
  </si>
  <si>
    <t xml:space="preserve">Revisado nuevamente el repositorio de evidencias (\\SYSTEMA20\Planes_de_mejoramiento\DSO\Evidencias\2019143\143.1),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t>
  </si>
  <si>
    <t xml:space="preserve">Revisado nuevamente el repositorio de evidencias (\\SYSTEMA20\Planes_de_mejoramiento\DSO\Evidencias\2019143\143.2),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“2019143” para el mes de julio de 2020.
</t>
  </si>
  <si>
    <t xml:space="preserve">Revisado nuevamente el repositorio de evidencias (\\SYSTEMA20\Planes_de_mejoramiento\DSO\Evidencias\2019144\144.1),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“2019144” para el mes de julio de 2020.
</t>
  </si>
  <si>
    <t>Revisado nuevamente el repositorio de evidencias (\\SYSTEMA20\Planes_de_mejoramiento\DSO\Evidencias\2019144\144.2),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“2019144” para el mes de julio de 2020.</t>
  </si>
  <si>
    <t xml:space="preserve">Revisado nuevamente el repositorio de evidencias (\\SYSTEMA20\Planes_de_mejoramiento\DSO\Evidencias\2019148\148.1),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“2019148” para el mes de julio de 2020.
</t>
  </si>
  <si>
    <t xml:space="preserve">Revisado nuevamente el repositorio de evidencias (\\SYSTEMA20\Planes_de_mejoramiento\DSO\Evidencias\2019148\148.2),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“2019148” para el mes de julio de 2020.
</t>
  </si>
  <si>
    <t xml:space="preserve">Revisado nuevamente el repositorio de evidencias (\\SYSTEMA20\Planes_de_mejoramiento\DSO\Evidencias\2019150\150.1),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“2019150” para el mes de julio de 2020.
</t>
  </si>
  <si>
    <t>Revisado nuevamente el repositorio de evidencias (\\SYSTEMA20\Planes_de_mejoramiento\DSO\Evidencias\2019150\150.2),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“2019150” para el mes de julio de 2020.</t>
  </si>
  <si>
    <t xml:space="preserve">Revisado nuevamente el repositorio de evidencias (\\SYSTEMA20\Planes_de_mejoramiento\DSO\Evidencias\2019151\151.1),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“2019151” para el mes de julio de 2020.
</t>
  </si>
  <si>
    <t xml:space="preserve">Revisado nuevamente el repositorio de evidencias (\\SYSTEMA20\Planes_de_mejoramiento\DSO\Evidencias\2019151\151.2),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“2019151” para el mes de julio de 2020.
</t>
  </si>
  <si>
    <t xml:space="preserve">Al verificar nuevamente la evidencia en el repositorio (\\SYSTEMA20\Planes_de_mejoramiento\DSO\Evidencias\2020007), no se encontró información que soporte el desarrollo de la actividad propuesta.
En la verificación del cumplimiento de la política # 16 del procedimiento CGE-021-PD-001, se observa que en el formato de registro “2020007” no se realizó el monitoreo a la acción propuesta.
</t>
  </si>
  <si>
    <t>Atendiendo el requerimiento emitido por parte de la subdireccion vía correo electrónico el día 28 de abril de 2021,  mediante el miso mecanismo se solicitó al proceso de PES el día 13 de mayo de 2021, “Con relación a su solicitud de anular o eliminar los planes de mejoramiento suscritos para la "Muestra Trimestral de Servicios Bogotá (MTSB)" según el sustento presentado, se requiere especificar el número de cada uno de los planes de mejora y sus respectivas acciones sobre las cuales realiza dicha solicitud y adicionalmente remitir copia de dicha solicitud a la DIPREN para su conocimiento en lo referente a evaluaciones de calidad estadística.”, dando como respuesta un plazo de cinco (5) días hábiles que iniciaban el 14 de mayo de 2021 y finalizaban el 21 del mismo mes y año; para lo cual no se recibió respuesta alguna en el plazo establecido para el efecto.</t>
  </si>
  <si>
    <t xml:space="preserve">Se verifica el repositorio de evidencias (\\SYSTEMA20\Planes_de_mejoramiento\DSO\Evidencias\2020038\038.1) en el cual el proceso suministra los documentos “DSO-ENAM-MET-001 Metodología General ENAM_2020” y “Versiones Metodologías”, se puede evidenciar una propuesta de cambio a “Metodología General Encuesta Nacional de Arroz Mecanizado” en la sección 2.6 (DISEÑO DE PRUEBAS PILOTO) que precisa “Antes de iniciar el operativo de campo, el grupo temático elabora el manual de validación y consistencia que es revisado y avalado por el equipo técnico de la investigación y FEDEARROZ. Posteriormente se realizan por parte de FEDEARROZ, el área temática y el área de sistemas la prueba piloto, con el fin de hallar posibles inconsistencias en el desarrollo del formulario de captura en DMC, verificando que este cumpla con las normas de validación y consistencia establecidas. Además, se revisan conceptos con respecto a las variables incluidas en el formulario y los periodos de referencia de la encuesta. También se verifica que el GPS funcione adecuadamente, que genere las coordenadas de ubicación con alta precisión, posteriormente se reúnen las personas que realizaron la prueba en terreno para retroalimentar sus experiencias, despejar inquietudes y realizar los back up de las encuestas y la trasmisión de información vía FTP (File Transfer Protocol).Con el resultado positivo de la prueba piloto, se garantiza el óptimo funcionamiento del aplicativo en el operativo, minimizando al máximo los inconvenientes que se puedan presentar por fallas en el mismo y se asegura una herramienta de buena calidad, amigable, de fácil manejo para las personas que realizan la recolección de información, supervisión y coordinación.”; versión 2 del 08 de noviembre de 2019 publicada en el SDI (ISOLUCION); el PM fue registrado ante la OCI el día (21/05/2020) y la actividad iniciaba su ejecución a partir del 30-10-20, generando incertidumbre en la atención a la situación evidenciada. Se informa al proceso de la inquietud mediante el seguimiento realizado para el 4° seguimiento a PM de 2020; para lo cual anexan como evidencia el documento “Versiones Metodologías” complemento de la ya evidencia dispuesta en dicho seguimiento.
De acuerdo a lo establecido en el numeral 2.6 del documento DSO-ENAM-MET-001, versión 2 del 08 de noviembre de 2019 publicada en el SDI (ISOLUCION); se da por entendido que el proceso una vez consultado, reitera que fue atendida la actividad propuesta.
Se recomienda estar actualizando los documentos tipo parámetro en el SDI para dar cumplimiento a lo establecido en la NTC PE 1000:2017 en su numeral 6.10 “La entidad debe documentar, implementar, mantener y mejorar uno o más procedimientos para el desarrollo de pruebas; cuando se formulen, cambien o actualicen aspectos metodológicos u operativos.”
En el monitoreo de la actividad, se observa que el proceso realizo el seguimiento en el formato de registro “2020038” en el mes de noviembre de 2020.
</t>
  </si>
  <si>
    <t>En la ruta \\systema20\Planes_de_mejoramiento\PES\Evidencias\2020139r1 se encuentra la carpeta vacía y tampoco se encuentra el formato de monitoreo correspondiente. Por lo anterior la acción se encuentra vencida. Sin embargo, el proceso indica mediante correo del 21 de mayo del 2021, “La operación estadística deja de operar como IIOC, es absorbida por IPOC por decisión de la alta dirección, el documento metodológico a publicar se encuentra en oficina del Director General para su revisión, según el esquema de revisión de pares definido por la Subdirección. Los planes se reprogramaran durante la próxima semana.”.</t>
  </si>
  <si>
    <t>En la ruta: \\systema20\Planes_de_mejoramiento\PES\Evidencias\2020169 se confirma que la carpeta está vacía y tampoco se evidencia monitoreo en el formato correspondiente. Por lo anterior la acción se encuentra vencida. Sin embargo, el proceso indica mediante correo del 21 de mayo del 2021, “No se han recibido evidencias por parte de la coordinación”.</t>
  </si>
  <si>
    <t>En la ruta: \\systema20\Planes_de_mejoramiento\PES\Evidencias\2020171 , no se encontró la carpeta 171.4 y al revisar el formato del plan de mejoramiento, no se observa el respectivo monitoreo. Por lo anterior la acción se encuentra vencida. Sin embargo, el proceso indica mediante correo del 21 de mayo del 2021, “Se realizaron los ajustes al documento metodológico de la operación estadística el cual se encuentra en revisión de pares.”</t>
  </si>
  <si>
    <t>En la ruta: \\systema20\Planes_de_mejoramiento\PES\Evidencias\2020172, no se encontró la carpeta 172.1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</si>
  <si>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\\systema20\Planes_de_mejoramiento\PES\Evidencias\2020172, no se encontró la carpeta 172.3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</si>
  <si>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 xml:space="preserve">En la ruta: \\systema20\Planes_de_mejoramiento\PES\Evidencias\2020172\172.4, se observa el correo “Evidencias Planes de Mejoramiento SIPSA_P (Acciones 172.4, 172.5)” con fecha del 31 de marzo del 2021, el cual remite el link de cada uno de los manuales de diligenciamiento, analista, supervisor, coordinador y operativo en la plataforma Isolución. Se observa el monitoreo con fecha del 31 de marzo del 2021, donde el proceso indica “Se elaboraron y cargaron a Isolución los manuales de la operación estadística SIPSA_P”. Se confirma el cumplimiento de esta acción, la cual se culminó posterior a la fecha de cierre suscrita por el proceso. </t>
  </si>
  <si>
    <t>En la ruta: \\systema20\Planes_de_mejoramiento\PES\Evidencias\2020172, no se encontró la carpeta 172.6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</si>
  <si>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\\systema20\Planes_de_mejoramiento\PES\Evidencias\2020172, no se encontró la carpeta 172.9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</si>
  <si>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\\systema20\Planes_de_mejoramiento\PES\Evidencias\2020172, no se encontró la carpeta 172.10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</si>
  <si>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\\systema20\Planes_de_mejoramiento\PES\Evidencias\2020172\172.11, se evidencia el correo “Socialización procedimientos para la elaboración, suscripción y seguimiento a planes de mejoramiento integrados SIPSA_P” remitido el 27 de enero del 2021. Se evidencia el registro del monitoreo el 31 de marzo del 2021 en el formato respectivo, donde el proceso indica: “Se socializó el procedimiento, formatos relacionados con el proceso de suscripción de planes de mejoramiento, así como los planes de mejoramiento actualmente suscritos ante la Oficina de Control Interno”. Se confirma el cumplimiento de esta acción, la cual se culminó posterior a la fecha de cierre suscrita por el proceso.</t>
  </si>
  <si>
    <t>En la ruta \\systema20\Planes_de_mejoramiento\PES\Evidencias\2020173\173.1, se observa el documento “Evidencias Planes de Mejoramiento SIPSA_P (Acciones 173.1, 173.2 y 173.12)”, del 31 de marzo del 2021, donde indica el link de publicación del Manual del Usuario del Usuario Sistema Captura Web SIPSA publicado en Isolución. Se confirma el cumplimiento de esta acción, la cual se culminó posterior a la fecha de cierre suscrita por el proceso.</t>
  </si>
  <si>
    <t>En la ruta: \\systema20\Planes_de_mejoramiento\PES\Evidencias\2020173, no se encontró la carpeta 173.3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</si>
  <si>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 xml:space="preserve">En la ruta: \\systema20\Planes_de_mejoramiento\PES\Evidencias\2020173\173.5, se observa el correo “Evidencias Planes de Mejoramiento SIPSA_P (Acciones 173.5)” remitido el 12 de abril del 2021, cuyo adjunto presenta el plan general de trabajo, con la desagregación del plan, recursos, cronograma operativo, cronograma difusión, roles y perfiles. Se observa el monitoreo en el formato respectivo con fecha del 12 de abril del 2021 donde el proceso indica “Se elaboró y aprobó el plan de trabajo de SIPSA_P para el 2021”. Se confirma el cumplimiento de esta acción, la cual se culminó posterior a la fecha de cierre suscrita por el proceso. </t>
  </si>
  <si>
    <t>En la ruta: \\systema20\Planes_de_mejoramiento\PES\Evidencias\2020173, no se encontró la carpeta 173.6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</si>
  <si>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\\systema20\Planes_de_mejoramiento\PES\Evidencias\2020173, no se encontró la carpeta 173.7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</si>
  <si>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\\systema20\Planes_de_mejoramiento\PES\Evidencias\2020173, no se encontró la carpeta 173.8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</si>
  <si>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 xml:space="preserve">En la ruta: \\systema20\Planes_de_mejoramiento\PES\Evidencias\2020173\173.9, se evidencia el correo “Evidencias Planes de Mejoramiento SIPSA_P (Acciones 173.9, 173.10 y 173.17)”, remitido el 08 de abril del 2021, con el link de acceso al manual operativo publicado en ISOLUCION. En el formato de monitoreo se observa que el 08 de abril del 2021 el proceso indica “Se modificó, cargó en Isolución y aprobó el manual del sistema de SIPSA”. Por lo anterior se confirma el cumplimiento de esta acción, la cual se culminó posterior a la fecha de cierre suscrita por el proceso. </t>
  </si>
  <si>
    <t>En la ruta: \\systema20\Planes_de_mejoramiento\PES\Evidencias\2020173, no se encontró la carpeta 173.11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</si>
  <si>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\\systema20\Planes_de_mejoramiento\PES\Evidencias\2020173, no se encontró la carpeta 173.13 y al revisar el formato del plan de mejoramiento, no se observa el respectivo monitoreo. Por lo anterior la acción se encuentra vencida. Sin embargo, el proceso indica mediante correo del 21 de mayo del 2021, “El documento y la ficha metodológicos se actualizaron y se encuentra en revisión final por parte de la Dirección General de acuerdo al esquema de revisión de pares definido por OPLAN”</t>
  </si>
  <si>
    <t>En la ruta: \\systema20\Planes_de_mejoramiento\PES\Evidencias\2020173\173.14, se observa el correo “Evidencias Planes de Mejoramiento SIPSA_P (Acciones 173.5)”, el cual tiene como adjunto el correo que aprueba el plan de trabajo de SIPSA_P. En el formato de monitoreo el proceso indica el 12 de abril del 2021, “Se elaboró y aprobó el plan de trabajo de SIPSA_P para el 2021”. Por lo anterior se confirma el cumplimiento de esta acción, la cual se culminó posterior a la fecha de cierre suscrita por el proceso.</t>
  </si>
  <si>
    <t>En la ruta: \\systema20\Planes_de_mejoramiento\PES\Evidencias\2020173\173.18, se observa el correo “Evidencias Planes de Mejoramiento SIPSA_P (Acción 173.18)”, cuyo adjunto es otro correo electrónico con el cual se verificó el cronograma de publicaciones de SIPSA en la página web del DANE. En el registro de monitoreo el proceso indica el 12 de abril del 2021, “Se revisó y confirmó el cronograma de publicación de SIPSA_P en la página WEB”. Por lo anterior se confirma el cumplimiento de esta acción, la cual se culminó posterior a la fecha de cierre suscrita por el proceso.</t>
  </si>
  <si>
    <t>Acción 119.1 con fecha de cierre 30 de noviembre de 2020, en el repositorio sistema 20 se observa evidencia con fecha de cargue 24 nov/20 así: 1) archivo Word DSO-ESAG-CSA-001, bajo la siguiente codificación CÓDIGO: DSO-ESAG-CSA-001 VERSIÓN: 07 PÁGINA: 1 FECHA: 23-11-2020, sin embargo, nuevamente se  verifico en el SGD de la entidad y allí  actualmente ya se registra la versión 7 con fecha de creación 2 de diciembre 2020  y de aprobación 31 de marzo de 2021 en  ISOLUCION respectivamente. A pesar que la acción tenia fecha de cierre 20 de noviembre las acciones fueron cargadas en SGD en fechas posteriores a las inicialmente pactadas. Por tanto la acción no fue eficaz. 
  actualmente con fecha 21 de noviembre 2017. De acuerdo con la evaluación efectuada, se observa que la evidencia aportada no demuestra el cumplimiento de la acción para la eliminación de la causa que está generando la no conformidad.  Por otra parte, se observa el monitoreo por parte del proceso frente a la acción con fecha 24 de noviembre 2020.</t>
  </si>
  <si>
    <t xml:space="preserve">La acción 144.1 presenta una fecha de inicio 15 de enero de 2020 con cierre el 12 de agosto de 2020, el proceso en el repositorio sistema 20 registra 4  evidencias asi: 1) archivo word 1_3_Metodología CHV_HOJA_DE_RUTA_RV02092020. 2)Documento PDF Ficha metodológica DSO-CHV-FME-001V8. 3) aRCHIVO PDF La OPLAN ha revisado Documento Metodológico (metodología) de la CHV , el cual tiene consignada la siguiente informacion "La OPLAN ha revisado Documento Metodológico (metodología) de la CHV El Documento: El documento requiere ajustes Los comentarios son: 1. Al citar documentos que se encuentren en ISOLUCIÓN, se sugiere no incluir el link debido a que solamente funciona si se está conectado a la VPN como usuario DANE. Por lo tanto, se recomiendarelacionar el nombre, código y versión del documento al que se necesita hacer referencia. 2. Almencionar documentos que se encuentran disponibles en ISOLUCIÓN, se sugiere incluir el código parafacilitar su búsqueda. 3. En la página 43 se hace referencia a que existe un documento glosario detérminos de CHV disponible en ISOLUCIÓN, por favor aclarar si es un documento independiente,debido a que en la misma página se incluye una sección de glosario. 4. Se sugiere realizar la estandarización de conceptos y el cargue en el sistema de consulta de conceptos estandarizados. 5.Una vez se surta el proceso de revisión y se realicen los ajustes que sean necesarios, deberá realizarseel cargue en ISOLUCIÓN utilizando la última plantilla establecida para este tipo documental." 4). La OPLAN ha revisado Ficha Metodológica de la CHV. la cual indica lo siguiente " El Documento: El documento requiere ajustes Los comentarios son:
Se sugiere realizar la estandarización de conceptos y el cargue en el sistema de consulta de conceptosestandarizados. Una vez se surta el proceso de revisión y se realicen los ajustes que sean necesarios,deberá realizarse el cargue en ISOLUCIÓN utilizando la última plantilla establecida para este tipodocumental. Por favor revisar comentario realizado en el documento" Por otra parte el monitoreo de la acción por parte del proceso se realizo el 11 de noviembre de 2020, tres meses despues de la fecha de cierre, generando incumplimiento a lo establecido en la "politica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Registro Planes de Mejoramiento - código: CGE-021-PD-001-r-003, sección Monitoreo de Acciones.”
Dicha la anterior evaluación en el presente seguimiento el proceso debio solicitar reprogramar la acción 144. </t>
  </si>
  <si>
    <t>En la ruta \\systema20\Planes_de_mejoramiento\PES\Evidencias\2020174\176.2  se observa  el documento “Reporte MiNIECGI periodo de referencia enero 2021” el cual corresponde al correo electrónico que confirma el envío de la matriz diligenciada de identificación de necesidades de información estadística y caracterización de grupos de interés. De igual manera se evidencia el registro del monitoreo el  09 de febrero de 2021 en el formato respectivo, por tal motivo se concluye que la acción es eficaz por cuanto se entregó previo a la fecha de cumplimiento y se cumplió con la evidencia suscrita.</t>
  </si>
  <si>
    <t>Javier Alberto Rubiano Quiroga</t>
  </si>
  <si>
    <t>En la ruta \\systema20\Planes_de_mejoramiento\PES\Evidencias\2020177\177.1 se observan los documentos: “PD DAN 052020” el cual corresponde al PROCEDIMIENTO PARA LA IDENTIFICACIÓN DE NECESIDADES DE INFORMACIÓN ESTADÍSTICA PARA LA CARACTERIZACIÓN GRUPOS DE INTERÉS DANE, de igual manera se observan los archivos “Socialización procedimiento Identificación de necesidades de información estadística” y “Revisión en Isolución” que demuestran las actividades de cargue en ISOLUCION y la socialización en la intranet de la Entidad, a su vez se evidencia el registro del monitoreo  en el formato respectivo, por tal motivo se concluye que la acción es eficaz por cuanto se entregó previo a la fecha de cumplimiento y se cumplió con la evidencia suscrita.</t>
  </si>
  <si>
    <t>En la ruta \\systema20\Planes_de_mejoramiento\PES\Evidencias\2020177\177.2 se observan los documentos: “Control de reporte de MINIECGI DIMPE 2021 IIOC - Infraestructura”, “Implementación MINIECGI GIT Infraestructura periodo de referencia enero 2021” y “MINIECGI IIOC IIOC 2020” por lo cual se confirma el cumplimiento de la acción que corresponde a “Implementar el procedimiento de identificación de necesidades de información estadística  y caracterización de grupos de interés diligenciando el formato de matriz para identificar, priorizar y evaluar la viabilidad técnica y financiera de las necesidades de información de los diferentes usuarios internos y externos de la operación estadística.” Por lo anterior se concluye que la acción es eficaz por cuanto se entregó previo a la fecha de cumplimiento y se cumplió con la evidencia suscrita.</t>
  </si>
  <si>
    <t>En la ruta \\systema20\Planes_de_mejoramiento\PES\Evidencias\2020177\177.3   se observa  el documento “Reporte MiNIECGI periodo de referencia enero 2021”, verificando el monitoreo el  09 de febrero de 2021 realizado por el proceso  en  el formato respectivo se indica que la evidencia corresponde al correo electrónico de reporte, por tal motivo se concluye que la acción es eficaz por cuanto se entregó previo a la fecha de cumplimiento y se cumplió con la evidencia suscrita.</t>
  </si>
  <si>
    <t>En la Ruta \\systema20\Planes_de_mejoramiento\PES\Evidencias\2020178\178.1 se encuentra el  archivo “Implementación MINIECGI GIT Infraestructura periodo de referencia enero 2021” el cual corresponde a la  matriz para la identificación de necesidades de información estadística para la caracterización de grupos de interés del DANE con los cuales se observa el cumplimiento de la acción y la evidencia pactada; de igual manera se encuentran los documentos: “Control de reporte de MINIECGI DIMPE 2021 IIOC – Infraestructura”,” MINIECGI IIOC IIOC 2020”, “PD DAN 052020”, “Revisión en Isolución2 y “Socialización procedimiento Identificación de necesidades de información estadística”.  Esta acción es eficaz y se encuentra cumplida</t>
  </si>
  <si>
    <t>En la ruta \\systema20\Planes_de_mejoramiento\PES\Evidencias\2020178\178.2 se encuentra un documento en formato Word denominado “15032021_procedimiento de análisis de contexto, coherencia y consistencia de la información_IIOC_2020” de igual forma se observa el monitoreo de la acción el 05 de abril de 2021 realizado por el proceso con la observación que indica: “Se elaboró y cargó en Isolución el procedimiento de análisis de contexto, coherencia y consistencia de IIOC” se  concluye que la acción no fue eficaz por cuanto la evidencia se cargó en ISOLUCION  después del cierre de la acción (20-03-2021), . Pese a su ineficacia, se confirma que la acción se da por cumplida.</t>
  </si>
  <si>
    <t>Al momento de realizar el seguimiento en la ruta: \\systema20\Planes_de_mejoramiento\PES\Evidencias\2020178\178.3  se observa  correo electrónico dirigido al personal de la OE en el cual se adjuntó el procedimiento de análisis de contextos, coherencia y consistencia, de igual manera en el monitoreo de la acción realizado por el proceso se indica: “Se socializó al equipo de trabajo de IIOC el procedimiento de análisis de contexto, coherencia y consistencia de IIOC” . Se concluye que la acción es eficaz por cuanto se entregó previo a la fecha de cumplimiento y se cumplió con la evidencia suscrita.</t>
  </si>
  <si>
    <t>En la ruta: \\systema20\Planes_de_mejoramiento\PES\Evidencias\2020178\178.4 se evidencia el archivo “Reporte MiNIECGI periodo de referencia enero 2021” el  cual corresponde al correo que confirma el envío del GIT infraestructura de la matriz de identificación de necesidades y caracterización de usuarios del mes de enero de 2021. Se evidencia el registro del monitoreo el 09 de febrero del 2021 en el formato respectivo,   teniendo en cuenta la evidencia se concluye que la acción cumple eficazmente.</t>
  </si>
  <si>
    <t>En la ruta \\systema20\Planes_de_mejoramiento\PES\Evidencias\2020178\178.5 se observa el  documento  denominado  “Correo de evidencia PM 2020178 acción 5 IIOC”, a través del cual se socializa la ruta en Isolución donde se encuentra alojado el PROCEDIMIENTO DE ANÁLISIS DE CONTEXTO, COHERENCIA Y CONSISTENCIA IIIOC INDICADOR DE INVERSIÓN EN OBRAS CIVILES. Teniendo en cuenta la evidencia, se concluye que la acción cumple eficazmente.</t>
  </si>
  <si>
    <t>En la ruta: \\systema20\Planes_de_mejoramiento\PES\Evidencias\2020179 se confirma que la carpeta está vacía y tampoco se evidencia monitoreo en el formato correspondiente. Por lo anterior la acción se encuentra vencida.</t>
  </si>
  <si>
    <t>En la ruta: \\systema20\Planes_de_mejoramiento\PES\Evidencias\2020180 se confirma que la carpeta está vacía y tampoco se evidencia monitoreo en el formato correspondiente. Por lo anterior la acción se encuentra vencida.</t>
  </si>
  <si>
    <t>En la ruta \\systema20\Planes_de_mejoramiento\PES\Evidencias\2020181\181.1 el Proceso aporta el documento “Guia-elaboracion-de-cuestionarios-para-la-recoleccion”, el cual después de realizar la verificación no corresponde con la evidencia de la acción suscrita; El Proceso suscribió como evidencia de la acción “Link del  lineamiento estándar de elaboración, revisión y rediseño de instrumentos de recolección de datos de las operaciones estadísticas, y correo de socialización enviado por el Coordinador del GIT.”, De igual manera se observa que en el monitoreo realizado con fecha del  22 de abril de 2021, indica lo siguiente: “Se elaboró y socializó el documento de elaboración, revisión y actualización de cuestionarios de recolección. Se acoge el documento publicado en el marco del SEN”. Sin embargo, teniendo en cuenta las evidencia aportada no es posible verificar el cumplimiento de la  acción, por tal motivo se concluye  vencida.</t>
  </si>
  <si>
    <t>En la ruta \\systema20\Planes_de_mejoramiento\PES\Evidencias\2020181\181.2  se observa el  archivo “Publicación documento actualización de cuestionarios de recolección PM 2020181 SIPSA_A” el cual corresponde Pantallazo y link de la publicación del documento con las pautas para la elaboración, revisión y rediseño de instrumentos de recolección de datos de las operaciones estadísticas. Se evidencia el registro del monitoreo el 22 de abril de 2021 en el formato respectivo. Pese a la ineficacia de la acción, por cuanto no se cumplió en la fecha establecida, se cumple con la evidencia suscrita.</t>
  </si>
  <si>
    <t xml:space="preserve">En la ruta: \\systema20\Planes_de_mejoramiento\PES\Evidencias\2020182  se confirma que la carpeta está vacía y tampoco se evidencia monitoreo en el formato correspondiente. Por lo anterior la acción se encuentra vencida. </t>
  </si>
  <si>
    <t>En la ruta \\systema20\Planes_de_mejoramiento\PES\Evidencias\2020183\183.1 se observa el  archivo “Guia-elaboracion-de-cuestionarios-para-la-recoleccion” y el correo electrónico “Socialización procedimientos para la elaboración, suscripción y seguimiento a planes de mejoramiento integrados SIPSA_P”, este último después de verificar su contenido no corresponde a la socialización del documento de elaboración, revisión y actualización de cuestionarios, lo anterior teniendo en cuenta que el proceso suscribió como evidencia de la acción “Link del  lineamiento estándar de elaboración, revisión y rediseño de instrumentos de recolección de datos de las operaciones estadísticas, y correo de socialización enviado por el Coordinador del GIT.”,  se evidencia el registro del monitoreo el 22 de abril de 2021 en el formato respectivo, sin embargo, teniendo en cuenta las evidencias aportadas, esta acción se encuentra vencida.</t>
  </si>
  <si>
    <t>En la ruta \\systema20\Planes_de_mejoramiento\PES\Evidencias\2020183\183.2 se observa el  archivo “Publicación documento actualización de cuestionarios de recolección PM 2020181 SIPSA_A” el cual corresponde Pantallazo y link de la publicación del documento con las pautas para la elaboración, revisión y rediseño de instrumentos de recolección de datos de las operaciones estadísticas. Se evidencia el registro del monitoreo el 22 de abril de 2021 en el formato respectivo. Pese a la ineficacia de la acción, por cuanto no se cumplió en la fecha establecida, se cumple con la evidencia suscrita.</t>
  </si>
  <si>
    <t>El Proceso suscribió como evidencia de la acción “Documentación actualizada en sistema documental e institucional, ANDA y página Web DANE.”, para lo cual aporta como evidencia en la ruta \\systema20\Planes_de_mejoramiento\PES\Evidencias\2020184\184.2  el correo electrónico “Metodología ELIC”,  después de verificar su contenido no es posible corroborar lo suscrito por el proceso, de igual manera se observa el monitoreo  en el formato correspondiente, con fecha 09 de marzo de 2021, indicando: “Se va a enviar para flujo de aprobación de Isolución”. Por tal motivo y teniendo en cuenta la evidencia aportada, esta acción se encuentra vencida.</t>
  </si>
  <si>
    <t xml:space="preserve">En la ruta: \\systema20\Planes_de_mejoramiento\PES\Evidencias\2020184 no se encuentra evidencia para la acción 184.3, se confirma que la carpeta está vacía y tampoco se evidencia monitoreo en el formato correspondiente. Por lo anterior la acción se encuentra vencida. </t>
  </si>
  <si>
    <t xml:space="preserve">En la ruta: \\systema20\Planes_de_mejoramiento\PES\Evidencias\2020185 se confirma que la carpeta está vacía y tampoco se evidencia monitoreo en el formato correspondiente. Por lo anterior la acción se encuentra vencida. </t>
  </si>
  <si>
    <t xml:space="preserve">En la ruta: \\systema20\Planes_de_mejoramiento\PES\Evidencias\2020186  se confirma que la carpeta está vacía y tampoco se evidencia monitoreo en el formato correspondiente. Por lo anterior la acción se encuentra vencida. </t>
  </si>
  <si>
    <t>En la ruta \\systema20\Planes_de_mejoramiento\PES\Evidencias\2020188\188.1 se observan  los documentos “Borrador Manual Operativo ESAG”, “Borrador página 26”, “Manual ESAG borrador evidencia respaldo sistemas”, “Manual operativo ESAG actualizado en ISOLUCION” y “RE  Monitoreo a planes de mejoramiento Febrero 2021” los cuales demuestran la referenciación en el MANUAL OPERATIVO ENCUESTA DE SACRIFICIO DE GANADO – ESAG, del procedimiento establecido por la oficina de sistemas para realizar el respaldo de la información. De igual manera se evidencia el registro del monitoreo en el formato respectivo, por tal motivo se concluye que la acción es eficaz por cuanto se cumplió con la evidencia suscrita.</t>
  </si>
  <si>
    <t>En la ruta \\systema20\Planes_de_mejoramiento\PES\Evidencias\2020188\188.2  se observan  los documentos “Manual ESAG borrador evidencia respaldo sistemas”, “Manual operativo ESAG actualizado en ISOLUCION” y “RE  Monitoreo a planes de mejoramiento Febrero 2021”, los cuales demuestran el cargue en ISOLUCION del manual operativo referenciando el procedimiento establecido por la oficina de sistemas para realizar el respaldo de la información.. De igual manera se evidencia el registro del monitoreo en el formato respectivo, por tal motivo se concluye que la acción es eficaz por cuanto se cumplió con la evidencia suscrita.</t>
  </si>
  <si>
    <t>Revisada la carpeta de evidencias para  la observacion, el proceso PES no cargò evidencia de avance en la accion propuesta, en papeles de trabajo obra pantalla con la carpeta vacia</t>
  </si>
  <si>
    <t>JOHANA CATHERINE DURAN MONROY</t>
  </si>
  <si>
    <t>evisada la carpeta de evidencias para  la observacion, el proceso PES no cargò evidencia de avance en la accion propuesta, en papeles de trabajo obra pantalla con la carpeta vacia</t>
  </si>
  <si>
    <t>Revisado en la herramienta tecnologica ISOLUCION, se evidencio  que reposa  el documento denominado Guia de revision para la consolidaciòn analisis y generaciòn de resultados encuesta sacrificio de ganado -ESAG- identificada con el Codigo ANA-ESAG-GU-001 version 4 de 28 de noviembre de 2017,  tambien se revisò el  historico de actualizaciones y durante el periodo que se  examina, dicho documento no  fue actualizado, ni  tampoco el proceso PES generò un procedimiento o manual para dar cumplimento a los numerales 6.7.2y 6.7.3 de la norma Tecnica PE:1000:2017Revisado en la herramienta tecnologica ISOLUCION, se evidencio  que reposa  el documento denominado Guia de revision para la consolidaciòn analisis y generaciòn de resultados encuesta sacrificio de ganado -ESAG- identificada con el Codigo ANA-ESAG-GU-001 version 4 de 28 de noviembre de 2017,  tambien se revisò el  historico de actualizaciones y durante el periodo que se  examina, dicho documento no  fue actualizado, ni  tampoco el proceso PES generò un procedimiento o manual para dar cumplimento a los numerales 6.7.2y 6.7.3 de la norma Tecnica PE:1000:2017</t>
  </si>
  <si>
    <t>Revisado en la herramienta tecnologica ISOLUCION  el proceso PES no cargò en dicha herramienta un procedimiento o manual para dar cumplimento a los numerales 6.7.2y 6.7.3 de la norma Tecnica PE:1000:2017</t>
  </si>
  <si>
    <t>Revisada la carpeta de evidenicias del plan de mejoramiento, se evidenciò que estaba vacìa, las pantallas de la carpeta obran en papeles de trabajo; consultada en la plataforma tecnologica ISOLUCION el documento metodologia  Encuesta Sacrificio de Ganado -ESAG- identificada con codigo DSO- ESAG-MET-001 version 4 del  6 de diciembre de 2017 y el documento ficha metodologica de encuesta de sacrificio de ganado, identicicado con el codigo  DSO-ESAG-FME-001- version 11 del 28 de noviembre de 2017 , se observa en el historial de cambios del documento que no estan actualizados.</t>
  </si>
  <si>
    <t>Revisada la carpeta de evidenicias del plan de mejoramiento, se evidenciò que estaba vacìa, las pantallas de la carpeta obran en papeles de trabajo; consultada en la plataforma tecnologica ISOLUCION el documento metodologia  Encuesta Sacrificio de Ganado -ESAG- identificada con codigo DSO- ESAG-MET-001 version 4 del  6 de diciembre de 2017, se observa en el historial de cambios del documento que no estan actualizados.</t>
  </si>
  <si>
    <t>Revisada la carpeta de evidenicias del plan de mejoramiento, se evidenciò que estaba vacìa, las pantallas de la carpeta obran en papeles de trabajo; consultada en la plataforma tecnologica ISOLUCION el documento Diccionario de datos ESAG, identificado con Codigo PES-ESAG-DID-001 version 3 del 24 de noviembre de 2015 y su historial de cambios, encontrando que no han sido actualizados por el proceso</t>
  </si>
  <si>
    <t>Revisada la carpeta de evidencias para  No Conformidad, el proceso PES no cargò evidencia de avance en la accion propuesta, en papeles de trabajo obra pantalla con la carpeta vacia</t>
  </si>
  <si>
    <t>Revisada la carpeta de evidencias para  la No Conformidad , el proceso PES no cargò evidencia de avance en la accion propuesta, en papeles de trabajo obra pantalla con la carpeta vacia</t>
  </si>
  <si>
    <t>Revisada la carpeta de evidenicias del plan de mejoramiento, se evidenciò que estaba vacìa, las pantallas de la carpeta obran en papeles de trabajo; consultada en la plataforma tecnologica ISOLUCION el documento metodologia  Encuesta Sacrificio de Ganado -ESAG- identificada con codigo DSO- ESAG-MET-001 version 4 del  6 de diciembre de 2017 se observa en el historial de cambios del documento que no estan actualizados.</t>
  </si>
  <si>
    <t>Revisada la carpeta de evidencias para no conformidad, el proceso PES no cargò evidencia de avance en la accion propuesta, en papeles de trabajo obra pantalla con la carpeta vacia</t>
  </si>
  <si>
    <t>Revisada la carpeta de evidencias en sistema 20 la carpeta de evidencia està vacia, consultada la plataforma ISOLUCION se encontrò un documento denominado ficha metodologica cartera hipotecaria de vivienda codigo DSO-CHV-FME-001 version 8 del 31 de julio de 2020 y Metodologìa General Cartera Hipotecaria, identificado con el Codigo DSO-CHV-MET-001 version 6 del 15 de julio de 2019, en los que describe los antecedentes de la operacion hasta el año 2007, es decir que dichos documentos no fueron actualizados por el proceso dentro del plazo establecido para tal efecto</t>
  </si>
  <si>
    <t>Revisada la carpeta de evidencias para  la  No Conformidad, el proceso PES no cargò evidencia de avance en la accion propuesta, en papeles de trabajo obra pantalla con la carpeta vacia</t>
  </si>
  <si>
    <t>Revisada la carpeta de evidencias en sistema 20 la carpeta de evidencia està vacia, consultada la plataforma ISOLUCION  se encontrò un documento denominado ficha metodologica cartera hipotecaria de vivienda codigo DSO-CHV-FME-001 version 8 del 31 de julio de 2020, sin embargo revisada el contenido de los antecedentes, estos no consignan la evolucion de la operacion estadistica, sino su  finalidad, define parcialmente la  altura de mora y no desarrolla un marco conceptual; tambien se encontrò el  documento  denominado Metodologìa General Cartera Hipotecaria, identificado con el Codigo DSO-CHV-MET-001 version 6 del 15 de julio de 2019, en los que describe los antecedentes de la operacion hasta el año 2007,  y en el marco conceptual no analiza la naturaleza de la operacion, es decir que ninguno de los documentos metodologicos fueron actualizados por el proceso dentro del plazo que dispuso para tal fin</t>
  </si>
  <si>
    <t>A traves de correo electronico del  23 de junio de 2020, la DIMPE solicitò a soporte del DANE bloquear del formato NTCES las casillas contentivas de datos de identificacion, NIT , digito de verificacion y razon social,  en correo electornico del 30 de julio de 2020,  soporte dane  informa que  atendiò el registro No. 2797 ,realizando los ajustes solicitados, el procesos remitiò ademas del correo electronico, pantallas del formato electronico NTCES con las casillas bloqueadas para diligenciamiento por terceros, quedando habilitadas para uso exclusivo del DANE</t>
  </si>
  <si>
    <t>El proceso remitiò los soportes de captura de pantalla con el formato electronico MTCES bloqueado en las casillas de identificacion, razon social, NIT y digito de verificacion</t>
  </si>
  <si>
    <t>Revisada la carpeta de evidencias en sistema 20, el proceso cargò el registro del PMP, pero no las evidencias del fomato de identificacion de  necesidades de informaciòn estadistica  y caracterizacion de grupos, consultada la plataforma tecnnologica ISOLUCION, el proceso no tiene cargado un formato con dicho nombre.</t>
  </si>
  <si>
    <t>Revisada la carpeta de evidencias en sistema 20, el proceso cargò el registro del PMP, pero no las evidencias de la metodologia y ficha tecnica  de ICES actualizada; consultada la plataforma tecnologica ISOLUCION se observò que està cargado el documento denominado  Metodologia General Indice Costos de la educaciòn  Superior, identificada con el Còdigo DSO-ICES-MET-001- version 3 del 21 de diciembre de 2015 y el documento  ficha metodologica  Indice Costos Educaciòn Superior ICES, identificada con codigo DSO-ICES-FME-001 version 3 del 21 de diciembre de 2015,  documentos que no fueron actualizados segun se evidenca en el historial del documento,</t>
  </si>
  <si>
    <t>revisada la carpeta de evidencias de la accion, no se observò el cargue del correo electronico descrito en la accion, sino el formato de suscripciòn de PMP</t>
  </si>
  <si>
    <t>REvisada la carpeta de evidencias de la accion, no se observò el cargue del informe  de confirmacion de necesidades estadisticas,  descrito en la accion, sino el formato de suscripciòn de PMP</t>
  </si>
  <si>
    <t>revisada la carpeta de evidencias  de la accion, el proceso no cargò  el correo  electronico remitido por la coordinacion  a la Direccion Tecnica  con el informe de resutados</t>
  </si>
  <si>
    <t>Se evidencia archivo en Word con pantallazos del cargue del Manual operativo de sistema de información de precios y abastecimiento del sector agropecuario ISPSA _A en ISOLUCIÓN. Esta acción es eficaz y se encuentra cumplida.</t>
  </si>
  <si>
    <t xml:space="preserve">MARITZA NIETO </t>
  </si>
  <si>
    <t>Se evidencia pantallazo de aprobación y disponibilidad en ISOLUCIÖN del Manual operativo de sistema de información de precios y abastecimiento del sector agropecuario ISPSA _A  del 1-12.2021 V.4 (es de anotar que el documento ha surtido nuevas actualizaciones y la versión actual es V6 del 10-02-2021), Esta acción es eficaz y se encuentra cumplida.</t>
  </si>
  <si>
    <t>Se evidencia documentos ajustados y revisados de  ficha metodología SIPSA_I (v3 21-10-2020)  y metodología SIPSA_I (v.2 26-10-2020) y correo del 04-11-.2020 de la coordinadora temática  GIT agropecuaria de visto de aprobación de dichos documentos y publicación en ISOLUCION. Esta acción es eficaz y se encuentra cumplida.</t>
  </si>
  <si>
    <t>Se evidencia en ISOLUCION MANUAL DE ANONIMIZACIÓN DE LAS BASES DE DATOS SIPSA_I V1 del 29-10-2021, adicionalmente documento en Word que anota la actualización del documento ya mencionado, detalla las situaciones relacionadas con la anonimización de las bases de SIPSA _I y que por reserva y confidencialidad  dichas bases estarán disponibles para consulta en salas de procesamiento y adicionalmente se encuentra correo de la Coordinadora temática Agropecuaria, haciendo envió de archivo con bases de microdatos SIPSA-I, junto con diccionario de datos y hoja con aspectos importantes de la metodología (este último del 301-10-2020) para consulta en salas de procesamiento. Esta acción es eficaz y se encuentra cumplida.</t>
  </si>
  <si>
    <t>Se evidencia correo con video de "reunión plan de mejoramientos componente SIPSA_A" del día 27-08-21 y lista de asistencia.Esta acción es eficaz y se encuentra cumplida. Esta acción es eficaz y se encuentra cumplida.</t>
  </si>
  <si>
    <t>En el Manual  Operativo Sistema de Información de Precios y Abastecimiento del Sector agropecuario SIPSA_A, en el  numeral 4.6.2 define responsabilidades de conservación de planillas resultantes del proceso de recolección, adicionalmente en el anexo del manual en la sección de personal operativo SIPSA _A establece responsabilidades de conservación de documentación. Esta acción es eficaz y se encuentra cumplida.</t>
  </si>
  <si>
    <t>Se evidencia correo con soporte de cargue (25-11-20) y aprobación (01-12-20) en  ISOLICION, del Manual  Operativo Sistema de Información de Precios y Abastecimiento del Sector agropecuario SIPSA_AV.5 y anexo Manual Operativo   (se anota que para la fecha de este seguimiento está disponible la V.6  de 5-03-21 del Manual). Esta acción es eficaz y se encuentra cumplida.</t>
  </si>
  <si>
    <t xml:space="preserve">No se encontró evidencia relacionada con correo electrónico de solicitud de actualización de la TRD de la operación estadística SIPSA_A con base en el lineamiento definido, lo anterior de acuerdo con la acción propuesta.  El proceso adjunto como evidencia correos electrónicos de solicitud de evidencias relacionadas con esta acción. Esta acción no ha sido cumplida y se encuentra vencida </t>
  </si>
  <si>
    <t>No se encontró evidencia relacionada con Base de datos de SIPSA codificada correctamente, lo anterior de acuerdo con la acción propuesta.  El proceso adjunto como evidencia correos electrónicos de recordatorio de entrega de evidencias del 02102020, 12112020,30102020, pantallazo de aplicativo SIPSA para países, imagen de Base de datos con ejemplo de codificación para países. Al no contar con la evidencia relacionada, esta acción se da como vencida y no eficaz.</t>
  </si>
  <si>
    <t>Se evidencia ficha metodología SIPSA_A y metodología SIPSA_A publicados en ISOLUCION del 23-11-2020 y en la página web del DANE. Esta acción es eficaz y se encuentra cumplida.</t>
  </si>
  <si>
    <t>Se evidencia ficha metodología SIPSA_A y metodología SIPSA_A publicados en ISOLUCION del 23-11-2020, en la página web del DANE y en ANDA con fecha 2021-04-27. Esta acción es eficaz y se encuentra cumplida.</t>
  </si>
  <si>
    <t>Se evidencia ajuste a la metodología SIPSA_A  publicada en ISOLUCION del 23-11-2020, detallando presentación de volúmenes de canasta en relación con cuadros  de salida. Esta acción es eficaz y se encuentra cumplida.</t>
  </si>
  <si>
    <t>Se evidencia  metodología SIPSA_A  publicada en ISOLUCION del 23-11-2020, en la página web del DANE y en ANDA con fecha 2021-04-27. Esta acción es eficaz y se encuentra cumplida.</t>
  </si>
  <si>
    <t>Se evidencia metodología SIPSA_A  publicada en ISOLUCION del 23-11-2020, en la página web del DANE y en ANDA con fecha 2021-04-27. Esta acción es eficaz y se encuentra cumplida.</t>
  </si>
  <si>
    <t>El monitoreo del Plan de Mejora con fecha 30/09/2020 indica que la metodología se actualizó y se encuentra en ISOLUCION. En la ruta: \\systema20\Planes_de_mejoramiento\PES\Evidencias\2020085r1\085.1r1 se observan los archivos “SDO-EGIT-MET-001” que contiene la “METODOLOGÍA GENERAL ENCUESTA DE GASTO INTERNO EN TURISMO –EGIT” con fecha noviembre 2020, “Pantallazo Isolución PM EGIT metodología” por medio de cual se observa el cargue en ruta de aprobación en Isolución de la “Encuesta de gasto interno en turismo –EGIT” (Metodología) con fecha del 17/nov/2020  y “Pantallazo metodología actualiadad en el ANDA EGIT”. La acción se da por cumplida.</t>
  </si>
  <si>
    <t xml:space="preserve">El monitoreo del Plan de Mejora con fecha 30/09/2020 indica: “Se actualizó la metodología y se encuentra en ruta de aprobación en Isolución”. En la ruta: \\systema20\Planes_de_mejoramiento\PES\Evidencias\2020085r1 no se encuentra creada la carpeta correspondiente a ésta acción (085.2r1) y en donde se pondría como evidencia el “Correo con el link y pantallazos del documento metodológico en los sistemas de publicación”; sin embargo, en el anterior numeral 085.1r1 se muestra la metodología modificada y el pantallazo de su inclusión en ruta de aprobación en ISOLUCION. </t>
  </si>
  <si>
    <t>El monitoreo del Plan de Mejora con fecha 28/08/2020 indica: “Se realiza el cargue de la documentación correspondiente, dando cumplimento a la acción”. En la ruta: \\systema20\Planes_de_mejoramiento\PES\Evidencias\2020085r1\085.3r1 se anexan los archivos “ddi-documentation-spanih-682” el cual contiene “La encuesta de gasto Interno en Turismo –EGIT – 2014 -2015” generada en el mes de agosto de 2020 y “Evidencia Plan de Mejoramiento EGIT” correo que indica el link del cargue en ANDA. Se da por cumplida dicha actividad.</t>
  </si>
  <si>
    <t>El monitoreo del Plan de Mejora con fecha 28/08/2020 indica: “Se verificó por parte de la coordinación el cargue de la documentación correspondiente, dando cumplimiento a la acción”. En la ruta: \\systema20\Planes_de_mejoramiento\PES\Evidencias\2020085r1\085.4r1 se encuentran los correos electrónicos  “Evidencia Plan de Mejoramiento EGIT” y “PM 220085 EGIT revisión de la coordinación” en donde se anexa las rutas del cargue de la información EGIT 2014 – 2015 en ISOLUCION y ANDA emitido por la Coordinadora GIT Servicios. La acción se da por cumplida.</t>
  </si>
  <si>
    <t>En la ruta: \\systema20\Planes_de_mejoramiento\PES\Evidencias\2020089r1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</si>
  <si>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\\systema20\Planes_de_mejoramiento\PES\Evidencias\2020089r1 la carpeta se encuentra sin las evidencias correspondientes (vacía). El proceso informa que se realizará solicitud de reprogramación ya que la operación estadística se cuentra en rediseño y aún no se cuenta con el marco muestral que posibilite los cambios de mejora.</t>
  </si>
  <si>
    <t>En la ruta: \\systema20\Planes_de_mejoramiento\PES\Evidencias\2020090r1 la carpeta se encuentra sin las evidencias correspondientes (vacía). Estado vencida. El proceso informa que se realizará solicitud de reprogramación ya que la operación estadística se encuentra en rediseño y aún no se cuenta con el marco muestral que posibilite los cambios de mejora.</t>
  </si>
  <si>
    <t>En la ruta: \\systema20\Planes_de_mejoramiento\PES\Evidencias\2020090r1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</si>
  <si>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\\systema20\Planes_de_mejoramiento\PES\Evidencias\2020092r1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</si>
  <si>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\\systema20\Planes_de_mejoramiento\PES\Evidencias\2020093r1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</si>
  <si>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\\systema20\Planes_de_mejoramiento\PES\Evidencias\2020094r1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</si>
  <si>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\\systema20\Planes_de_mejoramiento\PES\Evidencias\2020095r1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</si>
  <si>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\\systema20\Planes_de_mejoramiento\PES\Evidencias\2020097r1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</si>
  <si>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\\systema20\Planes_de_mejoramiento\PES\Evidencias\2020100r1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</si>
  <si>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\\systema20\Planes_de_mejoramiento\PES\Evidencias\2020102r1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</si>
  <si>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\\systema20\Planes_de_mejoramiento\PES\Evidencias\2020103r1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</si>
  <si>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 xml:space="preserve">En la ruta: \\systema20\Planes_de_mejoramiento\PES\Evidencias\2020105r1 la carpeta se encuentra sin las evidencias correspondientes (vacía). El proceso informa que se realizará solicitud de reprogramación ya que la operación estadística se encuentra en rediseño y aún no se cuenta con el marco muestral que posibilite los cambios de mejora. </t>
  </si>
  <si>
    <t>En la ruta: \\systema20\Planes_de_mejoramiento\PES\Evidencias\2020105r1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</si>
  <si>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\\systema20\Planes_de_mejoramiento\PES\Evidencias\2020106r1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</si>
  <si>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\\systema20\Planes_de_mejoramiento\PES\Evidencias\2020108r1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</si>
  <si>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En la ruta: \\systema20\Planes_de_mejoramiento\PES\Evidencias\2020110r1 la carpeta se encuentra sin las evidencias correspondientes (vacía). El proceso informa que se realizará solicitud de reprogramación ya que la operación estadística se encuentra en rediseño y aún no se cuenta con el marco muestral que posibilite los cambios de mejora.</t>
  </si>
  <si>
    <t xml:space="preserve">En la ruta: \\systema20\Planes_de_mejoramiento\PES\Evidencias\2020115r1 la carpeta se encuentra sin las evidencias correspondientes (vacía). . El proceso indica que está trabajando en el diagnóstico de las validaciones; sin embargo, aún no se cuenta con evidencia acorde al plan de mejoramiento. </t>
  </si>
  <si>
    <t xml:space="preserve">En la ruta: \\systema20\Planes_de_mejoramiento\PES\Evidencias\2020115r1 la carpeta se encuentra sin las evidencias correspondientes (vacía). El proceso indica que está trabajando en el diagnóstico de las validaciones; sin embargo, aún no se cuenta con evidencia acorde al plan de mejoramiento. </t>
  </si>
  <si>
    <t>En correo del 28-04-2021, la Subdirección solicita anular o eliminar los planes de mejoramiento relacionados a la Muestra Trimestral de Servicios Bogotá (MTSB), de acuerdo a esto la OCI remite coreo el 13-05-2021 solicitando confirmación de los números de los planes y acciones de mejora a retiras del PM. A la fecha no se cuenta con dicha confirmación por lo que se califica la acción como vencida.</t>
  </si>
  <si>
    <t>Se obtuvo evidencia del correo electrónico de fecha 16 de abril de 2021, por parte de Dirección de Metodología y Producción Estadística - DIMPE, con el envío de la metodología ajustada de la ECSC 2021, que incorpora:
• Versión y fecha de las nomenclaturas y/o clasificaciones utilizadas
• Descripción de la realización del análisis de coherencia y de contexto de la encuesta
• Los ajustes enviados por el área de diseños muestrales.
 Por lo anterior, la acción se define como cumplida y eficaz.</t>
  </si>
  <si>
    <t>Se obtuvo evidencia del correo electrónico de fecha 16 de abril de 2021, por parte de Dirección de Metodología y Producción Estadística - DIMPE, con el envío del archivo con el ejercicio de contraste de la ECSC 2020 con los datos de empleo y pobreza, elaborado por la Dirección de Metodología y Producción Estadística - DIMPE. De igual forma se evidenció el archivo de normas de validación y consistencia.
Por lo anterior, la acción se define como cumplida y eficaz.</t>
  </si>
  <si>
    <t>Se obtuvo evidencia del correo electrónico de fecha 16 de abril de 2021, por parte de Dirección de Metodología y Producción Estadística - DIMPE, con el envío del documento de normas de validación y consistencia de la ECSC 2021 que contiene la inclusión de la clasificación internacional ISO3166 para codificación de los países.
Por lo anterior, la acción se define como cumplida y eficaz.</t>
  </si>
  <si>
    <t>Se obtuvo evidencia del correo electrónico de fecha 31 de marzo de 2021, por parte del GIT Estadísticas Agropecuarias, con el envío del link de los manuales (de diligenciamiento, analista, supervisor, coordinador y operativo) versionados y codificados en Isolucion.
Por lo anterior, la acción se define como cumplida y eficaz.</t>
  </si>
  <si>
    <t>Se obtuvo evidencia del documento de Especificaciones de Validación Sistema de Información de Precios y Abastecimiento del Sector Agropecuario Componente de Precios Mayoristas (SIPSA_P), el cual incluye las Reglas de validación.</t>
  </si>
  <si>
    <t>Se obtuvo evidencia del correo electrónico de fecha 9 de abril de 2021, por parte del área de Temática Agropecuaria y Ambiental - SIPSA, con el envío de la Matriz de pruebas de las especificaciones de validación.
Por lo anterior, la acción se define como cumplida y eficaz.</t>
  </si>
  <si>
    <t>Se obtuvo evidencia del correo de fecha 27 de enero de 2021, enviado por el área de GIT Temática Agropecuaria, con la Socialización procedimientos para la elaboración, suscripción y seguimiento a planes de mejoramiento integrados SIPSA_P.
Por lo anterior, la acción se define como cumplida y eficaz.</t>
  </si>
  <si>
    <t>Se difundió en Isolucion el Manual del sistema SIPSA: 
CNT-SIPSA_P-MUS-001
http://isolucionpro.dane.gov.co/Isolucion40Dane/Administracion/frmFrameSet.aspx?Ruta=Li4vRnJhbWVTZXRBcnRpY3Vsby5hc3A/UGFnaW5hPUJhbmNvQ29ub2NpbWllbnRvRGFuZS8zLzM1ZmQ5MmUxZDFjOTRjOTA4YjkyZGZlOGEzZGE1M2QyLzM1ZmQ5MmUxZDFjOTRjOTA4YjkyZGZlOGEzZGE1M2QyLmFzcCZJREFSVElDVUxPPTE2NTQ4
Por lo anterior, la acción se define como cumplida y eficaz.</t>
  </si>
  <si>
    <t>Se difundió en Isolucion el Manual Operativo Sistema de Información de Precios y Abastecimiento del Sector agropecuario SIPSA_P
CNT-SIPSA_P-MOP-001
http://isolucionpro.dane.gov.co/Isolucion40Dane/Administracion/frmFrameSet.aspx?Ruta=Li4vRnJhbWVTZXRBcnRpY3Vsby5hc3A/UGFnaW5hPUJhbmNvQ29ub2NpbWllbnRvRGFuZS81LzVmNjc4ZGRjMzAyNjRmOWQ4MmVjYTBlMTEyMmI1MjljLzVmNjc4ZGRjMzAyNjRmOWQ4MmVjYTBlMTEyMmI1MjljLmFzcCZJREFSVElDVUxPPTE2NTU1
Por lo anterior, la acción se define como cumplida y eficaz.</t>
  </si>
  <si>
    <t>Se obtuvo evidencia del correo electrónico de fecha 31 de marzo de 2021, por parte del GIT Estadísticas Agropecuarias, con el print de pantalla del work flow de la revisión  y aprobación del Manual del sistema SIPSA, por parte del del coordinador de SIPSA_P.
Por lo anterior, la acción se define como cumplida y eficaz.</t>
  </si>
  <si>
    <t>Se obtuvo evidencia del correo electrónico de fecha 8 de abril de 2021, por parte del GIT Estadísticas Agropecuarias, con el print de pantalla del work flow de la revisión  y aprobación del Manual operativo ajustado del sistema SIPSA, por parte del del coordinador de SIPSA_P.
Por lo anterior, la acción se define como cumplida y eficaz.</t>
  </si>
  <si>
    <t>Se obtuvo evidencia de la Matriz diligenciada para la identificación de necesidades de información estadística y  caracterización de grupos de interés de la operación estadística, diligenciada con las solicitudes de información de los diferentes canales de comunicación de la OE: comités internos, externos, PQR, líneas normativas, referentes internacionales, etc.</t>
  </si>
  <si>
    <t>Se obtuvo evidencia del Correo electrónico de fecha 9 de febrero de 2021, en el cual se adjunta la matriz diligenciada de identificación de necesidades de información estadística y caracterización de grupos de interés.</t>
  </si>
  <si>
    <t xml:space="preserve">Atendiendo el requerimiento mediante correo electrónico enviado por la subdireccion el día 25 de mayo de 2021, donde se solicita “DIMPE realizó la revisión de los planes de mejoramiento de la Muestra Trimestral de Servicios de Bogotá - MTSB con la coordinación del GIT de servicios y se observó que quedan abiertos dos (2) planes: 2020017 y2020023, los cuales se referencian a continuación y se solicita su eliminación del consolidado de planes suscritos ante la Oficina de Control Interno:” (ver correo).
 Por lo anterior, se procede con la eliminación de las acciones de mejora que componen los PM mencionados.
</t>
  </si>
  <si>
    <t>En Terminos</t>
  </si>
  <si>
    <t>En la ruta: \\systema20\Planes_de_mejoramiento\PES\Evidencias\2020171.3 se confirma que la carpeta está vacía y tampoco se evidencia monitoreo en el formato correspondiente.</t>
  </si>
  <si>
    <t>En la ruta: \\systema20\Planes_de_mejoramiento\PES\Evidencias\2020172.2 se confirma que la carpeta está vacía y tampoco se evidencia monitoreo en el formato correspondiente.</t>
  </si>
  <si>
    <t>En la ruta: \\systema20\Planes_de_mejoramiento\PES\Evidencias\2020172.12 se confirma que la carpeta está vacía y tampoco se evidencia monitoreo en el formato correspondiente.</t>
  </si>
  <si>
    <t>En la ruta: \\systema20\Planes_de_mejoramiento\PES\Evidencias\2020172.15 se confirma que la carpeta está vacía y tampoco se evidencia monitoreo en el formato correspondiente.</t>
  </si>
  <si>
    <t>En la ruta: \\systema20\Planes_de_mejoramiento\PES\Evidencias\2020172.16 se confirma que la carpeta está vacía y tampoco se evidencia monitoreo en el formato correspondiente.</t>
  </si>
  <si>
    <t>En la ruta: \\systema20\Planes_de_mejoramiento\PES\Evidencias\2020173.4 se confirma que la carpeta está vacía y tampoco se evidencia monitoreo en el formato correspondiente.</t>
  </si>
  <si>
    <t>En la ruta: \\systema20\Planes_de_mejoramiento\PES\Evidencias\2020173.15 se confirma que la carpeta está vacía y tampoco se evidencia monitoreo en el formato correspondiente.</t>
  </si>
  <si>
    <t>En la ruta: \\systema20\Planes_de_mejoramiento\PES\Evidencias\2020173.16 se confirma que la carpeta está vacía y tampoco se evidencia monitoreo en el formato correspondiente.</t>
  </si>
  <si>
    <t>En la ruta: \\systema20\Planes_de_mejoramiento\PES\Evidencias\ no se encuentra la carpeta correspondiente al consecutivo 2020036r1 ni de la acción 036.1r1, y tampoco se evidencia monitoreo en el formato correspondiente.</t>
  </si>
  <si>
    <t>Se obtuvo evidencia del correo electrónico de solicitud de un espacio en un servidor para tener un respaldo de la información del operativo de la ENA 2017 y adicional para almacenar la información del año 2019, el total de espacio requerido es de 5 GB. Adicionalmente se evidenció el Pantallazo con la información guardada en el servidor_ENA.
Por lo anterior, la acción se define como cumplida y eficaz.</t>
  </si>
  <si>
    <t>En la ruta: \\systema20\Planes_de_mejoramiento\PES\Evidencias\ no se encuentra la carpeta correspondiente al consecutivo 2020053r1 ni de la acción 053.1r1, y tampoco se evidencia monitoreo en el formato correspondiente.</t>
  </si>
  <si>
    <t>Se obtuvo evidencia de la actualización y publicación en Isolucion y en el ANDA, del documento de la Metodología General de la EGIT.
Por lo anterior, la acción se define como cumplida y eficaz.</t>
  </si>
  <si>
    <t xml:space="preserve">Se evidencia procedimiento para análisis de resultados Encuesta Nacional de Presupuestos de Los Hogares (ENPH), V1 de 08-10-20 publicado en ISOLUCION. La acción esta cumplida y es eficaz </t>
  </si>
  <si>
    <t>Metodología   V.10 y Ficha Metodológica  V.10 con fecha de agosto de 2020 se encuentran disponibles en ANDA. De acuerdo al número de las versiones disponibles en ISOLUCION, la información se encuentra actualizada (evidencia verificada en Z:\ANA\Evidencias\2019130</t>
  </si>
  <si>
    <t xml:space="preserve">No se cuenta con la evidencia “Correo solicitando la implementación de la regla de validación en el formulario." que soporte el cumplimiento de la acción propuesta en los tiempos definidos pro el proceso.  Adicionalmente no se evidencia seguimiento periódico por autocontrol por parte del proceso. La acción se evalúa como vencida  (evidencia buscada en DSO y PES). </t>
  </si>
  <si>
    <t xml:space="preserve">Se evidencia documento de word Manual de critica encuesta mensual de servicios -EMS, definiendo en numeral 4.1 que define los lineamientos para actividades de análisis de coherencia, consistencia y contexto de la información, adicionalmente pantallazo del cargue en ISOLUCION para revisión del manual técnico para personal logístico de la EMS. La acción se evalúa como finalizada y eficaz. </t>
  </si>
  <si>
    <t>Se evidencian los documentos MANUAL TÉCNICO PARA PERSONAL LOGÍSTICO DE LA ENCUESTA MENSUAL DE SERVICIOS – EMS V1 de  14/Jul/2020 y MANUAL DE CRÍTICA ENCUESTA MENSUAL DE SERVICIOS - EMS V. 4 de 25/Nov/2020, disponibles en ISOLUCION. La acción se evalúa como finalizada y eficaz.</t>
  </si>
  <si>
    <t>Accion 161.2 con fecha de inicio el 15 de diciembre 2020 y cierre el 9 de febrero de 2021, se evidencia cargue de evidencia en el repositorio sistema 20 con fecha 22 de octubre de 2020, la cual corresponde a un archivo PDF  correo electronico tambien con fecha 22 de octubre de 2020 donde se manifiesta "Se realizó la verificación del Link del mapa de riesgos de producción estadística actualizado en la pagina web del DANE", bajo el siguiente link https://sistema-documental.dane.gov.co/index.php/aspectos-generales-sigi?layout=edit&amp;id=557,donde se observa el mapa de losriesgos del proceso de producción estadística DCD.DIMPE,LOGISTICA DSCN) actualizados y publicados.Por otra parte se observa el monitoreo por parte del proceso frente a la acción con fecha 22 de octubre de 2020 con la siguiente observación (El coordinador revisó el link que la matriz de riesgo actualizado se encuentra publicado en página institucional).</t>
  </si>
  <si>
    <t>Accion reformulada  031.3r1 con fecha de inicio el 26 de agosto 2020 y cierre el 26 de febrero de 2021, se evidencia cargue de evidencia en el repositorio sistema 20 con fecha 2 de diciembre de 2020, la cual corresponde a un archivo word " DSO-ENAM-MET-001 Metodología General ENAM_2020 Versión en ajuste". Sin embargo al  verifica el link https://www.dane.gov.co/index.php/estadisticas-por-tema/agropecuario/encuesta-de-arroz-mecanizado,  se logra  observar la inclusión de subtítulo sobre el porcentaje de cobertura operativa en la ficha metodológica que se encuentra en los Anexos de publicación ENAM.Por otra parte se observa el monitoreo por parte del proceso frente a la acción con fecha 10 de agosto de 2020 con la siguiente observación  por parte del proceso PES (Se incluyó en el boletín de la ENAM el porcentaje de cobertura de la muestra del periodo de referencia.), cuya evidencia resgistrada por el proceso es (Pantalazo de publicación del boletín ENAM. https://www.dane.gov.co/index.php/estadisticas-por-tema/agropecuario/encuesta-de-arroz-mecanizado. Boletín que se publicó.)</t>
  </si>
  <si>
    <t>Accion reformulada  031.5r1 con fecha de inicio el 26 de agosto 2020 y cierre el 26 de febrero de 2021, en el repositorio sistema 20 en cuanto a esta acción no se registra informacion por parte del proceso teniendo en cuenta que la descipcion de la acción establecia "Verificar que la metodología se encuentra actualizada en el sistema documental institucional y en la página web", y cuya evidencia fijada por el proceso era " Mensaje de correo electrónico por parte de la coordinación GIT de la operación estadística, dirigido a la dirección técnica DIMPE (o al lìder del proceso) que incluya la validación de la actualización y publicación de la metodología en el sistema documental institucional y la página web. (Link o pantallazos)". Sin embargo se verifico el SGD en ISOLUCION y no se registra dicha metodologia actualizada lo que esta cargado es"Encuesta Nacional de Arroz Mecanizado - ENAM  Metodología General Encuestas y Censo  versión 2  con fecha 7 noviembre 2019 y Encuesta Nacional de Arroz Mecanizado - ENAM  Ficha Metodológica version 3 del 5 noviembre 2019.Por otra parte no se observa el monitoreo por parte del proceso frente a la acción, generando incumplimiento tal como lo indica la política 16. del Procedimiento para la Elaboración, Suscripción y Seguimiento a Planes de Mejoramiento Integrados, donde se indica “Los cinco (5) primeros días hábiles de cada mes, los responsables de los procesos o de las operaciones estadísticas deberán hacer el monitoreo a todos sus planes de mejoramiento en el formato definido. Por lo tanto a la fecha del presente seguimiento la acción se encuentra vencida.</t>
  </si>
  <si>
    <t>Accion reformulada  032.1r1 con fecha de inicio el 30 de octubre  2020 y cierre el 29 de marzo de 2021, en el repositorio sistema 20  se observa cargue de evidencia con fecha 2 de diciembre de 2020, un archivo word " DSO-ENAM-MET-001 Metodología General ENAM_2020 Versión en ajuste la cual en su pagina inicial regsitra el mes de octubre 2020 y su codificación es "CÓDIGO: DSO-ENAM-MET-001 VERSIÓN: 02,PÁGINA: 1 ,FECHA: 15-08-2019,PÁGINA: 1. .Si bien es cierto que la descripcion de la acción establecia "Actualizar el documento metodológico y realizar las correcciones  observadas por el ente evaluador"  y la evidencia correspondia a "Metodología ajustada". La evidencia reportada indica versión en ajuste, asi mismo esta debe reposar en el SGD cumpliendo con lo estandares de la entidad. Por otra parte el proceso registra un monitorero con fecha 25 noviembre 2020 "Se realizó la actualización de la metodología de la ENAM con los ajustes"  Se hace mención que la acción anterior "031.5r1 reformulada" de este mismo proceso PES, donde se señala "Sin embargo se verifico el SGD en ISOLUCION y no se registra dicha metodologia actualizada lo que esta cargado es"Encuesta Nacional de Arroz Mecanizado - ENAM  Metodología General Encuestas y Censo  versión 2  con fecha 7 noviembre 2019 y Encuesta Nacional de Arroz Mecanizado - ENAM  Ficha Metodológica version 3 del 5 noviembre 2019. 
Se debe observar en el SGD el cargue de esta metodologia actualizada y que corresponda en su totalidad a la descripción de la acción que genero la observacion derivada del Informe de auditoría de evaluación de proceso estadístico. Asi mismo, que la actualización debe estar comprendida entre el rango de fechas que el proceso fijo en la reformulación lo publicado actualmente en SGD es añoa 2019, por lo tanto la acción esta vencida.</t>
  </si>
  <si>
    <t>En la ruta \\systema20\Planes_de_mejoramiento\PES\Evidencias, no fue posible contar con las evidencias y el monitoreo que confirmen el cumplimiento de la acción 149.3r1, por lo que se confirma su vencimiento frente a la evidencia y fecha suscritas por el proceso.</t>
  </si>
  <si>
    <t>La carpeta \\systema20\Planes_de_mejoramiento\PES\Evidencias\2019152r1, se encuentra vacía, por lo cual no fue posible confirmar el avance y monitoreo de la acción y se confirma su vencimiento frente a la evidencia y fecha suscritas por el proceso.</t>
  </si>
  <si>
    <t>La carpeta \\systema20\Planes_de_mejoramiento\PES\Evidencias\2019152r1, se encuentra vacía, por lo cual no fue posible confirmar el avance y el monitoreo de la acción y se concluye su vencimiento frente a la evidencia y fecha suscritas por el proceso.</t>
  </si>
  <si>
    <t>En la ruta \\systema20\Planes_de_mejoramiento\PES\Evidencias\2019161\161.1,  se evidencia el archivo “MAPA DE RIESGOS PRODUCCION ESTADISTICA VF” que incluye 10 riesgos asociados al proceso PES y se confirma que en la ruta: https://www.dane.gov.co/index.php/servicios-al-ciudadano/tramites/transparencia-y-acceso-a-la-informacion-publica/estructura-organica-y-talento-humano/mapa-de-riesgos-por-proceso, se encuentra publicado el mapa actualizado. El monitoreo del Proceso indica el 21 de octubre del 2021, “Se revisó que el documento fue actualizado y publicado en la página institucional”. Por lo anterior, se confirma la eficacia y el cumplimiento de la acción.</t>
  </si>
  <si>
    <t>En la ruta: \\systema20\Planes_de_mejoramiento\PES\Evidencias\2020082r1 la carpeta se encuentra vacía.</t>
  </si>
  <si>
    <t>Sandra Liliana Garcia Contreras</t>
  </si>
  <si>
    <t xml:space="preserve">En la ruta: \\systema20\Planes_de_mejoramiento\PES\Evidencias\2020084r1 se encuentran los archivos “DSO-EGIT-MET-001”, “Pantallazo Isolución PM EGIT metodología” y “Pantallazo metodología actualidad en el ANDA EGIT” en donde se observa  el documento con la “METODOLOGÍA GENERAL ENCUESTA DE GASTO INTERNO EN TURISMO –EGIT” con fecha del noviembre 2020, generado por la Dirección de Metodología y Producción estadística/DIMPE. El pantallazo de publicación en ISOLUCION de la metodología DSO-EGIT-MET-001 “Encuesta de gasto interno en turismo –EGIT” con fecha 23/nov/2020 y el cargue de “Metodología de la encuesta de Gatos Interno en Turismo – EGIT” en ANDA con fecha 01/nov/2020.
Adicionalmente, en el Plan de mejoramiento 2020084, en la parte de Monitoreo de acciones el proceso informa: “Se realizó la actualización y publicación del documento metodológico en SDI, página WEB y ANDA”. La acción se da por cumpida y Eficaz.
</t>
  </si>
  <si>
    <t xml:space="preserve">En la ruta: \\systema20\Planes_de_mejoramiento\PES\Evidencias\2020084r1 no se encuentra creada la carpeta correspondiente a éste número de acción (084.2), sin embargo, en las evidencias de la acción 084.1 se observan los archivos “DSO-EGIT-MET-001”, “Pantallazo Isolución PM EGIT metodología” y “Pantallazo metodología actualidad en el ANDA EGIT” en donde se observa  el documento con la “METODOLOGÍA GENERAL ENCUESTA DE GASTO INTERNO EN TURISMO –EGIT” con fecha del noviembre 2020, generado por la Dirección de Metodología y Producción estadística/DIMPE. El pantallazo de publicación en ISOLUCION de la metodología DSO-EGIT-MET-001 “Encuesta de gasto interno en turismo –EGIT” con fecha 23/nov/2020 y el cargue de “Metodología de la encuesta de Gatos Interno en Turismo – EGIT” en ANDA con fecha 01/nov/2020.
Adicionalmente, en el Plan de mejoramiento 2020084, en la parte de Monitoreo de acciones el proceso informa: “Se realizó la revisión de la actualización y publicación del documento metodológico en el SDI, página WEB y ANDA”. La acción se da por cumplida y Eficaz.
</t>
  </si>
  <si>
    <t xml:space="preserve">Revisado nuevamente el repositorio de evidencias (\\SYSTEMA20\Planes_de_mejoramiento\DSO\Evidencias\2019142\142.1), donde el proceso suministra el documento “Metodología EMS”, con versión 1 y fecha del “19-06-2020”; al consultar la actualización en el SDI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“2019142” para el mes de julio de 2020.
</t>
  </si>
  <si>
    <t xml:space="preserve">Revisado nuevamente el repositorio de evidencias (\\SYSTEMA20\Planes_de_mejoramiento\DSO\Evidencias\2019142\142.2), donde el proceso suministra el documento pdf “Metodología de EMS publicada en Isolución”, documento que describe la publicación del documento en el SDI (ISOLUCION), al consultar la actualización en (ISOLUCION), se evidencia que el documento “METODOLOGÍA GENERAL ENCUESTA MENSUAL DE SERVICIOS – EMS” está en su versión 1 del 01 de marzo de 2019.
En el seguimiento anterior, se recomendó al proceso verificar la documentación cargada en el sistema Documental Institucional (ISOLUCION).
En el monitoreo de la actividad, se observa que el proceso realizo el seguimiento en el formato de registro “2019142” para el mes de julio de 2020.
</t>
  </si>
  <si>
    <t>En la ruta \\SYSTEMA20\Planes_de_mejoramiento\PES\Evidencias\2020079r1\079.1r1  se observa  el documento “DSO-EGIT-MET-001”, el cual corresponde a La METODOLOGÍA GENERAL ENCUESTA DE GASTO INTERNO EN TURISMO – EGIT CÓDIGO: DSO-EGIT-MET-001 VERSIÓN: 3, de fecha de actualización del 23 de noviembre de 2020   el  cual demuestra la actualización del documento. De igual manera se evidencia el registro del monitoreo el  16 de noviembre de 2020 en el formato respectivo, por tal motivo se concluye que la acción es eficaz por cuanto se entregó previo a la fecha de cumplimiento y se cumplió con la evidencia suscrita.</t>
  </si>
  <si>
    <t>Javier Rubiano Quiroga</t>
  </si>
  <si>
    <t>En la ruta \\SYSTEMA20\Planes_de_mejoramiento\PES\Evidencias\2020079r1\079.1r1  se observan los  documentos “DSO-EGIT-MET-001”,  “Pantallazo Isolución PM EGIT metodología” y “Pantallazo metodología actualizada en el ANDA EGIT” los cuales demuestran la actualización del documento metodológico en los sistemas de publicación. De igual manera se evidencia el registro del monitoreo el  30 de noviembre de 2020 en el formato respectivo, por tal motivo se concluye que la acción es eficaz por cuanto se entregó previo a la fecha de cumplimiento y se cumplió con la evidencia suscrita.</t>
  </si>
  <si>
    <t>En la ruta \\SYSTEMA20\Planes_de_mejoramiento\PES\Evidencias\2020079r1\079.1r1  se observa  el documento “DSO-EGIT-MET-001”, el cual corresponde a La METODOLOGÍA GENERAL ENCUESTA DE GASTO INTERNO EN TURISMO – EGIT CÓDIGO: DSO-EGIT-MET-001 VERSIÓN: 3, de fecha de actualización del 23 de noviembre de 2020   el  cual demuestra la actualización del documento. De igual manera el monitoreo no fue posible revisar por cuanto el formato no se encontró en la ruta</t>
  </si>
  <si>
    <t>En la ruta \\SYSTEMA20\Planes_de_mejoramiento\PES\Evidencias\2020079r1\079.1r1  se observan los  documentos “DSO-EGIT-MET-001”,  “Pantallazo Isolución PM EGIT metodología” y “Pantallazo metodología actualizada en el ANDA EGIT” en los cuales se observa  la actualización del documento metodológico  en la que se incluye la modificación al objetivo general  y a los objetivos específicos y la divulgación en los sistemas de publicación. De igual manera el monitoreo no fue posible revisar por cuanto el formato no se encontró en la ruta</t>
  </si>
  <si>
    <t>En la ruta: \\SYSTEMA20\Planes_de_mejoramiento\PES\Evidencias\2020082r1 se confirma que la carpeta está vacía y tampoco se evidencia monitoreo en el formato correspondiente. Por lo anterior la acción se encuentra vencida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</si>
</sst>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2" x14ac:knownFonts="1">
    <font>
      <sz val="11"/>
      <color theme="1"/>
      <name val="Calibri"/>
      <family val="2"/>
      <scheme val="minor"/>
    </font>
    <font>
      <b/>
      <sz val="11"/>
      <color theme="1"/>
      <name val="Century Gothic"/>
      <family val="2"/>
    </font>
    <font>
      <b/>
      <sz val="8"/>
      <color theme="1"/>
      <name val="Century Gothic"/>
      <family val="2"/>
    </font>
    <font>
      <b/>
      <sz val="12"/>
      <color theme="0"/>
      <name val="Century Gothic"/>
      <family val="2"/>
    </font>
    <font>
      <b/>
      <sz val="11"/>
      <color theme="0"/>
      <name val="Century Gothic"/>
      <family val="2"/>
    </font>
    <font>
      <b/>
      <sz val="8"/>
      <name val="Century Gothic"/>
      <family val="2"/>
    </font>
    <font>
      <b/>
      <sz val="10"/>
      <name val="Century Gothic"/>
      <family val="2"/>
    </font>
    <font>
      <b/>
      <sz val="12"/>
      <color rgb="FFFFFF00"/>
      <name val="Century Gothic"/>
      <family val="2"/>
    </font>
    <font>
      <sz val="11"/>
      <color theme="1"/>
      <name val="Century Gothic"/>
      <family val="2"/>
    </font>
    <font>
      <sz val="11"/>
      <color rgb="FF000000"/>
      <name val="Century Gothic"/>
      <family val="2"/>
    </font>
    <font>
      <sz val="9"/>
      <name val="Century Gothic"/>
      <family val="2"/>
    </font>
    <font>
      <sz val="11"/>
      <name val="Century Gothic"/>
      <family val="2"/>
    </font>
    <font>
      <sz val="8"/>
      <name val="Tahoma"/>
      <family val="2"/>
    </font>
    <font>
      <sz val="8"/>
      <color theme="1"/>
      <name val="Tahoma"/>
      <family val="2"/>
    </font>
    <font>
      <b/>
      <sz val="8"/>
      <color theme="1"/>
      <name val="Tahoma"/>
      <family val="2"/>
    </font>
    <font>
      <b/>
      <sz val="8"/>
      <color theme="0"/>
      <name val="Tahoma"/>
      <family val="2"/>
    </font>
    <font>
      <b/>
      <sz val="16"/>
      <name val="Century Gothic"/>
      <family val="2"/>
    </font>
    <font>
      <sz val="16"/>
      <name val="Century Gothic"/>
      <family val="2"/>
    </font>
    <font>
      <b/>
      <sz val="16"/>
      <color theme="1"/>
      <name val="Century Gothic"/>
      <family val="2"/>
    </font>
    <font>
      <u/>
      <sz val="11"/>
      <color theme="10"/>
      <name val="Calibri"/>
      <family val="2"/>
      <scheme val="minor"/>
    </font>
    <font>
      <sz val="8"/>
      <name val="Century Gothic"/>
      <family val="2"/>
    </font>
    <font>
      <sz val="9"/>
      <name val="Tahoma"/>
      <family val="2"/>
    </font>
  </fonts>
  <fills count="1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rgb="FFFFFFFF"/>
        <bgColor indexed="64"/>
      </patternFill>
    </fill>
    <fill>
      <patternFill patternType="solid">
        <fgColor theme="9"/>
        <bgColor indexed="64"/>
      </patternFill>
    </fill>
    <fill>
      <patternFill patternType="solid">
        <fgColor rgb="FF3399FF"/>
        <bgColor indexed="64"/>
      </patternFill>
    </fill>
    <fill>
      <patternFill patternType="solid">
        <fgColor rgb="FFFF0000"/>
        <bgColor indexed="64"/>
      </patternFill>
    </fill>
    <fill>
      <patternFill patternType="solid">
        <fgColor rgb="FF00B0F0"/>
        <bgColor indexed="64"/>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9" fillId="0" borderId="0" applyNumberFormat="0" applyFill="0" applyBorder="0" applyAlignment="0" applyProtection="0"/>
  </cellStyleXfs>
  <cellXfs count="461">
    <xf numFmtId="0" fontId="0" fillId="0" borderId="0" xfId="0"/>
    <xf numFmtId="0" fontId="0" fillId="3" borderId="0" xfId="0" applyFill="1"/>
    <xf numFmtId="0" fontId="0" fillId="3" borderId="0" xfId="0" applyFill="1" applyBorder="1"/>
    <xf numFmtId="0" fontId="1" fillId="3" borderId="0" xfId="0" applyFont="1" applyFill="1" applyAlignment="1">
      <alignment vertical="center"/>
    </xf>
    <xf numFmtId="0" fontId="4" fillId="3" borderId="0" xfId="0" applyFont="1" applyFill="1" applyAlignment="1">
      <alignment vertical="center"/>
    </xf>
    <xf numFmtId="0" fontId="1" fillId="2" borderId="1" xfId="0" applyFont="1" applyFill="1" applyBorder="1" applyAlignment="1">
      <alignment horizontal="center"/>
    </xf>
    <xf numFmtId="0" fontId="9" fillId="12" borderId="1" xfId="0" applyFont="1" applyFill="1" applyBorder="1" applyAlignment="1">
      <alignment vertical="center"/>
    </xf>
    <xf numFmtId="0" fontId="1" fillId="2" borderId="1" xfId="0" applyFont="1" applyFill="1" applyBorder="1" applyAlignment="1">
      <alignment wrapText="1"/>
    </xf>
    <xf numFmtId="0" fontId="8"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xf numFmtId="0" fontId="0" fillId="0" borderId="0" xfId="0" applyFont="1" applyBorder="1"/>
    <xf numFmtId="0" fontId="0" fillId="0" borderId="0" xfId="0" applyFont="1"/>
    <xf numFmtId="0" fontId="0" fillId="0" borderId="1" xfId="0" applyFont="1" applyBorder="1"/>
    <xf numFmtId="0" fontId="1" fillId="2" borderId="1" xfId="0" applyFont="1" applyFill="1" applyBorder="1"/>
    <xf numFmtId="0" fontId="11" fillId="3" borderId="0" xfId="0" applyFont="1" applyFill="1" applyAlignment="1">
      <alignment vertical="center"/>
    </xf>
    <xf numFmtId="0" fontId="1" fillId="2" borderId="1" xfId="0" applyFont="1" applyFill="1" applyBorder="1"/>
    <xf numFmtId="0" fontId="11" fillId="3" borderId="1" xfId="0" applyFont="1" applyFill="1" applyBorder="1" applyAlignment="1">
      <alignment vertical="center"/>
    </xf>
    <xf numFmtId="0" fontId="11" fillId="3" borderId="0" xfId="0" applyFont="1" applyFill="1" applyBorder="1" applyAlignment="1">
      <alignment vertical="center"/>
    </xf>
    <xf numFmtId="0" fontId="0" fillId="0" borderId="0" xfId="0" applyBorder="1"/>
    <xf numFmtId="0" fontId="9" fillId="0" borderId="1" xfId="0" applyFont="1" applyBorder="1" applyAlignment="1">
      <alignment vertical="center" wrapText="1"/>
    </xf>
    <xf numFmtId="0" fontId="2" fillId="9" borderId="8" xfId="0" applyFont="1" applyFill="1" applyBorder="1" applyAlignment="1">
      <alignment horizontal="center" vertical="center" wrapText="1"/>
    </xf>
    <xf numFmtId="0" fontId="2" fillId="9" borderId="8" xfId="0" applyFont="1" applyFill="1" applyBorder="1" applyAlignment="1">
      <alignment horizontal="center" vertical="center"/>
    </xf>
    <xf numFmtId="0" fontId="2" fillId="10" borderId="6" xfId="0" applyFont="1" applyFill="1" applyBorder="1" applyAlignment="1">
      <alignment horizontal="center" vertical="center" wrapText="1"/>
    </xf>
    <xf numFmtId="0" fontId="2" fillId="10" borderId="8" xfId="0" applyFont="1" applyFill="1" applyBorder="1" applyAlignment="1">
      <alignment horizontal="center" vertical="center"/>
    </xf>
    <xf numFmtId="0" fontId="2" fillId="8" borderId="6" xfId="0" applyFont="1" applyFill="1" applyBorder="1" applyAlignment="1">
      <alignment horizontal="center" vertical="center" wrapText="1"/>
    </xf>
    <xf numFmtId="0" fontId="2" fillId="8" borderId="8" xfId="0" applyFont="1" applyFill="1" applyBorder="1" applyAlignment="1">
      <alignment horizontal="center" vertical="center"/>
    </xf>
    <xf numFmtId="0" fontId="2" fillId="8" borderId="14" xfId="0" applyFont="1" applyFill="1" applyBorder="1" applyAlignment="1">
      <alignment horizontal="center" vertical="center"/>
    </xf>
    <xf numFmtId="0" fontId="2" fillId="5" borderId="2" xfId="0" applyFont="1" applyFill="1" applyBorder="1" applyAlignment="1">
      <alignment horizontal="center" vertical="center" wrapText="1"/>
    </xf>
    <xf numFmtId="0" fontId="0" fillId="0" borderId="1" xfId="0" applyFont="1" applyFill="1" applyBorder="1"/>
    <xf numFmtId="0" fontId="12"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164" fontId="13" fillId="0" borderId="1" xfId="0" applyNumberFormat="1" applyFont="1" applyBorder="1" applyAlignment="1">
      <alignment horizontal="left" vertical="center" wrapText="1"/>
    </xf>
    <xf numFmtId="14" fontId="13" fillId="3" borderId="1" xfId="0" applyNumberFormat="1" applyFont="1" applyFill="1" applyBorder="1" applyAlignment="1">
      <alignment horizontal="left" vertical="center" wrapText="1"/>
    </xf>
    <xf numFmtId="0" fontId="13" fillId="3" borderId="10" xfId="0" applyFont="1" applyFill="1" applyBorder="1" applyAlignment="1">
      <alignment horizontal="left" vertical="center" wrapText="1"/>
    </xf>
    <xf numFmtId="15" fontId="13" fillId="3" borderId="1" xfId="0" applyNumberFormat="1"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vertical="center"/>
    </xf>
    <xf numFmtId="0" fontId="15" fillId="3" borderId="0" xfId="0" applyFont="1" applyFill="1" applyAlignment="1">
      <alignment vertical="center"/>
    </xf>
    <xf numFmtId="0" fontId="13" fillId="3" borderId="1" xfId="0" applyNumberFormat="1" applyFont="1" applyFill="1" applyBorder="1" applyAlignment="1">
      <alignment horizontal="left" vertical="center" wrapText="1"/>
    </xf>
    <xf numFmtId="1" fontId="13" fillId="13"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0" fontId="13" fillId="3" borderId="1" xfId="0" applyFont="1" applyFill="1" applyBorder="1" applyAlignment="1">
      <alignment horizontal="justify" vertical="center" wrapText="1"/>
    </xf>
    <xf numFmtId="0" fontId="12" fillId="3" borderId="1" xfId="0" applyFont="1" applyFill="1" applyBorder="1" applyAlignment="1">
      <alignment horizontal="center" vertical="center" wrapText="1"/>
    </xf>
    <xf numFmtId="0" fontId="12" fillId="3" borderId="20" xfId="0" applyFont="1" applyFill="1" applyBorder="1" applyAlignment="1">
      <alignment horizontal="left" vertical="center" wrapText="1"/>
    </xf>
    <xf numFmtId="0" fontId="13" fillId="3" borderId="20" xfId="0" applyFont="1" applyFill="1" applyBorder="1" applyAlignment="1">
      <alignment horizontal="left" vertical="center" wrapText="1"/>
    </xf>
    <xf numFmtId="14" fontId="13" fillId="3" borderId="20" xfId="0" applyNumberFormat="1" applyFont="1" applyFill="1" applyBorder="1" applyAlignment="1">
      <alignment horizontal="left" vertical="center" wrapText="1"/>
    </xf>
    <xf numFmtId="0" fontId="13" fillId="3" borderId="27" xfId="0" applyFont="1" applyFill="1" applyBorder="1" applyAlignment="1">
      <alignment horizontal="left" vertical="center" wrapText="1"/>
    </xf>
    <xf numFmtId="164" fontId="12" fillId="3" borderId="1" xfId="0" applyNumberFormat="1" applyFont="1" applyFill="1" applyBorder="1" applyAlignment="1">
      <alignment horizontal="center" vertical="center" wrapText="1"/>
    </xf>
    <xf numFmtId="15" fontId="13" fillId="3" borderId="20" xfId="0" applyNumberFormat="1" applyFont="1" applyFill="1" applyBorder="1" applyAlignment="1">
      <alignment horizontal="left" vertical="center" wrapText="1"/>
    </xf>
    <xf numFmtId="14" fontId="13" fillId="0" borderId="1" xfId="0" applyNumberFormat="1" applyFont="1" applyFill="1" applyBorder="1" applyAlignment="1">
      <alignment horizontal="left" vertical="center" wrapText="1"/>
    </xf>
    <xf numFmtId="0" fontId="13" fillId="0" borderId="1" xfId="0" applyFont="1" applyFill="1" applyBorder="1" applyAlignment="1">
      <alignment horizontal="justify" vertical="center" wrapText="1"/>
    </xf>
    <xf numFmtId="15" fontId="13" fillId="0" borderId="20" xfId="0" applyNumberFormat="1"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20" xfId="0" applyFont="1" applyFill="1" applyBorder="1" applyAlignment="1">
      <alignment horizontal="justify" vertical="center" wrapText="1"/>
    </xf>
    <xf numFmtId="0" fontId="12" fillId="0" borderId="1" xfId="0" applyFont="1" applyFill="1" applyBorder="1" applyAlignment="1">
      <alignment horizontal="left" vertical="center" wrapText="1"/>
    </xf>
    <xf numFmtId="14" fontId="12" fillId="0" borderId="1" xfId="0" applyNumberFormat="1" applyFont="1" applyFill="1" applyBorder="1" applyAlignment="1">
      <alignment horizontal="left" vertical="center" wrapText="1"/>
    </xf>
    <xf numFmtId="0" fontId="12" fillId="0" borderId="1" xfId="0" applyFont="1" applyFill="1" applyBorder="1" applyAlignment="1">
      <alignment horizontal="justify" vertical="center" wrapText="1"/>
    </xf>
    <xf numFmtId="0" fontId="12" fillId="0" borderId="20" xfId="0" applyFont="1" applyFill="1" applyBorder="1" applyAlignment="1">
      <alignment horizontal="left" vertical="center" wrapText="1"/>
    </xf>
    <xf numFmtId="14" fontId="12" fillId="0" borderId="20" xfId="0" applyNumberFormat="1" applyFont="1" applyFill="1" applyBorder="1" applyAlignment="1">
      <alignment horizontal="left" vertical="center" wrapText="1"/>
    </xf>
    <xf numFmtId="14" fontId="13" fillId="0" borderId="20" xfId="0" applyNumberFormat="1" applyFont="1" applyFill="1" applyBorder="1" applyAlignment="1">
      <alignment horizontal="left" vertical="center" wrapText="1"/>
    </xf>
    <xf numFmtId="15"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15" fontId="13" fillId="0" borderId="20"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0" fillId="3" borderId="0" xfId="0"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3" borderId="20" xfId="0" applyFont="1" applyFill="1" applyBorder="1" applyAlignment="1">
      <alignment horizontal="justify" vertical="center" wrapText="1"/>
    </xf>
    <xf numFmtId="0" fontId="12"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164" fontId="12" fillId="3" borderId="20"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vertical="center" wrapText="1"/>
    </xf>
    <xf numFmtId="0" fontId="12" fillId="0" borderId="20" xfId="0" applyFont="1" applyFill="1" applyBorder="1" applyAlignment="1">
      <alignment horizontal="justify" vertical="center" wrapText="1"/>
    </xf>
    <xf numFmtId="0" fontId="3" fillId="4" borderId="4" xfId="0" applyFont="1" applyFill="1" applyBorder="1" applyAlignment="1">
      <alignment horizontal="center" vertical="center"/>
    </xf>
    <xf numFmtId="0" fontId="13" fillId="3" borderId="20" xfId="0" applyFont="1" applyFill="1" applyBorder="1" applyAlignment="1">
      <alignment horizontal="left" vertical="top" wrapText="1"/>
    </xf>
    <xf numFmtId="0" fontId="11" fillId="3" borderId="3" xfId="0" applyFont="1" applyFill="1" applyBorder="1" applyAlignment="1">
      <alignment vertical="center"/>
    </xf>
    <xf numFmtId="0" fontId="11" fillId="3" borderId="5" xfId="0" applyFont="1" applyFill="1" applyBorder="1" applyAlignment="1">
      <alignment vertical="center"/>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8" fillId="3" borderId="0" xfId="0" applyFont="1" applyFill="1" applyBorder="1" applyAlignment="1">
      <alignment horizontal="center"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12"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164" fontId="12" fillId="3" borderId="20"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164" fontId="12" fillId="3" borderId="20"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3"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3" fillId="3" borderId="18"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9" fillId="3" borderId="20" xfId="1" applyFill="1" applyBorder="1" applyAlignment="1">
      <alignment horizontal="left" vertical="center" wrapText="1"/>
    </xf>
    <xf numFmtId="164" fontId="12" fillId="3" borderId="20"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vertical="center" wrapText="1"/>
    </xf>
    <xf numFmtId="0" fontId="12" fillId="0" borderId="20" xfId="0" applyFont="1" applyBorder="1" applyAlignment="1">
      <alignment vertical="center" wrapText="1"/>
    </xf>
    <xf numFmtId="0" fontId="12" fillId="0" borderId="20" xfId="0" applyFont="1" applyBorder="1" applyAlignment="1">
      <alignment vertical="center"/>
    </xf>
    <xf numFmtId="164" fontId="12" fillId="0" borderId="20"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5" xfId="0" applyFont="1" applyFill="1" applyBorder="1" applyAlignment="1">
      <alignment vertical="center" wrapText="1"/>
    </xf>
    <xf numFmtId="0" fontId="12" fillId="3" borderId="18"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3" fillId="0" borderId="27" xfId="0" applyFont="1" applyFill="1" applyBorder="1" applyAlignment="1">
      <alignment horizontal="left" vertical="center" wrapText="1"/>
    </xf>
    <xf numFmtId="15" fontId="13" fillId="0" borderId="1" xfId="0" applyNumberFormat="1" applyFont="1" applyFill="1" applyBorder="1" applyAlignment="1">
      <alignment horizontal="left" vertical="center" wrapText="1"/>
    </xf>
    <xf numFmtId="0" fontId="12" fillId="0" borderId="20" xfId="0" applyFont="1" applyFill="1" applyBorder="1" applyAlignment="1">
      <alignment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0" borderId="20" xfId="0" applyFont="1" applyFill="1" applyBorder="1" applyAlignment="1">
      <alignment horizontal="justify" vertical="center" wrapText="1"/>
    </xf>
    <xf numFmtId="0" fontId="12" fillId="3" borderId="20" xfId="0" applyFont="1" applyFill="1" applyBorder="1" applyAlignment="1">
      <alignment horizontal="justify" vertical="top" wrapText="1"/>
    </xf>
    <xf numFmtId="0" fontId="12" fillId="3" borderId="20" xfId="0" applyFont="1" applyFill="1" applyBorder="1" applyAlignment="1">
      <alignment horizontal="justify" vertical="center" wrapText="1"/>
    </xf>
    <xf numFmtId="0" fontId="12" fillId="0" borderId="1" xfId="0" applyFont="1" applyFill="1" applyBorder="1" applyAlignment="1">
      <alignment vertical="center"/>
    </xf>
    <xf numFmtId="0" fontId="12" fillId="3" borderId="20" xfId="0" applyFont="1" applyFill="1" applyBorder="1" applyAlignment="1">
      <alignment horizontal="justify" vertical="center" wrapText="1"/>
    </xf>
    <xf numFmtId="0" fontId="13" fillId="3" borderId="25" xfId="0" applyFont="1" applyFill="1" applyBorder="1" applyAlignment="1">
      <alignment horizontal="center" vertical="center" wrapText="1"/>
    </xf>
    <xf numFmtId="0" fontId="13" fillId="3" borderId="20" xfId="0" applyFont="1" applyFill="1" applyBorder="1" applyAlignment="1">
      <alignment vertical="center" wrapText="1"/>
    </xf>
    <xf numFmtId="0" fontId="12" fillId="3" borderId="25" xfId="0" applyFont="1" applyFill="1" applyBorder="1" applyAlignment="1">
      <alignment vertical="center" wrapText="1"/>
    </xf>
    <xf numFmtId="0" fontId="12" fillId="3" borderId="20" xfId="0" applyFont="1" applyFill="1" applyBorder="1" applyAlignment="1">
      <alignment vertical="top" wrapText="1"/>
    </xf>
    <xf numFmtId="0" fontId="2" fillId="10" borderId="24" xfId="0" applyFont="1" applyFill="1" applyBorder="1" applyAlignment="1">
      <alignment horizontal="center" vertical="center"/>
    </xf>
    <xf numFmtId="0" fontId="2" fillId="7" borderId="24" xfId="0" applyFont="1" applyFill="1" applyBorder="1" applyAlignment="1">
      <alignment horizontal="center" vertical="center"/>
    </xf>
    <xf numFmtId="0" fontId="2" fillId="9" borderId="14" xfId="0" applyFont="1" applyFill="1" applyBorder="1" applyAlignment="1">
      <alignment horizontal="center" vertical="center"/>
    </xf>
    <xf numFmtId="0" fontId="2" fillId="7" borderId="6" xfId="0" applyFont="1" applyFill="1" applyBorder="1" applyAlignment="1">
      <alignment horizontal="center" vertical="center" wrapText="1"/>
    </xf>
    <xf numFmtId="0" fontId="2" fillId="7" borderId="8" xfId="0" applyFont="1" applyFill="1" applyBorder="1" applyAlignment="1">
      <alignment horizontal="center" vertical="center"/>
    </xf>
    <xf numFmtId="0" fontId="14" fillId="3" borderId="1" xfId="0" applyFont="1" applyFill="1" applyBorder="1" applyAlignment="1">
      <alignment vertical="center"/>
    </xf>
    <xf numFmtId="0" fontId="2" fillId="9" borderId="31"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13" fillId="3" borderId="25" xfId="0" applyFont="1" applyFill="1" applyBorder="1" applyAlignment="1">
      <alignment horizontal="left"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1" fontId="13" fillId="14" borderId="1" xfId="0" applyNumberFormat="1" applyFont="1" applyFill="1" applyBorder="1" applyAlignment="1">
      <alignment horizontal="center" vertical="center"/>
    </xf>
    <xf numFmtId="0" fontId="13" fillId="3" borderId="27"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5" xfId="0" applyFont="1" applyFill="1" applyBorder="1" applyAlignment="1">
      <alignment horizont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3" fillId="0" borderId="20" xfId="0" applyFont="1" applyFill="1" applyBorder="1" applyAlignment="1">
      <alignment horizontal="justify" vertical="center" wrapText="1"/>
    </xf>
    <xf numFmtId="0" fontId="14" fillId="0" borderId="1" xfId="0" applyFont="1" applyFill="1" applyBorder="1" applyAlignment="1">
      <alignment vertical="center"/>
    </xf>
    <xf numFmtId="0" fontId="14" fillId="0" borderId="0" xfId="0" applyFont="1" applyFill="1" applyAlignment="1">
      <alignment vertical="center"/>
    </xf>
    <xf numFmtId="0" fontId="20" fillId="0" borderId="20" xfId="0" applyFont="1" applyFill="1" applyBorder="1" applyAlignment="1">
      <alignment horizontal="left" vertical="center" wrapText="1"/>
    </xf>
    <xf numFmtId="0" fontId="13" fillId="0" borderId="20" xfId="0" applyFont="1" applyFill="1" applyBorder="1" applyAlignment="1">
      <alignment horizontal="left" vertical="top" wrapText="1"/>
    </xf>
    <xf numFmtId="0" fontId="13" fillId="3" borderId="20" xfId="0" applyFont="1" applyFill="1" applyBorder="1" applyAlignment="1">
      <alignment horizontal="center" vertical="center" wrapText="1"/>
    </xf>
    <xf numFmtId="15" fontId="13" fillId="0" borderId="1" xfId="0" applyNumberFormat="1" applyFont="1" applyBorder="1" applyAlignment="1">
      <alignment horizontal="left" vertical="center" wrapText="1"/>
    </xf>
    <xf numFmtId="0" fontId="13" fillId="3" borderId="10" xfId="0" applyFont="1" applyFill="1" applyBorder="1" applyAlignment="1">
      <alignment horizontal="justify" vertical="center" wrapText="1"/>
    </xf>
    <xf numFmtId="0" fontId="12" fillId="0" borderId="1" xfId="0" applyFont="1" applyFill="1" applyBorder="1" applyAlignment="1">
      <alignment horizontal="center" vertical="center" wrapText="1"/>
    </xf>
    <xf numFmtId="164" fontId="13" fillId="0" borderId="25" xfId="0" applyNumberFormat="1" applyFont="1" applyFill="1" applyBorder="1" applyAlignment="1">
      <alignment horizontal="left" vertical="center" wrapText="1"/>
    </xf>
    <xf numFmtId="1" fontId="13" fillId="0" borderId="1"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1" fontId="13" fillId="13" borderId="1"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15" fontId="13" fillId="0" borderId="20" xfId="0" applyNumberFormat="1"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8" xfId="0" applyFont="1" applyFill="1" applyBorder="1" applyAlignment="1">
      <alignment horizontal="justify" vertical="top"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 borderId="1" xfId="0" applyFont="1" applyFill="1" applyBorder="1" applyAlignment="1">
      <alignment horizontal="justify" vertical="center" wrapText="1"/>
    </xf>
    <xf numFmtId="1" fontId="13" fillId="14" borderId="1" xfId="0" applyNumberFormat="1" applyFont="1" applyFill="1" applyBorder="1" applyAlignment="1">
      <alignment horizontal="center" vertical="center" wrapText="1"/>
    </xf>
    <xf numFmtId="0" fontId="12" fillId="3" borderId="1" xfId="0" applyFont="1" applyFill="1" applyBorder="1" applyAlignment="1">
      <alignment horizontal="justify" vertical="top" wrapText="1"/>
    </xf>
    <xf numFmtId="0" fontId="13" fillId="3" borderId="2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 borderId="20" xfId="0" applyFont="1" applyFill="1" applyBorder="1" applyAlignment="1">
      <alignment horizontal="justify" vertical="center" wrapText="1"/>
    </xf>
    <xf numFmtId="0" fontId="12" fillId="0" borderId="2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32" xfId="0" applyFont="1" applyFill="1" applyBorder="1" applyAlignment="1">
      <alignment horizontal="center" vertical="center" wrapText="1"/>
    </xf>
    <xf numFmtId="164" fontId="12" fillId="3" borderId="33" xfId="0" applyNumberFormat="1" applyFont="1" applyFill="1" applyBorder="1" applyAlignment="1">
      <alignment horizontal="center" vertical="center" wrapText="1"/>
    </xf>
    <xf numFmtId="0" fontId="12" fillId="0" borderId="33" xfId="0" applyFont="1" applyBorder="1" applyAlignment="1">
      <alignment horizontal="center" vertical="center" wrapText="1"/>
    </xf>
    <xf numFmtId="0" fontId="12" fillId="3" borderId="33" xfId="0" applyFont="1" applyFill="1" applyBorder="1" applyAlignment="1">
      <alignment horizontal="center" vertical="center" wrapText="1"/>
    </xf>
    <xf numFmtId="0" fontId="12" fillId="3" borderId="33" xfId="0" applyFont="1" applyFill="1" applyBorder="1" applyAlignment="1">
      <alignment horizontal="justify" vertical="center" wrapText="1"/>
    </xf>
    <xf numFmtId="0" fontId="13" fillId="3" borderId="33" xfId="0" applyFont="1" applyFill="1" applyBorder="1" applyAlignment="1">
      <alignment horizontal="center" vertical="center" wrapText="1"/>
    </xf>
    <xf numFmtId="14" fontId="13" fillId="3" borderId="33" xfId="0" applyNumberFormat="1" applyFont="1" applyFill="1" applyBorder="1" applyAlignment="1">
      <alignment horizontal="left" vertical="center" wrapText="1"/>
    </xf>
    <xf numFmtId="0" fontId="13" fillId="3" borderId="33" xfId="0" applyFont="1" applyFill="1" applyBorder="1" applyAlignment="1">
      <alignment horizontal="left" vertical="center" wrapText="1"/>
    </xf>
    <xf numFmtId="15" fontId="13" fillId="3" borderId="33" xfId="0" applyNumberFormat="1" applyFont="1" applyFill="1" applyBorder="1" applyAlignment="1">
      <alignment horizontal="left" vertical="center" wrapText="1"/>
    </xf>
    <xf numFmtId="0" fontId="14" fillId="3" borderId="33" xfId="0" applyFont="1" applyFill="1" applyBorder="1" applyAlignment="1">
      <alignment vertical="center"/>
    </xf>
    <xf numFmtId="0" fontId="13" fillId="3" borderId="34"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12" fillId="3" borderId="33" xfId="0" applyFont="1" applyFill="1" applyBorder="1" applyAlignment="1">
      <alignment horizontal="left" vertical="center" wrapText="1"/>
    </xf>
    <xf numFmtId="14" fontId="18" fillId="3" borderId="0" xfId="0" applyNumberFormat="1" applyFont="1" applyFill="1" applyBorder="1" applyAlignment="1">
      <alignment horizontal="center" vertical="center"/>
    </xf>
    <xf numFmtId="1" fontId="13" fillId="0" borderId="33" xfId="0" applyNumberFormat="1" applyFont="1" applyFill="1" applyBorder="1" applyAlignment="1">
      <alignment horizontal="center" vertical="center" wrapText="1"/>
    </xf>
    <xf numFmtId="0" fontId="13" fillId="3" borderId="1" xfId="0" applyFont="1" applyFill="1" applyBorder="1" applyAlignment="1">
      <alignment horizontal="left" vertical="top" wrapText="1"/>
    </xf>
    <xf numFmtId="0" fontId="13" fillId="3" borderId="2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20" xfId="0" applyFont="1" applyFill="1" applyBorder="1" applyAlignment="1">
      <alignment horizontal="justify" vertical="center" wrapText="1"/>
    </xf>
    <xf numFmtId="0" fontId="13" fillId="14" borderId="20"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1" fontId="13" fillId="15" borderId="1"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3" borderId="20" xfId="0" applyFont="1" applyFill="1" applyBorder="1" applyAlignment="1">
      <alignment horizontal="justify" vertical="center" wrapText="1"/>
    </xf>
    <xf numFmtId="0" fontId="12" fillId="0" borderId="2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3" fillId="3" borderId="27" xfId="0" applyFont="1" applyFill="1" applyBorder="1" applyAlignment="1">
      <alignment horizontal="left" vertical="top" wrapText="1"/>
    </xf>
    <xf numFmtId="0" fontId="12" fillId="3" borderId="18" xfId="0" applyFont="1" applyFill="1" applyBorder="1" applyAlignment="1">
      <alignment horizontal="justify" vertical="center"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18" xfId="0" applyFont="1" applyFill="1" applyBorder="1" applyAlignment="1">
      <alignment horizontal="justify" vertical="top"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1" xfId="0" applyFont="1" applyFill="1" applyBorder="1" applyAlignment="1">
      <alignment horizontal="justify" vertical="center" wrapText="1"/>
    </xf>
    <xf numFmtId="0" fontId="12" fillId="0" borderId="26" xfId="0" applyFont="1" applyFill="1" applyBorder="1" applyAlignment="1">
      <alignment horizontal="center" vertical="center" wrapText="1"/>
    </xf>
    <xf numFmtId="0" fontId="12" fillId="3" borderId="20"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2" fillId="0" borderId="1" xfId="0" applyFont="1" applyBorder="1" applyAlignment="1">
      <alignment horizontal="center" vertical="top" wrapText="1"/>
    </xf>
    <xf numFmtId="0" fontId="12" fillId="3" borderId="18" xfId="0" applyFont="1" applyFill="1" applyBorder="1" applyAlignment="1">
      <alignment horizontal="justify" vertical="center" wrapText="1"/>
    </xf>
    <xf numFmtId="0" fontId="12" fillId="3" borderId="18" xfId="0" applyFont="1" applyFill="1" applyBorder="1" applyAlignment="1">
      <alignment horizontal="justify" vertical="top" wrapText="1"/>
    </xf>
    <xf numFmtId="0" fontId="13" fillId="3" borderId="20" xfId="0"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2" fillId="0"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12" fillId="3" borderId="20" xfId="0" applyFont="1" applyFill="1" applyBorder="1" applyAlignment="1">
      <alignment horizontal="center" vertical="center" wrapText="1"/>
    </xf>
    <xf numFmtId="14" fontId="12" fillId="0" borderId="1" xfId="0" applyNumberFormat="1" applyFont="1" applyBorder="1" applyAlignment="1">
      <alignment horizontal="left" vertical="center" wrapText="1"/>
    </xf>
    <xf numFmtId="15" fontId="21" fillId="0" borderId="1" xfId="0" applyNumberFormat="1" applyFont="1" applyFill="1" applyBorder="1" applyAlignment="1">
      <alignment horizontal="center" vertical="center" wrapText="1"/>
    </xf>
    <xf numFmtId="1" fontId="13" fillId="14" borderId="20" xfId="0" applyNumberFormat="1" applyFont="1" applyFill="1" applyBorder="1" applyAlignment="1">
      <alignment horizontal="center" vertical="center" wrapText="1"/>
    </xf>
    <xf numFmtId="1" fontId="13" fillId="16" borderId="1" xfId="0" applyNumberFormat="1" applyFont="1" applyFill="1" applyBorder="1" applyAlignment="1">
      <alignment horizontal="center" vertical="center" wrapText="1"/>
    </xf>
    <xf numFmtId="0" fontId="12" fillId="3" borderId="18" xfId="0" applyFont="1" applyFill="1" applyBorder="1" applyAlignment="1">
      <alignment horizontal="justify" vertical="center" wrapText="1"/>
    </xf>
    <xf numFmtId="0" fontId="13" fillId="3"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0" xfId="0" applyFont="1" applyFill="1" applyBorder="1" applyAlignment="1">
      <alignment horizontal="justify" vertical="center" wrapText="1"/>
    </xf>
    <xf numFmtId="0" fontId="13" fillId="3" borderId="20" xfId="0" applyFont="1" applyFill="1" applyBorder="1" applyAlignment="1">
      <alignment horizontal="justify" vertical="top" wrapText="1"/>
    </xf>
    <xf numFmtId="0" fontId="12" fillId="0" borderId="2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3" borderId="20" xfId="0" applyFont="1" applyFill="1" applyBorder="1" applyAlignment="1">
      <alignment vertical="top" wrapText="1"/>
    </xf>
    <xf numFmtId="0" fontId="13" fillId="3" borderId="1" xfId="0" applyFont="1" applyFill="1" applyBorder="1" applyAlignment="1">
      <alignment horizontal="justify" vertical="top" wrapText="1"/>
    </xf>
    <xf numFmtId="0" fontId="12" fillId="0" borderId="2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0" xfId="0" applyFont="1" applyFill="1" applyBorder="1" applyAlignment="1">
      <alignment vertical="center"/>
    </xf>
    <xf numFmtId="0" fontId="12" fillId="0"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justify" vertical="center" wrapText="1"/>
    </xf>
    <xf numFmtId="0" fontId="13" fillId="3" borderId="20" xfId="0" applyFont="1" applyFill="1" applyBorder="1" applyAlignment="1">
      <alignment horizontal="justify" vertical="top" wrapText="1"/>
    </xf>
    <xf numFmtId="1" fontId="13" fillId="13" borderId="20" xfId="0" applyNumberFormat="1" applyFont="1" applyFill="1" applyBorder="1" applyAlignment="1">
      <alignment horizontal="center" vertical="center" wrapText="1"/>
    </xf>
    <xf numFmtId="0" fontId="13" fillId="0" borderId="20" xfId="0" applyFont="1" applyFill="1" applyBorder="1" applyAlignment="1">
      <alignment horizontal="justify" vertical="top" wrapText="1"/>
    </xf>
    <xf numFmtId="0" fontId="13" fillId="3" borderId="20" xfId="0" applyFont="1" applyFill="1" applyBorder="1" applyAlignment="1">
      <alignment horizontal="justify" vertical="center" wrapText="1"/>
    </xf>
    <xf numFmtId="0" fontId="13" fillId="3" borderId="20" xfId="0" applyFont="1" applyFill="1" applyBorder="1" applyAlignment="1">
      <alignment horizontal="justify" vertical="top" wrapText="1"/>
    </xf>
    <xf numFmtId="0" fontId="13" fillId="3" borderId="20" xfId="0" applyFont="1" applyFill="1" applyBorder="1" applyAlignment="1">
      <alignment horizontal="justify" vertical="top" wrapText="1"/>
    </xf>
    <xf numFmtId="0" fontId="13" fillId="3" borderId="20" xfId="0" applyFont="1" applyFill="1" applyBorder="1" applyAlignment="1">
      <alignment horizontal="justify" vertical="top" wrapText="1"/>
    </xf>
    <xf numFmtId="0" fontId="12" fillId="3" borderId="18" xfId="0" applyFont="1" applyFill="1" applyBorder="1" applyAlignment="1">
      <alignment horizontal="justify" vertical="center" wrapText="1"/>
    </xf>
    <xf numFmtId="0" fontId="12" fillId="3" borderId="18" xfId="0" applyFont="1" applyFill="1" applyBorder="1" applyAlignment="1">
      <alignment horizontal="justify" vertical="top" wrapText="1"/>
    </xf>
    <xf numFmtId="0" fontId="12" fillId="0" borderId="2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20" xfId="0" applyFont="1" applyFill="1" applyBorder="1" applyAlignment="1">
      <alignment horizontal="justify" vertical="top" wrapText="1"/>
    </xf>
    <xf numFmtId="0" fontId="13" fillId="3" borderId="20" xfId="0" applyFont="1" applyFill="1" applyBorder="1" applyAlignment="1">
      <alignment horizontal="justify" vertical="top" wrapText="1"/>
    </xf>
    <xf numFmtId="0" fontId="13" fillId="3" borderId="20"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17" borderId="20" xfId="0" applyFont="1" applyFill="1" applyBorder="1" applyAlignment="1">
      <alignment horizontal="left" vertical="top" wrapText="1"/>
    </xf>
    <xf numFmtId="14" fontId="13" fillId="17" borderId="20" xfId="0" applyNumberFormat="1" applyFont="1" applyFill="1" applyBorder="1" applyAlignment="1">
      <alignment horizontal="left" vertical="center" wrapText="1"/>
    </xf>
    <xf numFmtId="0" fontId="13" fillId="17" borderId="20" xfId="0" applyFont="1" applyFill="1" applyBorder="1" applyAlignment="1">
      <alignment horizontal="left" vertical="center" wrapText="1"/>
    </xf>
    <xf numFmtId="0" fontId="13" fillId="17" borderId="1" xfId="0" applyFont="1" applyFill="1" applyBorder="1" applyAlignment="1">
      <alignment horizontal="left" vertical="top" wrapText="1"/>
    </xf>
    <xf numFmtId="14" fontId="13" fillId="17" borderId="1" xfId="0" applyNumberFormat="1" applyFont="1" applyFill="1" applyBorder="1" applyAlignment="1">
      <alignment horizontal="left" vertical="center" wrapText="1"/>
    </xf>
    <xf numFmtId="0" fontId="13" fillId="17" borderId="1" xfId="0" applyFont="1" applyFill="1" applyBorder="1" applyAlignment="1">
      <alignment horizontal="left" vertical="center" wrapText="1"/>
    </xf>
    <xf numFmtId="0" fontId="13" fillId="3" borderId="20" xfId="0" applyFont="1" applyFill="1" applyBorder="1" applyAlignment="1">
      <alignment horizontal="justify" vertical="top" wrapText="1"/>
    </xf>
    <xf numFmtId="0" fontId="13" fillId="0" borderId="10" xfId="0" applyFont="1" applyFill="1" applyBorder="1" applyAlignment="1">
      <alignment horizontal="justify" vertical="top" wrapText="1"/>
    </xf>
    <xf numFmtId="0" fontId="13" fillId="17" borderId="1" xfId="0" applyFont="1" applyFill="1" applyBorder="1" applyAlignment="1">
      <alignment horizontal="justify" vertical="top" wrapText="1"/>
    </xf>
    <xf numFmtId="0" fontId="13" fillId="17" borderId="20" xfId="0" applyFont="1" applyFill="1" applyBorder="1" applyAlignment="1">
      <alignment horizontal="justify" vertical="top" wrapText="1"/>
    </xf>
    <xf numFmtId="1" fontId="13" fillId="13" borderId="20" xfId="0" applyNumberFormat="1" applyFont="1" applyFill="1" applyBorder="1" applyAlignment="1">
      <alignment horizontal="center" vertical="center" wrapText="1"/>
    </xf>
    <xf numFmtId="0" fontId="13" fillId="17" borderId="20" xfId="0" applyFont="1" applyFill="1" applyBorder="1" applyAlignment="1">
      <alignment horizontal="justify" vertical="center" wrapText="1"/>
    </xf>
    <xf numFmtId="0" fontId="13" fillId="17" borderId="20" xfId="0" applyFont="1" applyFill="1" applyBorder="1" applyAlignment="1">
      <alignment horizontal="justify" vertical="top" wrapText="1"/>
    </xf>
    <xf numFmtId="0" fontId="13" fillId="17" borderId="1" xfId="0" applyFont="1" applyFill="1" applyBorder="1" applyAlignment="1">
      <alignment horizontal="center" vertical="center" wrapText="1"/>
    </xf>
    <xf numFmtId="14" fontId="13" fillId="17" borderId="20" xfId="0" applyNumberFormat="1" applyFont="1" applyFill="1" applyBorder="1" applyAlignment="1">
      <alignment horizontal="justify" vertical="center" wrapText="1"/>
    </xf>
    <xf numFmtId="0" fontId="13" fillId="17" borderId="1" xfId="0" applyFont="1" applyFill="1" applyBorder="1" applyAlignment="1">
      <alignment horizontal="justify" vertical="center" wrapText="1"/>
    </xf>
    <xf numFmtId="0" fontId="13" fillId="3" borderId="27" xfId="0" applyFont="1" applyFill="1" applyBorder="1" applyAlignment="1">
      <alignment horizontal="justify" vertical="top" wrapText="1"/>
    </xf>
    <xf numFmtId="0" fontId="13" fillId="17" borderId="20" xfId="0" applyFont="1" applyFill="1" applyBorder="1" applyAlignment="1">
      <alignment horizontal="justify" vertical="center" wrapText="1"/>
    </xf>
    <xf numFmtId="0" fontId="13" fillId="17" borderId="20" xfId="0" applyFont="1" applyFill="1" applyBorder="1" applyAlignment="1">
      <alignment horizontal="justify" vertical="top" wrapText="1"/>
    </xf>
    <xf numFmtId="0" fontId="13" fillId="17" borderId="20" xfId="0" applyFont="1" applyFill="1" applyBorder="1" applyAlignment="1">
      <alignment horizontal="justify" vertical="top" wrapText="1"/>
    </xf>
    <xf numFmtId="1" fontId="13" fillId="13" borderId="20"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1" fontId="13" fillId="13" borderId="20" xfId="0" applyNumberFormat="1" applyFont="1" applyFill="1" applyBorder="1" applyAlignment="1">
      <alignment horizontal="center" vertical="center" wrapText="1"/>
    </xf>
    <xf numFmtId="0" fontId="13" fillId="17" borderId="20" xfId="0" applyFont="1" applyFill="1" applyBorder="1" applyAlignment="1">
      <alignment horizontal="justify" vertical="top" wrapText="1"/>
    </xf>
    <xf numFmtId="1" fontId="13" fillId="15" borderId="20" xfId="0" applyNumberFormat="1" applyFont="1" applyFill="1" applyBorder="1" applyAlignment="1">
      <alignment horizontal="center" vertical="center" wrapText="1"/>
    </xf>
    <xf numFmtId="0" fontId="13" fillId="17" borderId="20" xfId="0" applyFont="1" applyFill="1" applyBorder="1" applyAlignment="1">
      <alignment horizontal="justify" vertical="top" wrapText="1"/>
    </xf>
    <xf numFmtId="0" fontId="13" fillId="17" borderId="18" xfId="0" applyFont="1" applyFill="1" applyBorder="1" applyAlignment="1">
      <alignment horizontal="justify" vertical="top" wrapText="1"/>
    </xf>
    <xf numFmtId="0" fontId="13" fillId="17" borderId="25" xfId="0" applyFont="1" applyFill="1" applyBorder="1" applyAlignment="1">
      <alignment horizontal="justify" vertical="top" wrapText="1"/>
    </xf>
    <xf numFmtId="14" fontId="13" fillId="17" borderId="20" xfId="0" applyNumberFormat="1" applyFont="1" applyFill="1" applyBorder="1" applyAlignment="1">
      <alignment horizontal="center" vertical="center" wrapText="1"/>
    </xf>
    <xf numFmtId="14" fontId="13" fillId="17" borderId="18" xfId="0" applyNumberFormat="1" applyFont="1" applyFill="1" applyBorder="1" applyAlignment="1">
      <alignment horizontal="center" vertical="center" wrapText="1"/>
    </xf>
    <xf numFmtId="14" fontId="13" fillId="17" borderId="25" xfId="0" applyNumberFormat="1" applyFont="1" applyFill="1" applyBorder="1" applyAlignment="1">
      <alignment horizontal="center" vertical="center" wrapText="1"/>
    </xf>
    <xf numFmtId="0" fontId="13" fillId="17" borderId="20" xfId="0" applyFont="1" applyFill="1" applyBorder="1" applyAlignment="1">
      <alignment horizontal="center" vertical="center" wrapText="1"/>
    </xf>
    <xf numFmtId="0" fontId="13" fillId="17" borderId="18"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2" fillId="3" borderId="20" xfId="0" applyFont="1" applyFill="1" applyBorder="1" applyAlignment="1">
      <alignment horizontal="justify" vertical="center" wrapText="1"/>
    </xf>
    <xf numFmtId="0" fontId="12" fillId="3" borderId="18" xfId="0" applyFont="1" applyFill="1" applyBorder="1" applyAlignment="1">
      <alignment horizontal="justify" vertical="center" wrapText="1"/>
    </xf>
    <xf numFmtId="0" fontId="12" fillId="3" borderId="25" xfId="0" applyFont="1" applyFill="1" applyBorder="1" applyAlignment="1">
      <alignment horizontal="justify" vertical="center" wrapText="1"/>
    </xf>
    <xf numFmtId="0" fontId="12" fillId="3" borderId="20" xfId="0" applyFont="1" applyFill="1" applyBorder="1" applyAlignment="1">
      <alignment horizontal="justify" vertical="top" wrapText="1"/>
    </xf>
    <xf numFmtId="0" fontId="12" fillId="3" borderId="25" xfId="0" applyFont="1" applyFill="1" applyBorder="1" applyAlignment="1">
      <alignment horizontal="justify" vertical="top" wrapText="1"/>
    </xf>
    <xf numFmtId="0" fontId="12" fillId="3" borderId="18" xfId="0" applyFont="1" applyFill="1" applyBorder="1" applyAlignment="1">
      <alignment horizontal="justify" vertical="top" wrapText="1"/>
    </xf>
    <xf numFmtId="0" fontId="12" fillId="0" borderId="20"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25" xfId="0" applyFont="1" applyFill="1" applyBorder="1" applyAlignment="1">
      <alignment horizontal="justify" vertical="center" wrapText="1"/>
    </xf>
    <xf numFmtId="15" fontId="13" fillId="0" borderId="20" xfId="0" applyNumberFormat="1" applyFont="1" applyFill="1" applyBorder="1" applyAlignment="1">
      <alignment horizontal="center" vertical="center" wrapText="1"/>
    </xf>
    <xf numFmtId="15" fontId="13" fillId="0" borderId="18" xfId="0" applyNumberFormat="1" applyFont="1" applyFill="1" applyBorder="1" applyAlignment="1">
      <alignment horizontal="center" vertical="center" wrapText="1"/>
    </xf>
    <xf numFmtId="15" fontId="13" fillId="0" borderId="25" xfId="0" applyNumberFormat="1" applyFont="1" applyFill="1" applyBorder="1" applyAlignment="1">
      <alignment horizontal="center" vertical="center" wrapText="1"/>
    </xf>
    <xf numFmtId="15" fontId="13" fillId="3" borderId="20" xfId="0" applyNumberFormat="1" applyFont="1" applyFill="1" applyBorder="1" applyAlignment="1">
      <alignment horizontal="center" vertical="center" wrapText="1"/>
    </xf>
    <xf numFmtId="15" fontId="13" fillId="3" borderId="18" xfId="0" applyNumberFormat="1" applyFont="1" applyFill="1" applyBorder="1" applyAlignment="1">
      <alignment horizontal="center" vertical="center" wrapText="1"/>
    </xf>
    <xf numFmtId="15" fontId="13" fillId="3" borderId="25" xfId="0" applyNumberFormat="1" applyFont="1" applyFill="1" applyBorder="1" applyAlignment="1">
      <alignment horizontal="center" vertical="center" wrapText="1"/>
    </xf>
    <xf numFmtId="1" fontId="13" fillId="13" borderId="20" xfId="0" applyNumberFormat="1" applyFont="1" applyFill="1" applyBorder="1" applyAlignment="1">
      <alignment horizontal="center" vertical="center" wrapText="1"/>
    </xf>
    <xf numFmtId="1" fontId="13" fillId="13" borderId="18" xfId="0" applyNumberFormat="1" applyFont="1" applyFill="1" applyBorder="1" applyAlignment="1">
      <alignment horizontal="center" vertical="center"/>
    </xf>
    <xf numFmtId="1" fontId="13" fillId="13" borderId="25" xfId="0" applyNumberFormat="1"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5" xfId="0" applyFont="1" applyFill="1" applyBorder="1" applyAlignment="1">
      <alignment horizontal="center" vertical="center" wrapText="1"/>
    </xf>
    <xf numFmtId="14" fontId="13" fillId="0" borderId="20" xfId="0" applyNumberFormat="1" applyFont="1" applyFill="1" applyBorder="1" applyAlignment="1">
      <alignment horizontal="center" vertical="center" wrapText="1"/>
    </xf>
    <xf numFmtId="14" fontId="13" fillId="0" borderId="18" xfId="0" applyNumberFormat="1" applyFont="1" applyFill="1" applyBorder="1" applyAlignment="1">
      <alignment horizontal="center" vertical="center" wrapText="1"/>
    </xf>
    <xf numFmtId="14" fontId="13" fillId="0" borderId="25" xfId="0" applyNumberFormat="1" applyFont="1" applyFill="1" applyBorder="1" applyAlignment="1">
      <alignment horizontal="center" vertical="center" wrapText="1"/>
    </xf>
    <xf numFmtId="0" fontId="13" fillId="0" borderId="20" xfId="0" applyFont="1" applyFill="1" applyBorder="1" applyAlignment="1">
      <alignment horizontal="justify" vertical="center" wrapText="1"/>
    </xf>
    <xf numFmtId="0" fontId="13" fillId="0" borderId="18"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20" xfId="0" applyFont="1" applyFill="1" applyBorder="1" applyAlignment="1">
      <alignment vertical="center" wrapText="1"/>
    </xf>
    <xf numFmtId="0" fontId="13" fillId="0" borderId="18" xfId="0" applyFont="1" applyFill="1" applyBorder="1" applyAlignment="1">
      <alignment vertical="center" wrapText="1"/>
    </xf>
    <xf numFmtId="0" fontId="13" fillId="0" borderId="25" xfId="0" applyFont="1" applyFill="1" applyBorder="1" applyAlignment="1">
      <alignment vertical="center" wrapText="1"/>
    </xf>
    <xf numFmtId="1" fontId="13" fillId="13" borderId="20" xfId="0" applyNumberFormat="1"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10" fillId="3" borderId="0" xfId="0" applyFont="1" applyFill="1" applyBorder="1" applyAlignment="1">
      <alignment horizontal="center" vertical="center" wrapText="1"/>
    </xf>
    <xf numFmtId="14" fontId="10" fillId="3" borderId="0" xfId="0" applyNumberFormat="1" applyFont="1" applyFill="1" applyBorder="1" applyAlignment="1">
      <alignment horizontal="left" vertical="center"/>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2" xfId="0" applyFont="1" applyFill="1" applyBorder="1" applyAlignment="1">
      <alignment horizontal="center" vertical="center"/>
    </xf>
    <xf numFmtId="0" fontId="5" fillId="2" borderId="8" xfId="0" applyFont="1" applyFill="1" applyBorder="1" applyAlignment="1">
      <alignment horizontal="left" vertical="center"/>
    </xf>
    <xf numFmtId="0" fontId="6" fillId="2" borderId="18" xfId="0" applyFont="1" applyFill="1" applyBorder="1" applyAlignment="1">
      <alignment horizontal="lef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2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13" fillId="3" borderId="20"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8"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2" fillId="3" borderId="2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0" borderId="20"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12" fillId="3" borderId="1" xfId="0" applyFont="1" applyFill="1" applyBorder="1" applyAlignment="1">
      <alignment horizontal="justify" vertical="center" wrapText="1"/>
    </xf>
    <xf numFmtId="0" fontId="13" fillId="3" borderId="20" xfId="0" applyFont="1" applyFill="1" applyBorder="1" applyAlignment="1">
      <alignment horizontal="justify" vertical="center" wrapText="1"/>
    </xf>
    <xf numFmtId="0" fontId="13" fillId="3" borderId="25" xfId="0" applyFont="1" applyFill="1" applyBorder="1" applyAlignment="1">
      <alignment horizontal="justify" vertical="center" wrapText="1"/>
    </xf>
    <xf numFmtId="0" fontId="13" fillId="3" borderId="20" xfId="0" applyFont="1" applyFill="1" applyBorder="1" applyAlignment="1">
      <alignment horizontal="justify" vertical="top" wrapText="1"/>
    </xf>
    <xf numFmtId="0" fontId="13" fillId="3" borderId="25" xfId="0" applyFont="1" applyFill="1" applyBorder="1" applyAlignment="1">
      <alignment horizontal="justify" vertical="top" wrapText="1"/>
    </xf>
    <xf numFmtId="0" fontId="13" fillId="17" borderId="20" xfId="0" applyFont="1" applyFill="1" applyBorder="1" applyAlignment="1">
      <alignment horizontal="justify" vertical="center" wrapText="1"/>
    </xf>
    <xf numFmtId="0" fontId="13" fillId="17" borderId="18" xfId="0" applyFont="1" applyFill="1" applyBorder="1" applyAlignment="1">
      <alignment horizontal="justify" vertical="center" wrapText="1"/>
    </xf>
    <xf numFmtId="0" fontId="13" fillId="17" borderId="25" xfId="0" applyFont="1" applyFill="1" applyBorder="1" applyAlignment="1">
      <alignment horizontal="justify" vertical="center" wrapText="1"/>
    </xf>
  </cellXfs>
  <cellStyles count="2">
    <cellStyle name="Hipervínculo" xfId="1" builtinId="8"/>
    <cellStyle name="Normal" xfId="0" builtinId="0"/>
  </cellStyles>
  <dxfs count="634">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ont>
        <color rgb="FF9C0006"/>
      </font>
      <fill>
        <patternFill>
          <bgColor rgb="FFFFC7CE"/>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ill>
        <patternFill>
          <bgColor theme="6"/>
        </patternFill>
      </fill>
    </dxf>
    <dxf>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patternFill>
      </fill>
    </dxf>
    <dxf>
      <fill>
        <patternFill>
          <bgColor theme="7" tint="0.59996337778862885"/>
        </patternFill>
      </fill>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348526</xdr:colOff>
      <xdr:row>1</xdr:row>
      <xdr:rowOff>57150</xdr:rowOff>
    </xdr:from>
    <xdr:to>
      <xdr:col>2</xdr:col>
      <xdr:colOff>749802</xdr:colOff>
      <xdr:row>1</xdr:row>
      <xdr:rowOff>520700</xdr:rowOff>
    </xdr:to>
    <xdr:pic>
      <xdr:nvPicPr>
        <xdr:cNvPr id="5" name="Imagen 4" descr="https://intranet.dane.gov.co/images/Imagen_Institucional/Logo/Logo-DANE-color-2019.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01" y="161925"/>
          <a:ext cx="1096601"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VargasY\Planes%20de%20Mejoramiento\Suscripcion%20PM\Matriz%20de%20seguimiento%20a%20los%20PM_2020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AT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ane.gov.co/index.php/estadisticas-por-tema/servicios/encuesta-anual-de-servicios-e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CU9481"/>
  <sheetViews>
    <sheetView tabSelected="1" zoomScale="90" zoomScaleNormal="90" workbookViewId="0">
      <pane xSplit="1" ySplit="8" topLeftCell="B9" activePane="bottomRight" state="frozen"/>
      <selection pane="topRight" activeCell="B1" sqref="B1"/>
      <selection pane="bottomLeft" activeCell="A9" sqref="A9"/>
      <selection pane="bottomRight" activeCell="B6" sqref="B6:B8"/>
    </sheetView>
  </sheetViews>
  <sheetFormatPr baseColWidth="10" defaultColWidth="11.42578125" defaultRowHeight="17.25" customHeight="1" x14ac:dyDescent="0.25"/>
  <cols>
    <col min="1" max="1" width="1.5703125" style="43" customWidth="1"/>
    <col min="2" max="2" width="10.42578125" style="43" customWidth="1"/>
    <col min="3" max="3" width="11.5703125" style="43" customWidth="1"/>
    <col min="4" max="4" width="15" style="43" bestFit="1" customWidth="1"/>
    <col min="5" max="5" width="17.140625" style="43" customWidth="1"/>
    <col min="6" max="6" width="10.85546875" style="43" customWidth="1"/>
    <col min="7" max="7" width="17.85546875" style="43" customWidth="1"/>
    <col min="8" max="8" width="10" style="43" bestFit="1" customWidth="1"/>
    <col min="9" max="9" width="10.5703125" style="43" customWidth="1"/>
    <col min="10" max="10" width="10.42578125" style="43" customWidth="1"/>
    <col min="11" max="11" width="27.5703125" style="43" customWidth="1"/>
    <col min="12" max="12" width="32.85546875" style="43" customWidth="1"/>
    <col min="13" max="13" width="7.140625" style="43" customWidth="1"/>
    <col min="14" max="14" width="10.140625" style="43" bestFit="1" customWidth="1"/>
    <col min="15" max="15" width="7.5703125" style="42" customWidth="1"/>
    <col min="16" max="16" width="32.7109375" style="42" customWidth="1"/>
    <col min="17" max="17" width="23" style="42" customWidth="1"/>
    <col min="18" max="18" width="17.85546875" style="42" bestFit="1" customWidth="1"/>
    <col min="19" max="19" width="10.7109375" style="42" bestFit="1" customWidth="1"/>
    <col min="20" max="20" width="11.85546875" style="42" bestFit="1" customWidth="1"/>
    <col min="21" max="21" width="12.5703125" style="44" customWidth="1"/>
    <col min="22" max="22" width="21.5703125" style="42" customWidth="1"/>
    <col min="23" max="26" width="10.28515625" style="42" customWidth="1"/>
    <col min="27" max="27" width="22.5703125" style="42" customWidth="1"/>
    <col min="28" max="29" width="10.28515625" style="42" customWidth="1"/>
    <col min="30" max="30" width="5.42578125" style="42" customWidth="1"/>
    <col min="31" max="31" width="10.28515625" style="42" customWidth="1"/>
    <col min="32" max="32" width="14.85546875" style="42" customWidth="1"/>
    <col min="33" max="36" width="10.28515625" style="42" customWidth="1"/>
    <col min="37" max="37" width="14.7109375" style="42" bestFit="1" customWidth="1"/>
    <col min="38" max="41" width="10.28515625" style="42" customWidth="1"/>
    <col min="42" max="43" width="14.5703125" style="42" bestFit="1" customWidth="1"/>
    <col min="44" max="44" width="28.5703125" style="42" customWidth="1"/>
    <col min="45" max="16384" width="11.42578125" style="42"/>
  </cols>
  <sheetData>
    <row r="1" spans="1:44" s="3" customFormat="1" ht="8.25" customHeight="1" thickBot="1" x14ac:dyDescent="0.3">
      <c r="A1" s="18"/>
      <c r="B1" s="18"/>
      <c r="C1" s="18"/>
      <c r="D1" s="18"/>
      <c r="E1" s="18"/>
      <c r="F1" s="18"/>
      <c r="G1" s="18"/>
      <c r="H1" s="18"/>
      <c r="I1" s="18"/>
      <c r="J1" s="18"/>
      <c r="K1" s="18"/>
      <c r="L1" s="18"/>
      <c r="M1" s="18"/>
      <c r="N1" s="18"/>
    </row>
    <row r="2" spans="1:44" s="3" customFormat="1" ht="49.5" customHeight="1" thickBot="1" x14ac:dyDescent="0.3">
      <c r="A2" s="18"/>
      <c r="B2" s="86"/>
      <c r="C2" s="87"/>
      <c r="D2" s="404" t="s">
        <v>809</v>
      </c>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6"/>
      <c r="AQ2" s="400" t="s">
        <v>3261</v>
      </c>
      <c r="AR2" s="401"/>
    </row>
    <row r="3" spans="1:44" s="3" customFormat="1" ht="7.5" customHeight="1" x14ac:dyDescent="0.25">
      <c r="A3" s="18"/>
      <c r="B3" s="88"/>
      <c r="C3" s="88"/>
      <c r="D3" s="88"/>
      <c r="E3" s="89"/>
      <c r="F3" s="89"/>
      <c r="G3" s="89"/>
      <c r="H3" s="89"/>
      <c r="I3" s="89"/>
      <c r="J3" s="89"/>
      <c r="K3" s="89"/>
      <c r="L3" s="89"/>
      <c r="M3" s="89"/>
      <c r="N3" s="89"/>
      <c r="O3" s="90"/>
      <c r="P3" s="243"/>
      <c r="Q3" s="90"/>
      <c r="R3" s="90"/>
      <c r="S3" s="90"/>
      <c r="T3" s="90"/>
      <c r="U3" s="90"/>
      <c r="V3" s="90"/>
      <c r="W3" s="90"/>
      <c r="X3" s="90"/>
      <c r="Y3" s="90"/>
      <c r="Z3" s="90"/>
      <c r="AA3" s="90"/>
      <c r="AB3" s="90"/>
      <c r="AC3" s="90"/>
      <c r="AD3" s="90"/>
      <c r="AE3" s="90"/>
      <c r="AF3" s="90"/>
      <c r="AG3" s="90"/>
      <c r="AH3" s="90"/>
      <c r="AI3" s="90"/>
      <c r="AJ3" s="90"/>
      <c r="AK3" s="91"/>
      <c r="AL3" s="91"/>
      <c r="AM3" s="91"/>
      <c r="AN3" s="91"/>
      <c r="AO3" s="91"/>
      <c r="AP3" s="92"/>
      <c r="AQ3" s="92"/>
      <c r="AR3" s="92"/>
    </row>
    <row r="4" spans="1:44" s="3" customFormat="1" ht="14.25" customHeight="1" thickBot="1" x14ac:dyDescent="0.3">
      <c r="A4" s="18"/>
      <c r="B4" s="402" t="s">
        <v>810</v>
      </c>
      <c r="C4" s="402"/>
      <c r="D4" s="402"/>
      <c r="E4" s="402"/>
      <c r="F4" s="403"/>
      <c r="G4" s="403"/>
      <c r="H4" s="75"/>
      <c r="I4" s="75"/>
      <c r="L4" s="18"/>
      <c r="M4" s="18"/>
      <c r="N4" s="18"/>
    </row>
    <row r="5" spans="1:44" s="3" customFormat="1" ht="17.25" customHeight="1" thickBot="1" x14ac:dyDescent="0.3">
      <c r="A5" s="18"/>
      <c r="B5" s="412" t="s">
        <v>16</v>
      </c>
      <c r="C5" s="413"/>
      <c r="D5" s="413"/>
      <c r="E5" s="413"/>
      <c r="F5" s="413"/>
      <c r="G5" s="413"/>
      <c r="H5" s="413"/>
      <c r="I5" s="413"/>
      <c r="J5" s="413"/>
      <c r="K5" s="413"/>
      <c r="L5" s="413"/>
      <c r="M5" s="413"/>
      <c r="N5" s="413"/>
      <c r="O5" s="413"/>
      <c r="P5" s="413"/>
      <c r="Q5" s="413"/>
      <c r="R5" s="413"/>
      <c r="S5" s="413"/>
      <c r="T5" s="414"/>
      <c r="U5" s="84"/>
      <c r="V5" s="407" t="s">
        <v>209</v>
      </c>
      <c r="W5" s="407"/>
      <c r="X5" s="407"/>
      <c r="Y5" s="407"/>
      <c r="Z5" s="407"/>
      <c r="AA5" s="407"/>
      <c r="AB5" s="407"/>
      <c r="AC5" s="407"/>
      <c r="AD5" s="407"/>
      <c r="AE5" s="407"/>
      <c r="AF5" s="407"/>
      <c r="AG5" s="407"/>
      <c r="AH5" s="407"/>
      <c r="AI5" s="407"/>
      <c r="AJ5" s="407"/>
      <c r="AK5" s="407"/>
      <c r="AL5" s="407"/>
      <c r="AM5" s="407"/>
      <c r="AN5" s="407"/>
      <c r="AO5" s="407"/>
      <c r="AP5" s="407"/>
      <c r="AQ5" s="407"/>
      <c r="AR5" s="408"/>
    </row>
    <row r="6" spans="1:44" s="3" customFormat="1" ht="17.25" customHeight="1" thickBot="1" x14ac:dyDescent="0.3">
      <c r="A6" s="18"/>
      <c r="B6" s="419" t="s">
        <v>106</v>
      </c>
      <c r="C6" s="421" t="s">
        <v>12</v>
      </c>
      <c r="D6" s="409" t="s">
        <v>218</v>
      </c>
      <c r="E6" s="409" t="s">
        <v>13</v>
      </c>
      <c r="F6" s="415" t="s">
        <v>112</v>
      </c>
      <c r="G6" s="415" t="s">
        <v>113</v>
      </c>
      <c r="H6" s="415" t="s">
        <v>114</v>
      </c>
      <c r="I6" s="415" t="s">
        <v>17</v>
      </c>
      <c r="J6" s="415" t="s">
        <v>11</v>
      </c>
      <c r="K6" s="415" t="s">
        <v>107</v>
      </c>
      <c r="L6" s="416" t="s">
        <v>14</v>
      </c>
      <c r="M6" s="424" t="s">
        <v>101</v>
      </c>
      <c r="N6" s="415" t="s">
        <v>4</v>
      </c>
      <c r="O6" s="415" t="s">
        <v>95</v>
      </c>
      <c r="P6" s="415" t="s">
        <v>9</v>
      </c>
      <c r="Q6" s="416" t="s">
        <v>2</v>
      </c>
      <c r="R6" s="416" t="s">
        <v>111</v>
      </c>
      <c r="S6" s="441" t="s">
        <v>3</v>
      </c>
      <c r="T6" s="442"/>
      <c r="U6" s="431" t="s">
        <v>201</v>
      </c>
      <c r="V6" s="428" t="s">
        <v>207</v>
      </c>
      <c r="W6" s="428"/>
      <c r="X6" s="428"/>
      <c r="Y6" s="428"/>
      <c r="Z6" s="428"/>
      <c r="AA6" s="428"/>
      <c r="AB6" s="428"/>
      <c r="AC6" s="428"/>
      <c r="AD6" s="428"/>
      <c r="AE6" s="428"/>
      <c r="AF6" s="428"/>
      <c r="AG6" s="428"/>
      <c r="AH6" s="428"/>
      <c r="AI6" s="428"/>
      <c r="AJ6" s="428"/>
      <c r="AK6" s="428"/>
      <c r="AL6" s="428"/>
      <c r="AM6" s="429"/>
      <c r="AN6" s="429"/>
      <c r="AO6" s="430"/>
      <c r="AP6" s="436" t="s">
        <v>210</v>
      </c>
      <c r="AQ6" s="437"/>
      <c r="AR6" s="425" t="s">
        <v>8</v>
      </c>
    </row>
    <row r="7" spans="1:44" s="3" customFormat="1" ht="17.25" customHeight="1" thickBot="1" x14ac:dyDescent="0.3">
      <c r="A7" s="18"/>
      <c r="B7" s="420"/>
      <c r="C7" s="422"/>
      <c r="D7" s="410"/>
      <c r="E7" s="410"/>
      <c r="F7" s="410"/>
      <c r="G7" s="410"/>
      <c r="H7" s="410"/>
      <c r="I7" s="410"/>
      <c r="J7" s="410"/>
      <c r="K7" s="410"/>
      <c r="L7" s="417"/>
      <c r="M7" s="422"/>
      <c r="N7" s="410"/>
      <c r="O7" s="410"/>
      <c r="P7" s="410"/>
      <c r="Q7" s="417"/>
      <c r="R7" s="417"/>
      <c r="S7" s="410" t="s">
        <v>211</v>
      </c>
      <c r="T7" s="410" t="s">
        <v>18</v>
      </c>
      <c r="U7" s="432"/>
      <c r="V7" s="429" t="s">
        <v>202</v>
      </c>
      <c r="W7" s="434"/>
      <c r="X7" s="434"/>
      <c r="Y7" s="434"/>
      <c r="Z7" s="435"/>
      <c r="AA7" s="433" t="s">
        <v>204</v>
      </c>
      <c r="AB7" s="434"/>
      <c r="AC7" s="434"/>
      <c r="AD7" s="434"/>
      <c r="AE7" s="435"/>
      <c r="AF7" s="433" t="s">
        <v>205</v>
      </c>
      <c r="AG7" s="434"/>
      <c r="AH7" s="434"/>
      <c r="AI7" s="434"/>
      <c r="AJ7" s="435"/>
      <c r="AK7" s="433" t="s">
        <v>206</v>
      </c>
      <c r="AL7" s="434"/>
      <c r="AM7" s="434"/>
      <c r="AN7" s="434"/>
      <c r="AO7" s="435"/>
      <c r="AP7" s="438"/>
      <c r="AQ7" s="439"/>
      <c r="AR7" s="426"/>
    </row>
    <row r="8" spans="1:44" s="3" customFormat="1" ht="18" customHeight="1" thickBot="1" x14ac:dyDescent="0.3">
      <c r="A8" s="18"/>
      <c r="B8" s="420"/>
      <c r="C8" s="423"/>
      <c r="D8" s="411"/>
      <c r="E8" s="411"/>
      <c r="F8" s="410"/>
      <c r="G8" s="410"/>
      <c r="H8" s="410"/>
      <c r="I8" s="410"/>
      <c r="J8" s="410"/>
      <c r="K8" s="410"/>
      <c r="L8" s="418"/>
      <c r="M8" s="422"/>
      <c r="N8" s="410"/>
      <c r="O8" s="410"/>
      <c r="P8" s="410"/>
      <c r="Q8" s="418"/>
      <c r="R8" s="418"/>
      <c r="S8" s="440"/>
      <c r="T8" s="440"/>
      <c r="U8" s="432"/>
      <c r="V8" s="24" t="s">
        <v>203</v>
      </c>
      <c r="W8" s="25" t="s">
        <v>3</v>
      </c>
      <c r="X8" s="25" t="s">
        <v>5</v>
      </c>
      <c r="Y8" s="143" t="s">
        <v>20</v>
      </c>
      <c r="Z8" s="147" t="s">
        <v>17</v>
      </c>
      <c r="AA8" s="26" t="s">
        <v>203</v>
      </c>
      <c r="AB8" s="27" t="s">
        <v>3</v>
      </c>
      <c r="AC8" s="27" t="s">
        <v>5</v>
      </c>
      <c r="AD8" s="141" t="s">
        <v>20</v>
      </c>
      <c r="AE8" s="148" t="s">
        <v>17</v>
      </c>
      <c r="AF8" s="144" t="s">
        <v>203</v>
      </c>
      <c r="AG8" s="145" t="s">
        <v>3</v>
      </c>
      <c r="AH8" s="145" t="s">
        <v>5</v>
      </c>
      <c r="AI8" s="142" t="s">
        <v>20</v>
      </c>
      <c r="AJ8" s="149" t="s">
        <v>17</v>
      </c>
      <c r="AK8" s="28" t="s">
        <v>203</v>
      </c>
      <c r="AL8" s="29" t="s">
        <v>3</v>
      </c>
      <c r="AM8" s="30" t="s">
        <v>5</v>
      </c>
      <c r="AN8" s="30" t="s">
        <v>20</v>
      </c>
      <c r="AO8" s="150" t="s">
        <v>17</v>
      </c>
      <c r="AP8" s="31" t="s">
        <v>20</v>
      </c>
      <c r="AQ8" s="31" t="s">
        <v>19</v>
      </c>
      <c r="AR8" s="427"/>
    </row>
    <row r="9" spans="1:44" ht="40.5" customHeight="1" x14ac:dyDescent="0.25">
      <c r="B9" s="310">
        <v>2019005</v>
      </c>
      <c r="C9" s="56">
        <v>43595</v>
      </c>
      <c r="D9" s="101" t="s">
        <v>215</v>
      </c>
      <c r="E9" s="100" t="s">
        <v>23</v>
      </c>
      <c r="F9" s="33" t="s">
        <v>53</v>
      </c>
      <c r="G9" s="102" t="s">
        <v>46</v>
      </c>
      <c r="H9" s="102"/>
      <c r="I9" s="101" t="s">
        <v>774</v>
      </c>
      <c r="J9" s="101" t="s">
        <v>45</v>
      </c>
      <c r="K9" s="51" t="s">
        <v>82</v>
      </c>
      <c r="L9" s="366" t="s">
        <v>229</v>
      </c>
      <c r="M9" s="33" t="s">
        <v>230</v>
      </c>
      <c r="N9" s="34" t="s">
        <v>42</v>
      </c>
      <c r="O9" s="38" t="s">
        <v>97</v>
      </c>
      <c r="P9" s="36" t="s">
        <v>233</v>
      </c>
      <c r="Q9" s="36" t="s">
        <v>235</v>
      </c>
      <c r="R9" s="36" t="s">
        <v>236</v>
      </c>
      <c r="S9" s="40">
        <v>43647</v>
      </c>
      <c r="T9" s="40">
        <v>44012</v>
      </c>
      <c r="U9" s="158" t="s">
        <v>219</v>
      </c>
      <c r="V9" s="50"/>
      <c r="W9" s="38"/>
      <c r="X9" s="36"/>
      <c r="Y9" s="36"/>
      <c r="Z9" s="36"/>
      <c r="AA9" s="36"/>
      <c r="AB9" s="38"/>
      <c r="AC9" s="38"/>
      <c r="AD9" s="36"/>
      <c r="AE9" s="36"/>
      <c r="AF9" s="59"/>
      <c r="AG9" s="64"/>
      <c r="AH9" s="63"/>
      <c r="AI9" s="63"/>
      <c r="AJ9" s="63"/>
      <c r="AK9" s="36"/>
      <c r="AL9" s="38"/>
      <c r="AM9" s="36"/>
      <c r="AN9" s="36"/>
      <c r="AO9" s="146"/>
      <c r="AP9" s="36"/>
      <c r="AQ9" s="36"/>
      <c r="AR9" s="39"/>
    </row>
    <row r="10" spans="1:44" ht="40.5" customHeight="1" x14ac:dyDescent="0.25">
      <c r="B10" s="310">
        <v>2019005</v>
      </c>
      <c r="C10" s="56">
        <v>43595</v>
      </c>
      <c r="D10" s="101" t="s">
        <v>215</v>
      </c>
      <c r="E10" s="100" t="s">
        <v>23</v>
      </c>
      <c r="F10" s="33" t="s">
        <v>53</v>
      </c>
      <c r="G10" s="102" t="s">
        <v>46</v>
      </c>
      <c r="H10" s="102"/>
      <c r="I10" s="101" t="s">
        <v>774</v>
      </c>
      <c r="J10" s="101" t="s">
        <v>45</v>
      </c>
      <c r="K10" s="51" t="s">
        <v>82</v>
      </c>
      <c r="L10" s="368"/>
      <c r="M10" s="33" t="s">
        <v>232</v>
      </c>
      <c r="N10" s="34" t="s">
        <v>42</v>
      </c>
      <c r="O10" s="38" t="s">
        <v>99</v>
      </c>
      <c r="P10" s="36" t="s">
        <v>234</v>
      </c>
      <c r="Q10" s="36" t="s">
        <v>235</v>
      </c>
      <c r="R10" s="36" t="s">
        <v>237</v>
      </c>
      <c r="S10" s="40">
        <v>43647</v>
      </c>
      <c r="T10" s="40">
        <v>44042</v>
      </c>
      <c r="U10" s="158" t="s">
        <v>219</v>
      </c>
      <c r="V10" s="50"/>
      <c r="W10" s="38"/>
      <c r="X10" s="36"/>
      <c r="Y10" s="36"/>
      <c r="Z10" s="36"/>
      <c r="AA10" s="36"/>
      <c r="AB10" s="38"/>
      <c r="AC10" s="36"/>
      <c r="AD10" s="36"/>
      <c r="AE10" s="36"/>
      <c r="AF10" s="59"/>
      <c r="AG10" s="64"/>
      <c r="AH10" s="63"/>
      <c r="AI10" s="63"/>
      <c r="AJ10" s="63"/>
      <c r="AK10" s="36"/>
      <c r="AL10" s="38"/>
      <c r="AM10" s="36"/>
      <c r="AN10" s="36"/>
      <c r="AO10" s="146"/>
      <c r="AP10" s="36"/>
      <c r="AQ10" s="36"/>
      <c r="AR10" s="39"/>
    </row>
    <row r="11" spans="1:44" ht="58.5" customHeight="1" x14ac:dyDescent="0.25">
      <c r="B11" s="310">
        <v>2019006</v>
      </c>
      <c r="C11" s="56">
        <v>43598</v>
      </c>
      <c r="D11" s="101" t="s">
        <v>215</v>
      </c>
      <c r="E11" s="100" t="s">
        <v>28</v>
      </c>
      <c r="F11" s="33" t="s">
        <v>53</v>
      </c>
      <c r="G11" s="102" t="s">
        <v>46</v>
      </c>
      <c r="H11" s="102"/>
      <c r="I11" s="101" t="s">
        <v>776</v>
      </c>
      <c r="J11" s="101" t="s">
        <v>45</v>
      </c>
      <c r="K11" s="51" t="s">
        <v>82</v>
      </c>
      <c r="L11" s="366" t="s">
        <v>239</v>
      </c>
      <c r="M11" s="33" t="s">
        <v>238</v>
      </c>
      <c r="N11" s="34" t="s">
        <v>42</v>
      </c>
      <c r="O11" s="38" t="s">
        <v>97</v>
      </c>
      <c r="P11" s="36" t="s">
        <v>246</v>
      </c>
      <c r="Q11" s="36" t="s">
        <v>252</v>
      </c>
      <c r="R11" s="36" t="s">
        <v>253</v>
      </c>
      <c r="S11" s="40">
        <v>43648</v>
      </c>
      <c r="T11" s="40">
        <v>44206</v>
      </c>
      <c r="U11" s="182" t="s">
        <v>6</v>
      </c>
      <c r="V11" s="335" t="s">
        <v>4045</v>
      </c>
      <c r="W11" s="336">
        <v>44298</v>
      </c>
      <c r="X11" s="337" t="s">
        <v>6</v>
      </c>
      <c r="Y11" s="337" t="s">
        <v>103</v>
      </c>
      <c r="Z11" s="337" t="s">
        <v>774</v>
      </c>
      <c r="AA11" s="36"/>
      <c r="AB11" s="38"/>
      <c r="AC11" s="36"/>
      <c r="AD11" s="36"/>
      <c r="AE11" s="36"/>
      <c r="AF11" s="59"/>
      <c r="AG11" s="64"/>
      <c r="AH11" s="63"/>
      <c r="AI11" s="63"/>
      <c r="AJ11" s="63"/>
      <c r="AK11" s="36"/>
      <c r="AL11" s="38"/>
      <c r="AM11" s="36"/>
      <c r="AN11" s="36"/>
      <c r="AO11" s="146"/>
      <c r="AP11" s="36"/>
      <c r="AQ11" s="36"/>
      <c r="AR11" s="39"/>
    </row>
    <row r="12" spans="1:44" ht="42" customHeight="1" x14ac:dyDescent="0.25">
      <c r="B12" s="310">
        <v>2019006</v>
      </c>
      <c r="C12" s="56">
        <f t="shared" ref="C12:C17" si="0">C11</f>
        <v>43598</v>
      </c>
      <c r="D12" s="101" t="str">
        <f t="shared" ref="D12:D17" si="1">D11</f>
        <v>Plan de mejoramiento</v>
      </c>
      <c r="E12" s="100" t="str">
        <f t="shared" ref="E12:E17" si="2">E11</f>
        <v>DIE - Difusión Estadística</v>
      </c>
      <c r="F12" s="33" t="str">
        <f t="shared" ref="F12:F17" si="3">F11</f>
        <v>N/A</v>
      </c>
      <c r="G12" s="102" t="str">
        <f t="shared" ref="G12:G17" si="4">G11</f>
        <v>DANE_Central</v>
      </c>
      <c r="H12" s="102"/>
      <c r="I12" s="101" t="str">
        <f t="shared" ref="I12:I18" si="5">I11</f>
        <v xml:space="preserve">Sandra Marcela Plazas Vergel </v>
      </c>
      <c r="J12" s="101" t="str">
        <f t="shared" ref="J12:J17" si="6">J11</f>
        <v>Oportunidad de mejora</v>
      </c>
      <c r="K12" s="51" t="str">
        <f t="shared" ref="K12:K17" si="7">K11</f>
        <v>Autocontrol del proceso</v>
      </c>
      <c r="L12" s="367"/>
      <c r="M12" s="33" t="s">
        <v>240</v>
      </c>
      <c r="N12" s="34" t="s">
        <v>42</v>
      </c>
      <c r="O12" s="38" t="s">
        <v>98</v>
      </c>
      <c r="P12" s="36" t="s">
        <v>247</v>
      </c>
      <c r="Q12" s="36" t="s">
        <v>252</v>
      </c>
      <c r="R12" s="36" t="s">
        <v>254</v>
      </c>
      <c r="S12" s="40">
        <v>43600</v>
      </c>
      <c r="T12" s="40">
        <v>44206</v>
      </c>
      <c r="U12" s="182" t="s">
        <v>6</v>
      </c>
      <c r="V12" s="335" t="s">
        <v>4046</v>
      </c>
      <c r="W12" s="336">
        <v>44298</v>
      </c>
      <c r="X12" s="337" t="s">
        <v>6</v>
      </c>
      <c r="Y12" s="337" t="s">
        <v>103</v>
      </c>
      <c r="Z12" s="337" t="s">
        <v>774</v>
      </c>
      <c r="AA12" s="36"/>
      <c r="AB12" s="38"/>
      <c r="AC12" s="36"/>
      <c r="AD12" s="36"/>
      <c r="AE12" s="36"/>
      <c r="AF12" s="59"/>
      <c r="AG12" s="64"/>
      <c r="AH12" s="63"/>
      <c r="AI12" s="63"/>
      <c r="AJ12" s="63"/>
      <c r="AK12" s="36"/>
      <c r="AL12" s="38"/>
      <c r="AM12" s="36"/>
      <c r="AN12" s="36"/>
      <c r="AO12" s="146"/>
      <c r="AP12" s="36"/>
      <c r="AQ12" s="36"/>
      <c r="AR12" s="39"/>
    </row>
    <row r="13" spans="1:44" ht="51" customHeight="1" x14ac:dyDescent="0.25">
      <c r="B13" s="310">
        <v>2019006</v>
      </c>
      <c r="C13" s="56">
        <f t="shared" si="0"/>
        <v>43598</v>
      </c>
      <c r="D13" s="101" t="str">
        <f t="shared" si="1"/>
        <v>Plan de mejoramiento</v>
      </c>
      <c r="E13" s="100" t="str">
        <f t="shared" si="2"/>
        <v>DIE - Difusión Estadística</v>
      </c>
      <c r="F13" s="33" t="str">
        <f t="shared" si="3"/>
        <v>N/A</v>
      </c>
      <c r="G13" s="102" t="str">
        <f t="shared" si="4"/>
        <v>DANE_Central</v>
      </c>
      <c r="H13" s="102"/>
      <c r="I13" s="101" t="str">
        <f t="shared" si="5"/>
        <v xml:space="preserve">Sandra Marcela Plazas Vergel </v>
      </c>
      <c r="J13" s="101" t="str">
        <f t="shared" si="6"/>
        <v>Oportunidad de mejora</v>
      </c>
      <c r="K13" s="51" t="str">
        <f t="shared" si="7"/>
        <v>Autocontrol del proceso</v>
      </c>
      <c r="L13" s="367"/>
      <c r="M13" s="33" t="s">
        <v>241</v>
      </c>
      <c r="N13" s="34" t="s">
        <v>42</v>
      </c>
      <c r="O13" s="38" t="s">
        <v>98</v>
      </c>
      <c r="P13" s="36" t="s">
        <v>248</v>
      </c>
      <c r="Q13" s="36" t="s">
        <v>252</v>
      </c>
      <c r="R13" s="36" t="s">
        <v>255</v>
      </c>
      <c r="S13" s="40">
        <v>43743</v>
      </c>
      <c r="T13" s="40">
        <v>43964</v>
      </c>
      <c r="U13" s="158" t="s">
        <v>219</v>
      </c>
      <c r="V13" s="36"/>
      <c r="W13" s="38"/>
      <c r="X13" s="36"/>
      <c r="Y13" s="36"/>
      <c r="Z13" s="36"/>
      <c r="AA13" s="36"/>
      <c r="AB13" s="38"/>
      <c r="AC13" s="36"/>
      <c r="AD13" s="36"/>
      <c r="AE13" s="36"/>
      <c r="AF13" s="59"/>
      <c r="AG13" s="64"/>
      <c r="AH13" s="63"/>
      <c r="AI13" s="63"/>
      <c r="AJ13" s="63"/>
      <c r="AK13" s="36"/>
      <c r="AL13" s="38"/>
      <c r="AM13" s="36"/>
      <c r="AN13" s="36"/>
      <c r="AO13" s="146"/>
      <c r="AP13" s="36"/>
      <c r="AQ13" s="36"/>
      <c r="AR13" s="39"/>
    </row>
    <row r="14" spans="1:44" ht="79.5" customHeight="1" x14ac:dyDescent="0.25">
      <c r="B14" s="310">
        <v>2019006</v>
      </c>
      <c r="C14" s="56">
        <f t="shared" si="0"/>
        <v>43598</v>
      </c>
      <c r="D14" s="101" t="str">
        <f t="shared" si="1"/>
        <v>Plan de mejoramiento</v>
      </c>
      <c r="E14" s="100" t="str">
        <f t="shared" si="2"/>
        <v>DIE - Difusión Estadística</v>
      </c>
      <c r="F14" s="33" t="str">
        <f t="shared" si="3"/>
        <v>N/A</v>
      </c>
      <c r="G14" s="102" t="str">
        <f t="shared" si="4"/>
        <v>DANE_Central</v>
      </c>
      <c r="H14" s="102"/>
      <c r="I14" s="101" t="str">
        <f t="shared" si="5"/>
        <v xml:space="preserve">Sandra Marcela Plazas Vergel </v>
      </c>
      <c r="J14" s="101" t="str">
        <f t="shared" si="6"/>
        <v>Oportunidad de mejora</v>
      </c>
      <c r="K14" s="51" t="str">
        <f t="shared" si="7"/>
        <v>Autocontrol del proceso</v>
      </c>
      <c r="L14" s="367"/>
      <c r="M14" s="33" t="s">
        <v>242</v>
      </c>
      <c r="N14" s="34" t="s">
        <v>42</v>
      </c>
      <c r="O14" s="38" t="s">
        <v>98</v>
      </c>
      <c r="P14" s="36" t="s">
        <v>249</v>
      </c>
      <c r="Q14" s="36" t="s">
        <v>252</v>
      </c>
      <c r="R14" s="36" t="s">
        <v>256</v>
      </c>
      <c r="S14" s="40">
        <v>43648</v>
      </c>
      <c r="T14" s="40">
        <v>44206</v>
      </c>
      <c r="U14" s="182" t="s">
        <v>6</v>
      </c>
      <c r="V14" s="335" t="s">
        <v>4047</v>
      </c>
      <c r="W14" s="336">
        <v>44298</v>
      </c>
      <c r="X14" s="337" t="s">
        <v>6</v>
      </c>
      <c r="Y14" s="337" t="s">
        <v>103</v>
      </c>
      <c r="Z14" s="337" t="s">
        <v>774</v>
      </c>
      <c r="AA14" s="36"/>
      <c r="AB14" s="38"/>
      <c r="AC14" s="36"/>
      <c r="AD14" s="36"/>
      <c r="AE14" s="36"/>
      <c r="AF14" s="59"/>
      <c r="AG14" s="64"/>
      <c r="AH14" s="63"/>
      <c r="AI14" s="63"/>
      <c r="AJ14" s="63"/>
      <c r="AK14" s="36"/>
      <c r="AL14" s="38"/>
      <c r="AM14" s="36"/>
      <c r="AN14" s="36"/>
      <c r="AO14" s="146"/>
      <c r="AP14" s="36"/>
      <c r="AQ14" s="36"/>
      <c r="AR14" s="39"/>
    </row>
    <row r="15" spans="1:44" ht="51" customHeight="1" x14ac:dyDescent="0.25">
      <c r="B15" s="310">
        <v>2019006</v>
      </c>
      <c r="C15" s="56">
        <f t="shared" si="0"/>
        <v>43598</v>
      </c>
      <c r="D15" s="101" t="str">
        <f t="shared" si="1"/>
        <v>Plan de mejoramiento</v>
      </c>
      <c r="E15" s="100" t="str">
        <f t="shared" si="2"/>
        <v>DIE - Difusión Estadística</v>
      </c>
      <c r="F15" s="33" t="str">
        <f t="shared" si="3"/>
        <v>N/A</v>
      </c>
      <c r="G15" s="102" t="str">
        <f t="shared" si="4"/>
        <v>DANE_Central</v>
      </c>
      <c r="H15" s="102"/>
      <c r="I15" s="101" t="str">
        <f t="shared" si="5"/>
        <v xml:space="preserve">Sandra Marcela Plazas Vergel </v>
      </c>
      <c r="J15" s="101" t="str">
        <f t="shared" si="6"/>
        <v>Oportunidad de mejora</v>
      </c>
      <c r="K15" s="51" t="str">
        <f t="shared" si="7"/>
        <v>Autocontrol del proceso</v>
      </c>
      <c r="L15" s="367"/>
      <c r="M15" s="33" t="s">
        <v>243</v>
      </c>
      <c r="N15" s="34" t="s">
        <v>42</v>
      </c>
      <c r="O15" s="38" t="s">
        <v>98</v>
      </c>
      <c r="P15" s="36" t="s">
        <v>250</v>
      </c>
      <c r="Q15" s="36" t="s">
        <v>252</v>
      </c>
      <c r="R15" s="36" t="s">
        <v>257</v>
      </c>
      <c r="S15" s="40">
        <v>43648</v>
      </c>
      <c r="T15" s="40">
        <v>44206</v>
      </c>
      <c r="U15" s="182" t="s">
        <v>6</v>
      </c>
      <c r="V15" s="335" t="s">
        <v>4048</v>
      </c>
      <c r="W15" s="336">
        <v>44298</v>
      </c>
      <c r="X15" s="337" t="s">
        <v>6</v>
      </c>
      <c r="Y15" s="337" t="s">
        <v>103</v>
      </c>
      <c r="Z15" s="337" t="s">
        <v>774</v>
      </c>
      <c r="AA15" s="36"/>
      <c r="AB15" s="38"/>
      <c r="AC15" s="36"/>
      <c r="AD15" s="36"/>
      <c r="AE15" s="36"/>
      <c r="AF15" s="59"/>
      <c r="AG15" s="64"/>
      <c r="AH15" s="63"/>
      <c r="AI15" s="63"/>
      <c r="AJ15" s="63"/>
      <c r="AK15" s="36"/>
      <c r="AL15" s="38"/>
      <c r="AM15" s="36"/>
      <c r="AN15" s="36"/>
      <c r="AO15" s="146"/>
      <c r="AP15" s="36"/>
      <c r="AQ15" s="36"/>
      <c r="AR15" s="39"/>
    </row>
    <row r="16" spans="1:44" ht="48" customHeight="1" x14ac:dyDescent="0.25">
      <c r="B16" s="310">
        <v>2019006</v>
      </c>
      <c r="C16" s="56">
        <f t="shared" si="0"/>
        <v>43598</v>
      </c>
      <c r="D16" s="101" t="str">
        <f t="shared" si="1"/>
        <v>Plan de mejoramiento</v>
      </c>
      <c r="E16" s="100" t="str">
        <f t="shared" si="2"/>
        <v>DIE - Difusión Estadística</v>
      </c>
      <c r="F16" s="33" t="str">
        <f t="shared" si="3"/>
        <v>N/A</v>
      </c>
      <c r="G16" s="102" t="str">
        <f t="shared" si="4"/>
        <v>DANE_Central</v>
      </c>
      <c r="H16" s="102"/>
      <c r="I16" s="101" t="str">
        <f t="shared" si="5"/>
        <v xml:space="preserve">Sandra Marcela Plazas Vergel </v>
      </c>
      <c r="J16" s="101" t="str">
        <f t="shared" si="6"/>
        <v>Oportunidad de mejora</v>
      </c>
      <c r="K16" s="51" t="str">
        <f t="shared" si="7"/>
        <v>Autocontrol del proceso</v>
      </c>
      <c r="L16" s="367"/>
      <c r="M16" s="33" t="s">
        <v>244</v>
      </c>
      <c r="N16" s="34" t="s">
        <v>42</v>
      </c>
      <c r="O16" s="38" t="s">
        <v>98</v>
      </c>
      <c r="P16" s="36" t="s">
        <v>251</v>
      </c>
      <c r="Q16" s="36" t="s">
        <v>252</v>
      </c>
      <c r="R16" s="36" t="s">
        <v>256</v>
      </c>
      <c r="S16" s="40">
        <v>43832</v>
      </c>
      <c r="T16" s="40">
        <v>44237</v>
      </c>
      <c r="U16" s="182" t="s">
        <v>6</v>
      </c>
      <c r="V16" s="335" t="s">
        <v>4049</v>
      </c>
      <c r="W16" s="336">
        <v>44298</v>
      </c>
      <c r="X16" s="337" t="s">
        <v>6</v>
      </c>
      <c r="Y16" s="337" t="s">
        <v>103</v>
      </c>
      <c r="Z16" s="337" t="s">
        <v>774</v>
      </c>
      <c r="AA16" s="36"/>
      <c r="AB16" s="38"/>
      <c r="AC16" s="36"/>
      <c r="AD16" s="36"/>
      <c r="AE16" s="36"/>
      <c r="AF16" s="59"/>
      <c r="AG16" s="64"/>
      <c r="AH16" s="63"/>
      <c r="AI16" s="63"/>
      <c r="AJ16" s="63"/>
      <c r="AK16" s="36"/>
      <c r="AL16" s="38"/>
      <c r="AM16" s="36"/>
      <c r="AN16" s="36"/>
      <c r="AO16" s="146"/>
      <c r="AP16" s="36"/>
      <c r="AQ16" s="36"/>
      <c r="AR16" s="39"/>
    </row>
    <row r="17" spans="2:44" ht="39" customHeight="1" x14ac:dyDescent="0.25">
      <c r="B17" s="310">
        <v>2019006</v>
      </c>
      <c r="C17" s="56">
        <f t="shared" si="0"/>
        <v>43598</v>
      </c>
      <c r="D17" s="101" t="str">
        <f t="shared" si="1"/>
        <v>Plan de mejoramiento</v>
      </c>
      <c r="E17" s="100" t="str">
        <f t="shared" si="2"/>
        <v>DIE - Difusión Estadística</v>
      </c>
      <c r="F17" s="33" t="str">
        <f t="shared" si="3"/>
        <v>N/A</v>
      </c>
      <c r="G17" s="102" t="str">
        <f t="shared" si="4"/>
        <v>DANE_Central</v>
      </c>
      <c r="H17" s="102"/>
      <c r="I17" s="101" t="str">
        <f t="shared" si="5"/>
        <v xml:space="preserve">Sandra Marcela Plazas Vergel </v>
      </c>
      <c r="J17" s="101" t="str">
        <f t="shared" si="6"/>
        <v>Oportunidad de mejora</v>
      </c>
      <c r="K17" s="51" t="str">
        <f t="shared" si="7"/>
        <v>Autocontrol del proceso</v>
      </c>
      <c r="L17" s="368"/>
      <c r="M17" s="33" t="s">
        <v>245</v>
      </c>
      <c r="N17" s="34" t="s">
        <v>42</v>
      </c>
      <c r="O17" s="38" t="s">
        <v>99</v>
      </c>
      <c r="P17" s="36" t="s">
        <v>234</v>
      </c>
      <c r="Q17" s="36" t="s">
        <v>252</v>
      </c>
      <c r="R17" s="36" t="s">
        <v>258</v>
      </c>
      <c r="S17" s="40">
        <v>43620</v>
      </c>
      <c r="T17" s="40">
        <v>44237</v>
      </c>
      <c r="U17" s="182" t="s">
        <v>6</v>
      </c>
      <c r="V17" s="335" t="s">
        <v>4050</v>
      </c>
      <c r="W17" s="336">
        <v>44298</v>
      </c>
      <c r="X17" s="337" t="s">
        <v>6</v>
      </c>
      <c r="Y17" s="337" t="s">
        <v>103</v>
      </c>
      <c r="Z17" s="337" t="s">
        <v>774</v>
      </c>
      <c r="AA17" s="36"/>
      <c r="AB17" s="38"/>
      <c r="AC17" s="36"/>
      <c r="AD17" s="36"/>
      <c r="AE17" s="36"/>
      <c r="AF17" s="59"/>
      <c r="AG17" s="64"/>
      <c r="AH17" s="63"/>
      <c r="AI17" s="63"/>
      <c r="AJ17" s="63"/>
      <c r="AK17" s="36"/>
      <c r="AL17" s="38"/>
      <c r="AM17" s="36"/>
      <c r="AN17" s="36"/>
      <c r="AO17" s="146"/>
      <c r="AP17" s="36"/>
      <c r="AQ17" s="36"/>
      <c r="AR17" s="39"/>
    </row>
    <row r="18" spans="2:44" ht="78.75" customHeight="1" x14ac:dyDescent="0.25">
      <c r="B18" s="260" t="s">
        <v>1965</v>
      </c>
      <c r="C18" s="56">
        <v>43950</v>
      </c>
      <c r="D18" s="101" t="s">
        <v>217</v>
      </c>
      <c r="E18" s="100" t="s">
        <v>28</v>
      </c>
      <c r="F18" s="33" t="s">
        <v>53</v>
      </c>
      <c r="G18" s="102" t="s">
        <v>46</v>
      </c>
      <c r="H18" s="102"/>
      <c r="I18" s="101" t="str">
        <f t="shared" si="5"/>
        <v xml:space="preserve">Sandra Marcela Plazas Vergel </v>
      </c>
      <c r="J18" s="101" t="s">
        <v>45</v>
      </c>
      <c r="K18" s="51" t="s">
        <v>82</v>
      </c>
      <c r="L18" s="193" t="s">
        <v>1966</v>
      </c>
      <c r="M18" s="33" t="s">
        <v>1967</v>
      </c>
      <c r="N18" s="34" t="s">
        <v>42</v>
      </c>
      <c r="O18" s="38" t="s">
        <v>98</v>
      </c>
      <c r="P18" s="36" t="s">
        <v>1968</v>
      </c>
      <c r="Q18" s="36" t="s">
        <v>252</v>
      </c>
      <c r="R18" s="36" t="s">
        <v>1969</v>
      </c>
      <c r="S18" s="40">
        <v>43743</v>
      </c>
      <c r="T18" s="40">
        <v>44020</v>
      </c>
      <c r="U18" s="47" t="s">
        <v>6</v>
      </c>
      <c r="V18" s="40"/>
      <c r="W18" s="38"/>
      <c r="X18" s="36"/>
      <c r="Y18" s="36"/>
      <c r="Z18" s="36"/>
      <c r="AA18" s="36"/>
      <c r="AB18" s="38"/>
      <c r="AC18" s="36"/>
      <c r="AD18" s="36"/>
      <c r="AE18" s="36"/>
      <c r="AF18" s="59"/>
      <c r="AG18" s="64"/>
      <c r="AH18" s="63"/>
      <c r="AI18" s="63"/>
      <c r="AJ18" s="63"/>
      <c r="AK18" s="36"/>
      <c r="AL18" s="38"/>
      <c r="AM18" s="36"/>
      <c r="AN18" s="36"/>
      <c r="AO18" s="146"/>
      <c r="AP18" s="36"/>
      <c r="AQ18" s="36"/>
      <c r="AR18" s="39"/>
    </row>
    <row r="19" spans="2:44" ht="66" customHeight="1" x14ac:dyDescent="0.25">
      <c r="B19" s="260">
        <v>2019007</v>
      </c>
      <c r="C19" s="56">
        <v>43598</v>
      </c>
      <c r="D19" s="101" t="s">
        <v>215</v>
      </c>
      <c r="E19" s="100" t="s">
        <v>27</v>
      </c>
      <c r="F19" s="33" t="s">
        <v>53</v>
      </c>
      <c r="G19" s="102" t="s">
        <v>46</v>
      </c>
      <c r="H19" s="102"/>
      <c r="I19" s="101" t="s">
        <v>776</v>
      </c>
      <c r="J19" s="101" t="s">
        <v>45</v>
      </c>
      <c r="K19" s="51" t="s">
        <v>82</v>
      </c>
      <c r="L19" s="367" t="s">
        <v>1908</v>
      </c>
      <c r="M19" s="33" t="s">
        <v>260</v>
      </c>
      <c r="N19" s="34" t="s">
        <v>42</v>
      </c>
      <c r="O19" s="38" t="s">
        <v>98</v>
      </c>
      <c r="P19" s="36" t="s">
        <v>262</v>
      </c>
      <c r="Q19" s="36" t="s">
        <v>252</v>
      </c>
      <c r="R19" s="36" t="s">
        <v>263</v>
      </c>
      <c r="S19" s="40">
        <v>43648</v>
      </c>
      <c r="T19" s="40">
        <v>44237</v>
      </c>
      <c r="U19" s="182" t="s">
        <v>6</v>
      </c>
      <c r="V19" s="335" t="s">
        <v>4051</v>
      </c>
      <c r="W19" s="336">
        <v>44298</v>
      </c>
      <c r="X19" s="337" t="s">
        <v>6</v>
      </c>
      <c r="Y19" s="337" t="s">
        <v>103</v>
      </c>
      <c r="Z19" s="337" t="s">
        <v>774</v>
      </c>
      <c r="AA19" s="36"/>
      <c r="AB19" s="38"/>
      <c r="AC19" s="36"/>
      <c r="AD19" s="36"/>
      <c r="AE19" s="36"/>
      <c r="AF19" s="59"/>
      <c r="AG19" s="64"/>
      <c r="AH19" s="63"/>
      <c r="AI19" s="63"/>
      <c r="AJ19" s="63"/>
      <c r="AK19" s="50"/>
      <c r="AL19" s="38"/>
      <c r="AM19" s="36"/>
      <c r="AN19" s="36"/>
      <c r="AO19" s="146"/>
      <c r="AP19" s="36"/>
      <c r="AQ19" s="36"/>
      <c r="AR19" s="39"/>
    </row>
    <row r="20" spans="2:44" ht="72" customHeight="1" x14ac:dyDescent="0.25">
      <c r="B20" s="260">
        <v>2019007</v>
      </c>
      <c r="C20" s="56">
        <v>43598</v>
      </c>
      <c r="D20" s="101" t="s">
        <v>215</v>
      </c>
      <c r="E20" s="100" t="s">
        <v>27</v>
      </c>
      <c r="F20" s="33" t="s">
        <v>53</v>
      </c>
      <c r="G20" s="102" t="s">
        <v>46</v>
      </c>
      <c r="H20" s="102"/>
      <c r="I20" s="101" t="s">
        <v>776</v>
      </c>
      <c r="J20" s="101" t="s">
        <v>45</v>
      </c>
      <c r="K20" s="51" t="s">
        <v>82</v>
      </c>
      <c r="L20" s="368"/>
      <c r="M20" s="33" t="s">
        <v>261</v>
      </c>
      <c r="N20" s="34" t="s">
        <v>42</v>
      </c>
      <c r="O20" s="38" t="s">
        <v>99</v>
      </c>
      <c r="P20" s="36" t="s">
        <v>264</v>
      </c>
      <c r="Q20" s="36" t="s">
        <v>252</v>
      </c>
      <c r="R20" s="36" t="s">
        <v>265</v>
      </c>
      <c r="S20" s="40">
        <v>43648</v>
      </c>
      <c r="T20" s="40">
        <v>44237</v>
      </c>
      <c r="U20" s="182" t="s">
        <v>6</v>
      </c>
      <c r="V20" s="335" t="s">
        <v>4052</v>
      </c>
      <c r="W20" s="336">
        <v>44298</v>
      </c>
      <c r="X20" s="337" t="s">
        <v>6</v>
      </c>
      <c r="Y20" s="337" t="s">
        <v>103</v>
      </c>
      <c r="Z20" s="337" t="s">
        <v>774</v>
      </c>
      <c r="AA20" s="36"/>
      <c r="AB20" s="38"/>
      <c r="AC20" s="36"/>
      <c r="AD20" s="36"/>
      <c r="AE20" s="36"/>
      <c r="AF20" s="59"/>
      <c r="AG20" s="64"/>
      <c r="AH20" s="63"/>
      <c r="AI20" s="63"/>
      <c r="AJ20" s="63"/>
      <c r="AK20" s="50"/>
      <c r="AL20" s="38"/>
      <c r="AM20" s="36"/>
      <c r="AN20" s="36"/>
      <c r="AO20" s="146"/>
      <c r="AP20" s="36"/>
      <c r="AQ20" s="36"/>
      <c r="AR20" s="39"/>
    </row>
    <row r="21" spans="2:44" ht="84" customHeight="1" x14ac:dyDescent="0.25">
      <c r="B21" s="310">
        <v>2019009</v>
      </c>
      <c r="C21" s="56">
        <v>43601</v>
      </c>
      <c r="D21" s="101" t="s">
        <v>215</v>
      </c>
      <c r="E21" s="100" t="s">
        <v>30</v>
      </c>
      <c r="F21" s="33" t="s">
        <v>53</v>
      </c>
      <c r="G21" s="102" t="s">
        <v>46</v>
      </c>
      <c r="H21" s="102"/>
      <c r="I21" s="101" t="s">
        <v>776</v>
      </c>
      <c r="J21" s="101" t="s">
        <v>45</v>
      </c>
      <c r="K21" s="51" t="s">
        <v>82</v>
      </c>
      <c r="L21" s="366" t="s">
        <v>271</v>
      </c>
      <c r="M21" s="33" t="s">
        <v>273</v>
      </c>
      <c r="N21" s="34" t="s">
        <v>42</v>
      </c>
      <c r="O21" s="38" t="s">
        <v>98</v>
      </c>
      <c r="P21" s="36" t="s">
        <v>276</v>
      </c>
      <c r="Q21" s="36" t="s">
        <v>275</v>
      </c>
      <c r="R21" s="36" t="s">
        <v>277</v>
      </c>
      <c r="S21" s="40">
        <v>43770</v>
      </c>
      <c r="T21" s="40">
        <v>44177</v>
      </c>
      <c r="U21" s="47" t="s">
        <v>6</v>
      </c>
      <c r="V21" s="36"/>
      <c r="W21" s="38"/>
      <c r="X21" s="36"/>
      <c r="Y21" s="36"/>
      <c r="Z21" s="36"/>
      <c r="AA21" s="36"/>
      <c r="AB21" s="38"/>
      <c r="AC21" s="36"/>
      <c r="AD21" s="36"/>
      <c r="AE21" s="36"/>
      <c r="AF21" s="50"/>
      <c r="AG21" s="38"/>
      <c r="AH21" s="36"/>
      <c r="AI21" s="36"/>
      <c r="AJ21" s="36"/>
      <c r="AK21" s="50"/>
      <c r="AL21" s="38"/>
      <c r="AM21" s="36"/>
      <c r="AN21" s="36"/>
      <c r="AO21" s="36"/>
      <c r="AP21" s="36"/>
      <c r="AQ21" s="34"/>
      <c r="AR21" s="39"/>
    </row>
    <row r="22" spans="2:44" ht="93.75" customHeight="1" x14ac:dyDescent="0.25">
      <c r="B22" s="310">
        <v>2019009</v>
      </c>
      <c r="C22" s="56">
        <v>43601</v>
      </c>
      <c r="D22" s="101" t="s">
        <v>215</v>
      </c>
      <c r="E22" s="100" t="s">
        <v>30</v>
      </c>
      <c r="F22" s="33" t="s">
        <v>53</v>
      </c>
      <c r="G22" s="102" t="s">
        <v>46</v>
      </c>
      <c r="H22" s="102"/>
      <c r="I22" s="101" t="s">
        <v>776</v>
      </c>
      <c r="J22" s="101" t="s">
        <v>45</v>
      </c>
      <c r="K22" s="51" t="s">
        <v>82</v>
      </c>
      <c r="L22" s="368"/>
      <c r="M22" s="33" t="s">
        <v>274</v>
      </c>
      <c r="N22" s="34" t="s">
        <v>42</v>
      </c>
      <c r="O22" s="38" t="s">
        <v>99</v>
      </c>
      <c r="P22" s="36" t="s">
        <v>278</v>
      </c>
      <c r="Q22" s="36" t="s">
        <v>275</v>
      </c>
      <c r="R22" s="36" t="s">
        <v>237</v>
      </c>
      <c r="S22" s="40">
        <v>43619</v>
      </c>
      <c r="T22" s="40">
        <v>44207</v>
      </c>
      <c r="U22" s="182" t="s">
        <v>6</v>
      </c>
      <c r="V22" s="340" t="s">
        <v>4072</v>
      </c>
      <c r="W22" s="336">
        <v>44293</v>
      </c>
      <c r="X22" s="337" t="s">
        <v>6</v>
      </c>
      <c r="Y22" s="337" t="s">
        <v>103</v>
      </c>
      <c r="Z22" s="337" t="s">
        <v>2561</v>
      </c>
      <c r="AA22" s="36"/>
      <c r="AB22" s="38"/>
      <c r="AC22" s="36"/>
      <c r="AD22" s="36"/>
      <c r="AE22" s="36"/>
      <c r="AF22" s="50"/>
      <c r="AG22" s="38"/>
      <c r="AH22" s="36"/>
      <c r="AI22" s="36"/>
      <c r="AJ22" s="36"/>
      <c r="AK22" s="36"/>
      <c r="AL22" s="38"/>
      <c r="AM22" s="36"/>
      <c r="AN22" s="36"/>
      <c r="AO22" s="146"/>
      <c r="AP22" s="36"/>
      <c r="AQ22" s="36"/>
      <c r="AR22" s="39"/>
    </row>
    <row r="23" spans="2:44" ht="86.25" customHeight="1" x14ac:dyDescent="0.25">
      <c r="B23" s="310">
        <v>2019013</v>
      </c>
      <c r="C23" s="56">
        <v>43606</v>
      </c>
      <c r="D23" s="101" t="s">
        <v>215</v>
      </c>
      <c r="E23" s="100" t="s">
        <v>37</v>
      </c>
      <c r="F23" s="33" t="s">
        <v>53</v>
      </c>
      <c r="G23" s="102" t="s">
        <v>46</v>
      </c>
      <c r="H23" s="102"/>
      <c r="I23" s="101" t="s">
        <v>501</v>
      </c>
      <c r="J23" s="101" t="s">
        <v>45</v>
      </c>
      <c r="K23" s="51" t="s">
        <v>82</v>
      </c>
      <c r="L23" s="133" t="s">
        <v>279</v>
      </c>
      <c r="M23" s="33" t="s">
        <v>280</v>
      </c>
      <c r="N23" s="34" t="s">
        <v>42</v>
      </c>
      <c r="O23" s="38" t="s">
        <v>99</v>
      </c>
      <c r="P23" s="36" t="s">
        <v>282</v>
      </c>
      <c r="Q23" s="36" t="s">
        <v>281</v>
      </c>
      <c r="R23" s="36" t="s">
        <v>283</v>
      </c>
      <c r="S23" s="128">
        <v>43579</v>
      </c>
      <c r="T23" s="128">
        <v>43830</v>
      </c>
      <c r="U23" s="47" t="s">
        <v>6</v>
      </c>
      <c r="V23" s="48"/>
      <c r="W23" s="38"/>
      <c r="X23" s="36"/>
      <c r="Y23" s="36"/>
      <c r="Z23" s="36"/>
      <c r="AA23" s="36"/>
      <c r="AB23" s="38"/>
      <c r="AC23" s="36"/>
      <c r="AD23" s="36"/>
      <c r="AE23" s="36"/>
      <c r="AF23" s="50"/>
      <c r="AG23" s="35"/>
      <c r="AH23" s="36"/>
      <c r="AI23" s="36"/>
      <c r="AJ23" s="36"/>
      <c r="AK23" s="36"/>
      <c r="AL23" s="38"/>
      <c r="AM23" s="36"/>
      <c r="AN23" s="36"/>
      <c r="AO23" s="146"/>
      <c r="AP23" s="36"/>
      <c r="AQ23" s="36"/>
      <c r="AR23" s="39"/>
    </row>
    <row r="24" spans="2:44" ht="59.25" customHeight="1" x14ac:dyDescent="0.25">
      <c r="B24" s="310" t="s">
        <v>507</v>
      </c>
      <c r="C24" s="56">
        <v>43693</v>
      </c>
      <c r="D24" s="101" t="s">
        <v>217</v>
      </c>
      <c r="E24" s="100" t="s">
        <v>29</v>
      </c>
      <c r="F24" s="33" t="s">
        <v>53</v>
      </c>
      <c r="G24" s="102" t="s">
        <v>46</v>
      </c>
      <c r="H24" s="102"/>
      <c r="I24" s="101" t="s">
        <v>776</v>
      </c>
      <c r="J24" s="101" t="s">
        <v>45</v>
      </c>
      <c r="K24" s="51" t="s">
        <v>82</v>
      </c>
      <c r="L24" s="366" t="s">
        <v>284</v>
      </c>
      <c r="M24" s="79" t="s">
        <v>508</v>
      </c>
      <c r="N24" s="81" t="s">
        <v>42</v>
      </c>
      <c r="O24" s="54" t="s">
        <v>98</v>
      </c>
      <c r="P24" s="53" t="s">
        <v>285</v>
      </c>
      <c r="Q24" s="53" t="s">
        <v>287</v>
      </c>
      <c r="R24" s="53" t="s">
        <v>288</v>
      </c>
      <c r="S24" s="57">
        <v>43770</v>
      </c>
      <c r="T24" s="40">
        <v>44542</v>
      </c>
      <c r="U24" s="178" t="str">
        <f ca="1">IF(T24&gt;=TODAY(),"En Terminos",IF(T24&lt;TODAY(),"Pendiente por Evaluar OCI"))</f>
        <v>Pendiente por Evaluar OCI</v>
      </c>
      <c r="V24" s="36"/>
      <c r="W24" s="38"/>
      <c r="X24" s="36"/>
      <c r="Y24" s="36"/>
      <c r="Z24" s="36"/>
      <c r="AA24" s="245"/>
      <c r="AB24" s="38"/>
      <c r="AC24" s="36"/>
      <c r="AD24" s="36"/>
      <c r="AE24" s="36"/>
      <c r="AF24" s="59"/>
      <c r="AG24" s="60"/>
      <c r="AH24" s="61"/>
      <c r="AI24" s="61"/>
      <c r="AJ24" s="61"/>
      <c r="AK24" s="36"/>
      <c r="AL24" s="38"/>
      <c r="AM24" s="36"/>
      <c r="AN24" s="36"/>
      <c r="AO24" s="146"/>
      <c r="AP24" s="36"/>
      <c r="AQ24" s="36"/>
      <c r="AR24" s="39"/>
    </row>
    <row r="25" spans="2:44" ht="86.25" customHeight="1" x14ac:dyDescent="0.25">
      <c r="B25" s="310" t="s">
        <v>507</v>
      </c>
      <c r="C25" s="56">
        <v>43693</v>
      </c>
      <c r="D25" s="101" t="s">
        <v>217</v>
      </c>
      <c r="E25" s="100" t="s">
        <v>29</v>
      </c>
      <c r="F25" s="33" t="s">
        <v>53</v>
      </c>
      <c r="G25" s="102" t="s">
        <v>46</v>
      </c>
      <c r="H25" s="102"/>
      <c r="I25" s="101" t="s">
        <v>776</v>
      </c>
      <c r="J25" s="101" t="s">
        <v>45</v>
      </c>
      <c r="K25" s="51" t="s">
        <v>82</v>
      </c>
      <c r="L25" s="368"/>
      <c r="M25" s="79" t="s">
        <v>509</v>
      </c>
      <c r="N25" s="81" t="s">
        <v>42</v>
      </c>
      <c r="O25" s="54" t="s">
        <v>99</v>
      </c>
      <c r="P25" s="53" t="s">
        <v>286</v>
      </c>
      <c r="Q25" s="53" t="s">
        <v>287</v>
      </c>
      <c r="R25" s="53" t="s">
        <v>289</v>
      </c>
      <c r="S25" s="54">
        <v>43739</v>
      </c>
      <c r="T25" s="40">
        <v>44511</v>
      </c>
      <c r="U25" s="178" t="str">
        <f ca="1">IF(T25&gt;=TODAY(),"En Terminos",IF(T25&lt;TODAY(),"Pendiente por Evaluar OCI"))</f>
        <v>Pendiente por Evaluar OCI</v>
      </c>
      <c r="V25" s="36"/>
      <c r="W25" s="38"/>
      <c r="X25" s="36"/>
      <c r="Y25" s="36"/>
      <c r="Z25" s="36"/>
      <c r="AA25" s="36"/>
      <c r="AB25" s="38"/>
      <c r="AC25" s="36"/>
      <c r="AD25" s="36"/>
      <c r="AE25" s="36"/>
      <c r="AF25" s="59"/>
      <c r="AG25" s="60"/>
      <c r="AH25" s="61"/>
      <c r="AI25" s="61"/>
      <c r="AJ25" s="61"/>
      <c r="AK25" s="36"/>
      <c r="AL25" s="38"/>
      <c r="AM25" s="36"/>
      <c r="AN25" s="36"/>
      <c r="AO25" s="146"/>
      <c r="AP25" s="36"/>
      <c r="AQ25" s="36"/>
      <c r="AR25" s="39"/>
    </row>
    <row r="26" spans="2:44" ht="105" customHeight="1" x14ac:dyDescent="0.25">
      <c r="B26" s="310">
        <v>2019015</v>
      </c>
      <c r="C26" s="56">
        <v>43612</v>
      </c>
      <c r="D26" s="101" t="s">
        <v>215</v>
      </c>
      <c r="E26" s="100" t="s">
        <v>38</v>
      </c>
      <c r="F26" s="33" t="s">
        <v>53</v>
      </c>
      <c r="G26" s="102" t="s">
        <v>46</v>
      </c>
      <c r="H26" s="102"/>
      <c r="I26" s="101" t="s">
        <v>776</v>
      </c>
      <c r="J26" s="101" t="s">
        <v>45</v>
      </c>
      <c r="K26" s="51" t="s">
        <v>82</v>
      </c>
      <c r="L26" s="366" t="s">
        <v>290</v>
      </c>
      <c r="M26" s="33" t="s">
        <v>291</v>
      </c>
      <c r="N26" s="34" t="s">
        <v>42</v>
      </c>
      <c r="O26" s="38" t="s">
        <v>98</v>
      </c>
      <c r="P26" s="36" t="s">
        <v>293</v>
      </c>
      <c r="Q26" s="36" t="s">
        <v>295</v>
      </c>
      <c r="R26" s="36" t="s">
        <v>296</v>
      </c>
      <c r="S26" s="40">
        <v>43587</v>
      </c>
      <c r="T26" s="40">
        <v>43799</v>
      </c>
      <c r="U26" s="158" t="s">
        <v>219</v>
      </c>
      <c r="V26" s="36"/>
      <c r="W26" s="38"/>
      <c r="X26" s="36"/>
      <c r="Y26" s="36"/>
      <c r="Z26" s="34"/>
      <c r="AA26" s="50"/>
      <c r="AB26" s="38"/>
      <c r="AC26" s="36"/>
      <c r="AD26" s="36"/>
      <c r="AE26" s="36"/>
      <c r="AF26" s="59"/>
      <c r="AG26" s="60"/>
      <c r="AH26" s="61"/>
      <c r="AI26" s="61"/>
      <c r="AJ26" s="61"/>
      <c r="AK26" s="36"/>
      <c r="AL26" s="38"/>
      <c r="AM26" s="36"/>
      <c r="AN26" s="36"/>
      <c r="AO26" s="146"/>
      <c r="AP26" s="36"/>
      <c r="AQ26" s="36"/>
      <c r="AR26" s="39"/>
    </row>
    <row r="27" spans="2:44" ht="77.25" customHeight="1" x14ac:dyDescent="0.25">
      <c r="B27" s="310">
        <v>2019015</v>
      </c>
      <c r="C27" s="56">
        <v>43612</v>
      </c>
      <c r="D27" s="101" t="s">
        <v>215</v>
      </c>
      <c r="E27" s="100" t="s">
        <v>38</v>
      </c>
      <c r="F27" s="33" t="s">
        <v>53</v>
      </c>
      <c r="G27" s="102" t="s">
        <v>46</v>
      </c>
      <c r="H27" s="102"/>
      <c r="I27" s="101" t="s">
        <v>776</v>
      </c>
      <c r="J27" s="101" t="s">
        <v>45</v>
      </c>
      <c r="K27" s="51" t="s">
        <v>82</v>
      </c>
      <c r="L27" s="368"/>
      <c r="M27" s="33" t="s">
        <v>292</v>
      </c>
      <c r="N27" s="34" t="s">
        <v>42</v>
      </c>
      <c r="O27" s="38" t="s">
        <v>99</v>
      </c>
      <c r="P27" s="36" t="s">
        <v>294</v>
      </c>
      <c r="Q27" s="36" t="s">
        <v>295</v>
      </c>
      <c r="R27" s="36" t="s">
        <v>297</v>
      </c>
      <c r="S27" s="40">
        <v>43621</v>
      </c>
      <c r="T27" s="40">
        <v>43804</v>
      </c>
      <c r="U27" s="158" t="s">
        <v>219</v>
      </c>
      <c r="V27" s="36"/>
      <c r="W27" s="38"/>
      <c r="X27" s="36"/>
      <c r="Y27" s="36"/>
      <c r="Z27" s="34"/>
      <c r="AA27" s="50"/>
      <c r="AB27" s="38"/>
      <c r="AC27" s="36"/>
      <c r="AD27" s="36"/>
      <c r="AE27" s="36"/>
      <c r="AF27" s="50"/>
      <c r="AG27" s="58"/>
      <c r="AH27" s="48"/>
      <c r="AI27" s="48"/>
      <c r="AJ27" s="48"/>
      <c r="AK27" s="36"/>
      <c r="AL27" s="38"/>
      <c r="AM27" s="36"/>
      <c r="AN27" s="36"/>
      <c r="AO27" s="146"/>
      <c r="AP27" s="36"/>
      <c r="AQ27" s="36"/>
      <c r="AR27" s="39"/>
    </row>
    <row r="28" spans="2:44" ht="77.25" customHeight="1" x14ac:dyDescent="0.25">
      <c r="B28" s="310" t="s">
        <v>1886</v>
      </c>
      <c r="C28" s="56">
        <v>43899</v>
      </c>
      <c r="D28" s="101" t="s">
        <v>217</v>
      </c>
      <c r="E28" s="100" t="s">
        <v>38</v>
      </c>
      <c r="F28" s="33" t="s">
        <v>53</v>
      </c>
      <c r="G28" s="102" t="s">
        <v>46</v>
      </c>
      <c r="H28" s="102"/>
      <c r="I28" s="101" t="s">
        <v>776</v>
      </c>
      <c r="J28" s="101" t="s">
        <v>45</v>
      </c>
      <c r="K28" s="51" t="s">
        <v>82</v>
      </c>
      <c r="L28" s="366" t="s">
        <v>290</v>
      </c>
      <c r="M28" s="33" t="s">
        <v>1887</v>
      </c>
      <c r="N28" s="34" t="s">
        <v>42</v>
      </c>
      <c r="O28" s="38" t="s">
        <v>98</v>
      </c>
      <c r="P28" s="36" t="s">
        <v>293</v>
      </c>
      <c r="Q28" s="36" t="s">
        <v>295</v>
      </c>
      <c r="R28" s="36" t="s">
        <v>1889</v>
      </c>
      <c r="S28" s="40">
        <v>43587</v>
      </c>
      <c r="T28" s="40">
        <v>44038</v>
      </c>
      <c r="U28" s="47" t="s">
        <v>6</v>
      </c>
      <c r="V28" s="36"/>
      <c r="W28" s="38"/>
      <c r="X28" s="36"/>
      <c r="Y28" s="36"/>
      <c r="Z28" s="34"/>
      <c r="AA28" s="36"/>
      <c r="AB28" s="38"/>
      <c r="AC28" s="36"/>
      <c r="AD28" s="36"/>
      <c r="AE28" s="36"/>
      <c r="AF28" s="50"/>
      <c r="AG28" s="58"/>
      <c r="AH28" s="48"/>
      <c r="AI28" s="48"/>
      <c r="AJ28" s="48"/>
      <c r="AK28" s="309"/>
      <c r="AL28" s="38"/>
      <c r="AM28" s="36"/>
      <c r="AN28" s="36"/>
      <c r="AO28" s="36"/>
      <c r="AP28" s="36"/>
      <c r="AQ28" s="36"/>
      <c r="AR28" s="39"/>
    </row>
    <row r="29" spans="2:44" ht="77.25" customHeight="1" x14ac:dyDescent="0.25">
      <c r="B29" s="310" t="s">
        <v>1886</v>
      </c>
      <c r="C29" s="56">
        <v>43899</v>
      </c>
      <c r="D29" s="101" t="s">
        <v>217</v>
      </c>
      <c r="E29" s="100" t="s">
        <v>38</v>
      </c>
      <c r="F29" s="33" t="s">
        <v>53</v>
      </c>
      <c r="G29" s="102" t="s">
        <v>46</v>
      </c>
      <c r="H29" s="102"/>
      <c r="I29" s="101" t="s">
        <v>776</v>
      </c>
      <c r="J29" s="101" t="s">
        <v>45</v>
      </c>
      <c r="K29" s="51" t="s">
        <v>82</v>
      </c>
      <c r="L29" s="368"/>
      <c r="M29" s="33" t="s">
        <v>1888</v>
      </c>
      <c r="N29" s="34" t="s">
        <v>42</v>
      </c>
      <c r="O29" s="38" t="s">
        <v>99</v>
      </c>
      <c r="P29" s="36" t="s">
        <v>294</v>
      </c>
      <c r="Q29" s="36" t="s">
        <v>295</v>
      </c>
      <c r="R29" s="36" t="s">
        <v>297</v>
      </c>
      <c r="S29" s="40">
        <v>43621</v>
      </c>
      <c r="T29" s="40">
        <v>44053</v>
      </c>
      <c r="U29" s="254" t="s">
        <v>7</v>
      </c>
      <c r="V29" s="340" t="s">
        <v>4084</v>
      </c>
      <c r="W29" s="336">
        <v>44337</v>
      </c>
      <c r="X29" s="337" t="s">
        <v>7</v>
      </c>
      <c r="Y29" s="337" t="s">
        <v>104</v>
      </c>
      <c r="Z29" s="345" t="s">
        <v>2561</v>
      </c>
      <c r="AA29" s="36"/>
      <c r="AB29" s="38"/>
      <c r="AC29" s="36"/>
      <c r="AD29" s="36"/>
      <c r="AE29" s="36"/>
      <c r="AF29" s="50"/>
      <c r="AG29" s="58"/>
      <c r="AH29" s="48"/>
      <c r="AI29" s="48"/>
      <c r="AJ29" s="48"/>
      <c r="AK29" s="309"/>
      <c r="AL29" s="38"/>
      <c r="AM29" s="36"/>
      <c r="AN29" s="36"/>
      <c r="AO29" s="36"/>
      <c r="AP29" s="36"/>
      <c r="AQ29" s="36"/>
      <c r="AR29" s="39"/>
    </row>
    <row r="30" spans="2:44" ht="87.75" customHeight="1" x14ac:dyDescent="0.25">
      <c r="B30" s="310" t="s">
        <v>312</v>
      </c>
      <c r="C30" s="56">
        <v>43626</v>
      </c>
      <c r="D30" s="101" t="s">
        <v>217</v>
      </c>
      <c r="E30" s="100" t="s">
        <v>37</v>
      </c>
      <c r="F30" s="33" t="s">
        <v>53</v>
      </c>
      <c r="G30" s="102" t="s">
        <v>46</v>
      </c>
      <c r="H30" s="102"/>
      <c r="I30" s="101" t="s">
        <v>501</v>
      </c>
      <c r="J30" s="101" t="s">
        <v>43</v>
      </c>
      <c r="K30" s="51" t="s">
        <v>88</v>
      </c>
      <c r="L30" s="366" t="s">
        <v>298</v>
      </c>
      <c r="M30" s="33" t="s">
        <v>301</v>
      </c>
      <c r="N30" s="34" t="s">
        <v>41</v>
      </c>
      <c r="O30" s="38" t="s">
        <v>98</v>
      </c>
      <c r="P30" s="36" t="s">
        <v>302</v>
      </c>
      <c r="Q30" s="36" t="s">
        <v>299</v>
      </c>
      <c r="R30" s="36" t="s">
        <v>303</v>
      </c>
      <c r="S30" s="40">
        <v>43375</v>
      </c>
      <c r="T30" s="40">
        <v>43769</v>
      </c>
      <c r="U30" s="47" t="s">
        <v>6</v>
      </c>
      <c r="V30" s="36"/>
      <c r="W30" s="38"/>
      <c r="X30" s="36"/>
      <c r="Y30" s="36"/>
      <c r="Z30" s="36"/>
      <c r="AA30" s="36"/>
      <c r="AB30" s="38"/>
      <c r="AC30" s="36"/>
      <c r="AD30" s="36"/>
      <c r="AE30" s="36"/>
      <c r="AF30" s="50"/>
      <c r="AG30" s="38"/>
      <c r="AH30" s="36"/>
      <c r="AI30" s="36"/>
      <c r="AJ30" s="36"/>
      <c r="AK30" s="50"/>
      <c r="AL30" s="38"/>
      <c r="AM30" s="36"/>
      <c r="AN30" s="36"/>
      <c r="AO30" s="146"/>
      <c r="AP30" s="36"/>
      <c r="AQ30" s="36"/>
      <c r="AR30" s="39"/>
    </row>
    <row r="31" spans="2:44" ht="76.5" customHeight="1" x14ac:dyDescent="0.25">
      <c r="B31" s="310" t="s">
        <v>312</v>
      </c>
      <c r="C31" s="56">
        <v>43626</v>
      </c>
      <c r="D31" s="101" t="s">
        <v>217</v>
      </c>
      <c r="E31" s="100" t="s">
        <v>37</v>
      </c>
      <c r="F31" s="33" t="s">
        <v>53</v>
      </c>
      <c r="G31" s="102" t="s">
        <v>46</v>
      </c>
      <c r="H31" s="102"/>
      <c r="I31" s="101" t="s">
        <v>501</v>
      </c>
      <c r="J31" s="101" t="s">
        <v>43</v>
      </c>
      <c r="K31" s="51" t="s">
        <v>88</v>
      </c>
      <c r="L31" s="367"/>
      <c r="M31" s="33" t="s">
        <v>304</v>
      </c>
      <c r="N31" s="34" t="s">
        <v>41</v>
      </c>
      <c r="O31" s="38" t="s">
        <v>98</v>
      </c>
      <c r="P31" s="36" t="s">
        <v>305</v>
      </c>
      <c r="Q31" s="36" t="s">
        <v>299</v>
      </c>
      <c r="R31" s="36" t="s">
        <v>300</v>
      </c>
      <c r="S31" s="40">
        <v>43466</v>
      </c>
      <c r="T31" s="40">
        <v>43769</v>
      </c>
      <c r="U31" s="47" t="s">
        <v>6</v>
      </c>
      <c r="V31" s="36"/>
      <c r="W31" s="38"/>
      <c r="X31" s="36"/>
      <c r="Y31" s="36"/>
      <c r="Z31" s="36"/>
      <c r="AA31" s="36"/>
      <c r="AB31" s="38"/>
      <c r="AC31" s="36"/>
      <c r="AD31" s="36"/>
      <c r="AE31" s="36"/>
      <c r="AF31" s="50"/>
      <c r="AG31" s="38"/>
      <c r="AH31" s="36"/>
      <c r="AI31" s="36"/>
      <c r="AJ31" s="36"/>
      <c r="AK31" s="36"/>
      <c r="AL31" s="38"/>
      <c r="AM31" s="36"/>
      <c r="AN31" s="36"/>
      <c r="AO31" s="146"/>
      <c r="AP31" s="36"/>
      <c r="AQ31" s="36"/>
      <c r="AR31" s="39"/>
    </row>
    <row r="32" spans="2:44" ht="71.25" customHeight="1" x14ac:dyDescent="0.25">
      <c r="B32" s="310" t="s">
        <v>312</v>
      </c>
      <c r="C32" s="56">
        <v>43626</v>
      </c>
      <c r="D32" s="101" t="s">
        <v>217</v>
      </c>
      <c r="E32" s="100" t="s">
        <v>37</v>
      </c>
      <c r="F32" s="33" t="s">
        <v>53</v>
      </c>
      <c r="G32" s="102" t="s">
        <v>46</v>
      </c>
      <c r="H32" s="102"/>
      <c r="I32" s="101" t="s">
        <v>501</v>
      </c>
      <c r="J32" s="101" t="s">
        <v>43</v>
      </c>
      <c r="K32" s="51" t="s">
        <v>88</v>
      </c>
      <c r="L32" s="367"/>
      <c r="M32" s="33" t="s">
        <v>306</v>
      </c>
      <c r="N32" s="34" t="s">
        <v>41</v>
      </c>
      <c r="O32" s="38" t="s">
        <v>98</v>
      </c>
      <c r="P32" s="36" t="s">
        <v>307</v>
      </c>
      <c r="Q32" s="36" t="s">
        <v>299</v>
      </c>
      <c r="R32" s="36" t="s">
        <v>308</v>
      </c>
      <c r="S32" s="40">
        <v>43497</v>
      </c>
      <c r="T32" s="40">
        <v>43830</v>
      </c>
      <c r="U32" s="47" t="s">
        <v>6</v>
      </c>
      <c r="V32" s="36"/>
      <c r="W32" s="38"/>
      <c r="X32" s="36"/>
      <c r="Y32" s="36"/>
      <c r="Z32" s="36"/>
      <c r="AA32" s="36"/>
      <c r="AB32" s="38"/>
      <c r="AC32" s="36"/>
      <c r="AD32" s="36"/>
      <c r="AE32" s="36"/>
      <c r="AF32" s="50"/>
      <c r="AG32" s="38"/>
      <c r="AH32" s="36"/>
      <c r="AI32" s="36"/>
      <c r="AJ32" s="36"/>
      <c r="AK32" s="36"/>
      <c r="AL32" s="38"/>
      <c r="AM32" s="36"/>
      <c r="AN32" s="36"/>
      <c r="AO32" s="146"/>
      <c r="AP32" s="36"/>
      <c r="AQ32" s="36"/>
      <c r="AR32" s="39"/>
    </row>
    <row r="33" spans="1:44" ht="98.25" customHeight="1" x14ac:dyDescent="0.25">
      <c r="B33" s="310" t="s">
        <v>312</v>
      </c>
      <c r="C33" s="56">
        <v>43626</v>
      </c>
      <c r="D33" s="101" t="s">
        <v>217</v>
      </c>
      <c r="E33" s="100" t="s">
        <v>37</v>
      </c>
      <c r="F33" s="33" t="s">
        <v>53</v>
      </c>
      <c r="G33" s="102" t="s">
        <v>46</v>
      </c>
      <c r="H33" s="102"/>
      <c r="I33" s="101" t="s">
        <v>501</v>
      </c>
      <c r="J33" s="101" t="s">
        <v>43</v>
      </c>
      <c r="K33" s="51" t="s">
        <v>88</v>
      </c>
      <c r="L33" s="368"/>
      <c r="M33" s="33" t="s">
        <v>309</v>
      </c>
      <c r="N33" s="34" t="s">
        <v>208</v>
      </c>
      <c r="O33" s="38" t="s">
        <v>99</v>
      </c>
      <c r="P33" s="36" t="s">
        <v>310</v>
      </c>
      <c r="Q33" s="36" t="s">
        <v>299</v>
      </c>
      <c r="R33" s="36" t="s">
        <v>311</v>
      </c>
      <c r="S33" s="40">
        <v>43497</v>
      </c>
      <c r="T33" s="40">
        <v>43830</v>
      </c>
      <c r="U33" s="47" t="s">
        <v>6</v>
      </c>
      <c r="V33" s="36"/>
      <c r="W33" s="38"/>
      <c r="X33" s="36"/>
      <c r="Y33" s="36"/>
      <c r="Z33" s="36"/>
      <c r="AA33" s="36"/>
      <c r="AB33" s="38"/>
      <c r="AC33" s="36"/>
      <c r="AD33" s="36"/>
      <c r="AE33" s="36"/>
      <c r="AF33" s="50"/>
      <c r="AG33" s="38"/>
      <c r="AH33" s="36"/>
      <c r="AI33" s="36"/>
      <c r="AJ33" s="36"/>
      <c r="AK33" s="36"/>
      <c r="AL33" s="38"/>
      <c r="AM33" s="36"/>
      <c r="AN33" s="36"/>
      <c r="AO33" s="146"/>
      <c r="AP33" s="36"/>
      <c r="AQ33" s="36"/>
      <c r="AR33" s="39"/>
    </row>
    <row r="34" spans="1:44" ht="72.75" customHeight="1" x14ac:dyDescent="0.25">
      <c r="B34" s="310">
        <v>2019018</v>
      </c>
      <c r="C34" s="56">
        <v>43637</v>
      </c>
      <c r="D34" s="101" t="s">
        <v>215</v>
      </c>
      <c r="E34" s="100" t="s">
        <v>33</v>
      </c>
      <c r="F34" s="33" t="s">
        <v>53</v>
      </c>
      <c r="G34" s="102" t="s">
        <v>46</v>
      </c>
      <c r="H34" s="102"/>
      <c r="I34" s="101" t="s">
        <v>776</v>
      </c>
      <c r="J34" s="101" t="s">
        <v>45</v>
      </c>
      <c r="K34" s="51" t="s">
        <v>82</v>
      </c>
      <c r="L34" s="366" t="s">
        <v>1599</v>
      </c>
      <c r="M34" s="33" t="s">
        <v>315</v>
      </c>
      <c r="N34" s="34" t="s">
        <v>42</v>
      </c>
      <c r="O34" s="38" t="s">
        <v>98</v>
      </c>
      <c r="P34" s="46" t="s">
        <v>333</v>
      </c>
      <c r="Q34" s="36" t="s">
        <v>313</v>
      </c>
      <c r="R34" s="36" t="s">
        <v>316</v>
      </c>
      <c r="S34" s="37">
        <v>43831</v>
      </c>
      <c r="T34" s="40">
        <v>44236</v>
      </c>
      <c r="U34" s="182" t="s">
        <v>6</v>
      </c>
      <c r="V34" s="337" t="s">
        <v>4073</v>
      </c>
      <c r="W34" s="336">
        <v>44294</v>
      </c>
      <c r="X34" s="337" t="s">
        <v>6</v>
      </c>
      <c r="Y34" s="337" t="s">
        <v>103</v>
      </c>
      <c r="Z34" s="337" t="s">
        <v>2561</v>
      </c>
      <c r="AA34" s="36"/>
      <c r="AB34" s="38"/>
      <c r="AC34" s="36"/>
      <c r="AD34" s="36"/>
      <c r="AE34" s="36"/>
      <c r="AF34" s="48"/>
      <c r="AG34" s="60"/>
      <c r="AH34" s="61"/>
      <c r="AI34" s="61"/>
      <c r="AJ34" s="61"/>
      <c r="AK34" s="36"/>
      <c r="AL34" s="38"/>
      <c r="AM34" s="36"/>
      <c r="AN34" s="36"/>
      <c r="AO34" s="146"/>
      <c r="AP34" s="36"/>
      <c r="AQ34" s="36"/>
      <c r="AR34" s="39"/>
    </row>
    <row r="35" spans="1:44" ht="51" customHeight="1" x14ac:dyDescent="0.25">
      <c r="A35" s="42"/>
      <c r="B35" s="310">
        <v>2019018</v>
      </c>
      <c r="C35" s="56">
        <v>43637</v>
      </c>
      <c r="D35" s="101" t="s">
        <v>215</v>
      </c>
      <c r="E35" s="100" t="s">
        <v>33</v>
      </c>
      <c r="F35" s="33" t="s">
        <v>53</v>
      </c>
      <c r="G35" s="102" t="s">
        <v>46</v>
      </c>
      <c r="H35" s="102"/>
      <c r="I35" s="101" t="s">
        <v>776</v>
      </c>
      <c r="J35" s="101" t="s">
        <v>45</v>
      </c>
      <c r="K35" s="51" t="s">
        <v>82</v>
      </c>
      <c r="L35" s="368"/>
      <c r="M35" s="33" t="s">
        <v>317</v>
      </c>
      <c r="N35" s="34" t="s">
        <v>42</v>
      </c>
      <c r="O35" s="38" t="s">
        <v>99</v>
      </c>
      <c r="P35" s="46" t="s">
        <v>269</v>
      </c>
      <c r="Q35" s="36" t="s">
        <v>313</v>
      </c>
      <c r="R35" s="36" t="s">
        <v>270</v>
      </c>
      <c r="S35" s="174">
        <v>43676</v>
      </c>
      <c r="T35" s="174">
        <v>43889</v>
      </c>
      <c r="U35" s="182" t="s">
        <v>6</v>
      </c>
      <c r="V35" s="36"/>
      <c r="W35" s="38"/>
      <c r="X35" s="36"/>
      <c r="Y35" s="36"/>
      <c r="Z35" s="36"/>
      <c r="AA35" s="36"/>
      <c r="AB35" s="38"/>
      <c r="AC35" s="36"/>
      <c r="AD35" s="36"/>
      <c r="AE35" s="36"/>
      <c r="AF35" s="48"/>
      <c r="AG35" s="60"/>
      <c r="AH35" s="61"/>
      <c r="AI35" s="61"/>
      <c r="AJ35" s="61"/>
      <c r="AK35" s="36"/>
      <c r="AL35" s="38"/>
      <c r="AM35" s="36"/>
      <c r="AN35" s="36"/>
      <c r="AO35" s="146"/>
      <c r="AP35" s="36"/>
      <c r="AQ35" s="36"/>
      <c r="AR35" s="39"/>
    </row>
    <row r="36" spans="1:44" ht="59.25" customHeight="1" x14ac:dyDescent="0.25">
      <c r="A36" s="42"/>
      <c r="B36" s="310" t="s">
        <v>1600</v>
      </c>
      <c r="C36" s="56">
        <v>43829</v>
      </c>
      <c r="D36" s="101" t="s">
        <v>216</v>
      </c>
      <c r="E36" s="100" t="s">
        <v>33</v>
      </c>
      <c r="F36" s="33" t="s">
        <v>53</v>
      </c>
      <c r="G36" s="102" t="s">
        <v>46</v>
      </c>
      <c r="H36" s="102"/>
      <c r="I36" s="101"/>
      <c r="J36" s="101" t="s">
        <v>45</v>
      </c>
      <c r="K36" s="51" t="s">
        <v>82</v>
      </c>
      <c r="L36" s="366" t="s">
        <v>1601</v>
      </c>
      <c r="M36" s="33" t="s">
        <v>1602</v>
      </c>
      <c r="N36" s="34" t="s">
        <v>42</v>
      </c>
      <c r="O36" s="38" t="s">
        <v>98</v>
      </c>
      <c r="P36" s="46" t="s">
        <v>1603</v>
      </c>
      <c r="Q36" s="36" t="s">
        <v>313</v>
      </c>
      <c r="R36" s="36" t="s">
        <v>1604</v>
      </c>
      <c r="S36" s="37">
        <v>43831</v>
      </c>
      <c r="T36" s="40">
        <v>43961</v>
      </c>
      <c r="U36" s="182" t="s">
        <v>6</v>
      </c>
      <c r="V36" s="36"/>
      <c r="W36" s="38"/>
      <c r="X36" s="36"/>
      <c r="Y36" s="36"/>
      <c r="Z36" s="36"/>
      <c r="AA36" s="36"/>
      <c r="AB36" s="38"/>
      <c r="AC36" s="36"/>
      <c r="AD36" s="36"/>
      <c r="AE36" s="36"/>
      <c r="AF36" s="48"/>
      <c r="AG36" s="60"/>
      <c r="AH36" s="61"/>
      <c r="AI36" s="61"/>
      <c r="AJ36" s="61"/>
      <c r="AK36" s="36"/>
      <c r="AL36" s="38"/>
      <c r="AM36" s="36"/>
      <c r="AN36" s="36"/>
      <c r="AO36" s="146"/>
      <c r="AP36" s="36"/>
      <c r="AQ36" s="36"/>
      <c r="AR36" s="39"/>
    </row>
    <row r="37" spans="1:44" ht="59.25" customHeight="1" x14ac:dyDescent="0.25">
      <c r="A37" s="42"/>
      <c r="B37" s="310" t="s">
        <v>1600</v>
      </c>
      <c r="C37" s="56">
        <v>43829</v>
      </c>
      <c r="D37" s="101" t="s">
        <v>217</v>
      </c>
      <c r="E37" s="100" t="s">
        <v>33</v>
      </c>
      <c r="F37" s="33" t="s">
        <v>53</v>
      </c>
      <c r="G37" s="102" t="s">
        <v>46</v>
      </c>
      <c r="H37" s="102"/>
      <c r="I37" s="101"/>
      <c r="J37" s="101" t="s">
        <v>45</v>
      </c>
      <c r="K37" s="51" t="s">
        <v>82</v>
      </c>
      <c r="L37" s="367"/>
      <c r="M37" s="33" t="s">
        <v>1605</v>
      </c>
      <c r="N37" s="34" t="s">
        <v>42</v>
      </c>
      <c r="O37" s="38" t="s">
        <v>97</v>
      </c>
      <c r="P37" s="46" t="s">
        <v>1607</v>
      </c>
      <c r="Q37" s="36" t="s">
        <v>313</v>
      </c>
      <c r="R37" s="36" t="s">
        <v>314</v>
      </c>
      <c r="S37" s="37">
        <v>43678</v>
      </c>
      <c r="T37" s="40">
        <v>43961</v>
      </c>
      <c r="U37" s="182" t="s">
        <v>6</v>
      </c>
      <c r="V37" s="36"/>
      <c r="W37" s="38"/>
      <c r="X37" s="36"/>
      <c r="Y37" s="36"/>
      <c r="Z37" s="36"/>
      <c r="AA37" s="36"/>
      <c r="AB37" s="38"/>
      <c r="AC37" s="36"/>
      <c r="AD37" s="36"/>
      <c r="AE37" s="36"/>
      <c r="AF37" s="48"/>
      <c r="AG37" s="60"/>
      <c r="AH37" s="61"/>
      <c r="AI37" s="61"/>
      <c r="AJ37" s="61"/>
      <c r="AK37" s="36"/>
      <c r="AL37" s="38"/>
      <c r="AM37" s="36"/>
      <c r="AN37" s="36"/>
      <c r="AO37" s="146"/>
      <c r="AP37" s="36"/>
      <c r="AQ37" s="36"/>
      <c r="AR37" s="39"/>
    </row>
    <row r="38" spans="1:44" ht="59.25" customHeight="1" x14ac:dyDescent="0.25">
      <c r="A38" s="42"/>
      <c r="B38" s="310" t="s">
        <v>1600</v>
      </c>
      <c r="C38" s="56">
        <v>43829</v>
      </c>
      <c r="D38" s="101" t="s">
        <v>217</v>
      </c>
      <c r="E38" s="100" t="s">
        <v>33</v>
      </c>
      <c r="F38" s="33" t="s">
        <v>53</v>
      </c>
      <c r="G38" s="102" t="s">
        <v>46</v>
      </c>
      <c r="H38" s="102"/>
      <c r="I38" s="101"/>
      <c r="J38" s="101" t="s">
        <v>45</v>
      </c>
      <c r="K38" s="51" t="s">
        <v>82</v>
      </c>
      <c r="L38" s="368"/>
      <c r="M38" s="33" t="s">
        <v>1606</v>
      </c>
      <c r="N38" s="34" t="s">
        <v>42</v>
      </c>
      <c r="O38" s="38" t="s">
        <v>98</v>
      </c>
      <c r="P38" s="46" t="s">
        <v>1608</v>
      </c>
      <c r="Q38" s="36" t="s">
        <v>313</v>
      </c>
      <c r="R38" s="36" t="s">
        <v>1609</v>
      </c>
      <c r="S38" s="37">
        <v>43678</v>
      </c>
      <c r="T38" s="40">
        <v>43961</v>
      </c>
      <c r="U38" s="182" t="s">
        <v>6</v>
      </c>
      <c r="V38" s="36"/>
      <c r="W38" s="38"/>
      <c r="X38" s="36"/>
      <c r="Y38" s="36"/>
      <c r="Z38" s="36"/>
      <c r="AA38" s="36"/>
      <c r="AB38" s="38"/>
      <c r="AC38" s="36"/>
      <c r="AD38" s="36"/>
      <c r="AE38" s="36"/>
      <c r="AF38" s="48"/>
      <c r="AG38" s="60"/>
      <c r="AH38" s="61"/>
      <c r="AI38" s="61"/>
      <c r="AJ38" s="61"/>
      <c r="AK38" s="36"/>
      <c r="AL38" s="38"/>
      <c r="AM38" s="36"/>
      <c r="AN38" s="36"/>
      <c r="AO38" s="146"/>
      <c r="AP38" s="36"/>
      <c r="AQ38" s="36"/>
      <c r="AR38" s="39"/>
    </row>
    <row r="39" spans="1:44" ht="29.25" customHeight="1" x14ac:dyDescent="0.25">
      <c r="A39" s="42"/>
      <c r="B39" s="310">
        <v>2019019</v>
      </c>
      <c r="C39" s="56">
        <v>43650</v>
      </c>
      <c r="D39" s="101" t="s">
        <v>215</v>
      </c>
      <c r="E39" s="100" t="s">
        <v>32</v>
      </c>
      <c r="F39" s="33" t="s">
        <v>53</v>
      </c>
      <c r="G39" s="102" t="s">
        <v>46</v>
      </c>
      <c r="H39" s="102"/>
      <c r="I39" s="101" t="s">
        <v>774</v>
      </c>
      <c r="J39" s="101" t="s">
        <v>45</v>
      </c>
      <c r="K39" s="51" t="s">
        <v>82</v>
      </c>
      <c r="L39" s="134" t="s">
        <v>322</v>
      </c>
      <c r="M39" s="33" t="s">
        <v>319</v>
      </c>
      <c r="N39" s="34" t="s">
        <v>42</v>
      </c>
      <c r="O39" s="38" t="s">
        <v>98</v>
      </c>
      <c r="P39" s="36" t="s">
        <v>320</v>
      </c>
      <c r="Q39" s="36" t="s">
        <v>318</v>
      </c>
      <c r="R39" s="36" t="s">
        <v>321</v>
      </c>
      <c r="S39" s="40">
        <v>43770</v>
      </c>
      <c r="T39" s="40">
        <v>43799</v>
      </c>
      <c r="U39" s="47" t="s">
        <v>6</v>
      </c>
      <c r="V39" s="36"/>
      <c r="W39" s="38"/>
      <c r="X39" s="36"/>
      <c r="Y39" s="36"/>
      <c r="Z39" s="36"/>
      <c r="AA39" s="36"/>
      <c r="AB39" s="38"/>
      <c r="AC39" s="36"/>
      <c r="AD39" s="36"/>
      <c r="AE39" s="36"/>
      <c r="AF39" s="36"/>
      <c r="AG39" s="38"/>
      <c r="AH39" s="36"/>
      <c r="AI39" s="36"/>
      <c r="AJ39" s="36"/>
      <c r="AK39" s="36"/>
      <c r="AL39" s="38"/>
      <c r="AM39" s="36"/>
      <c r="AN39" s="36"/>
      <c r="AO39" s="146"/>
      <c r="AP39" s="36"/>
      <c r="AQ39" s="36"/>
      <c r="AR39" s="39"/>
    </row>
    <row r="40" spans="1:44" ht="158.44999999999999" customHeight="1" x14ac:dyDescent="0.25">
      <c r="A40" s="42"/>
      <c r="B40" s="310">
        <v>2019021</v>
      </c>
      <c r="C40" s="49">
        <v>43654</v>
      </c>
      <c r="D40" s="100" t="s">
        <v>215</v>
      </c>
      <c r="E40" s="100" t="s">
        <v>23</v>
      </c>
      <c r="F40" s="176" t="s">
        <v>53</v>
      </c>
      <c r="G40" s="100" t="s">
        <v>46</v>
      </c>
      <c r="H40" s="100"/>
      <c r="I40" s="100" t="s">
        <v>774</v>
      </c>
      <c r="J40" s="100" t="s">
        <v>45</v>
      </c>
      <c r="K40" s="176" t="s">
        <v>90</v>
      </c>
      <c r="L40" s="372" t="s">
        <v>332</v>
      </c>
      <c r="M40" s="176" t="s">
        <v>323</v>
      </c>
      <c r="N40" s="70" t="s">
        <v>42</v>
      </c>
      <c r="O40" s="58" t="s">
        <v>98</v>
      </c>
      <c r="P40" s="48" t="s">
        <v>326</v>
      </c>
      <c r="Q40" s="48" t="s">
        <v>327</v>
      </c>
      <c r="R40" s="48" t="s">
        <v>328</v>
      </c>
      <c r="S40" s="128">
        <v>43600</v>
      </c>
      <c r="T40" s="128">
        <v>43738</v>
      </c>
      <c r="U40" s="158" t="s">
        <v>219</v>
      </c>
      <c r="V40" s="36"/>
      <c r="W40" s="38"/>
      <c r="X40" s="36"/>
      <c r="Y40" s="36"/>
      <c r="Z40" s="36"/>
      <c r="AA40" s="36"/>
      <c r="AB40" s="38"/>
      <c r="AC40" s="36"/>
      <c r="AD40" s="36"/>
      <c r="AE40" s="36"/>
      <c r="AF40" s="65"/>
      <c r="AG40" s="64"/>
      <c r="AH40" s="63"/>
      <c r="AI40" s="63"/>
      <c r="AJ40" s="63"/>
      <c r="AK40" s="36"/>
      <c r="AL40" s="38"/>
      <c r="AM40" s="36"/>
      <c r="AN40" s="36"/>
      <c r="AO40" s="146"/>
      <c r="AP40" s="36"/>
      <c r="AQ40" s="36"/>
      <c r="AR40" s="175"/>
    </row>
    <row r="41" spans="1:44" ht="102.75" customHeight="1" x14ac:dyDescent="0.25">
      <c r="A41" s="42"/>
      <c r="B41" s="310">
        <v>2019021</v>
      </c>
      <c r="C41" s="49">
        <v>43654</v>
      </c>
      <c r="D41" s="100" t="s">
        <v>215</v>
      </c>
      <c r="E41" s="100" t="s">
        <v>23</v>
      </c>
      <c r="F41" s="176" t="s">
        <v>53</v>
      </c>
      <c r="G41" s="100" t="s">
        <v>46</v>
      </c>
      <c r="H41" s="100"/>
      <c r="I41" s="100" t="s">
        <v>774</v>
      </c>
      <c r="J41" s="100" t="s">
        <v>45</v>
      </c>
      <c r="K41" s="176" t="s">
        <v>90</v>
      </c>
      <c r="L41" s="373"/>
      <c r="M41" s="176" t="s">
        <v>324</v>
      </c>
      <c r="N41" s="70" t="s">
        <v>42</v>
      </c>
      <c r="O41" s="58" t="s">
        <v>98</v>
      </c>
      <c r="P41" s="48" t="s">
        <v>329</v>
      </c>
      <c r="Q41" s="48" t="s">
        <v>327</v>
      </c>
      <c r="R41" s="48" t="s">
        <v>328</v>
      </c>
      <c r="S41" s="128">
        <v>43600</v>
      </c>
      <c r="T41" s="177">
        <v>43707</v>
      </c>
      <c r="U41" s="158" t="s">
        <v>219</v>
      </c>
      <c r="V41" s="36"/>
      <c r="W41" s="38"/>
      <c r="X41" s="36"/>
      <c r="Y41" s="36"/>
      <c r="Z41" s="36"/>
      <c r="AA41" s="36"/>
      <c r="AB41" s="38"/>
      <c r="AC41" s="36"/>
      <c r="AD41" s="36"/>
      <c r="AE41" s="36"/>
      <c r="AF41" s="65"/>
      <c r="AG41" s="64"/>
      <c r="AH41" s="63"/>
      <c r="AI41" s="63"/>
      <c r="AJ41" s="63"/>
      <c r="AK41" s="36"/>
      <c r="AL41" s="38"/>
      <c r="AM41" s="36"/>
      <c r="AN41" s="36"/>
      <c r="AO41" s="146"/>
      <c r="AP41" s="36"/>
      <c r="AQ41" s="36"/>
      <c r="AR41" s="39"/>
    </row>
    <row r="42" spans="1:44" ht="75.75" customHeight="1" x14ac:dyDescent="0.25">
      <c r="A42" s="42"/>
      <c r="B42" s="310">
        <v>2019021</v>
      </c>
      <c r="C42" s="49">
        <v>43654</v>
      </c>
      <c r="D42" s="100" t="s">
        <v>215</v>
      </c>
      <c r="E42" s="100" t="s">
        <v>23</v>
      </c>
      <c r="F42" s="176" t="s">
        <v>53</v>
      </c>
      <c r="G42" s="100" t="s">
        <v>46</v>
      </c>
      <c r="H42" s="100"/>
      <c r="I42" s="100" t="s">
        <v>774</v>
      </c>
      <c r="J42" s="100" t="s">
        <v>45</v>
      </c>
      <c r="K42" s="176" t="s">
        <v>90</v>
      </c>
      <c r="L42" s="374"/>
      <c r="M42" s="176" t="s">
        <v>325</v>
      </c>
      <c r="N42" s="70" t="s">
        <v>41</v>
      </c>
      <c r="O42" s="58" t="s">
        <v>99</v>
      </c>
      <c r="P42" s="48" t="s">
        <v>330</v>
      </c>
      <c r="Q42" s="48" t="s">
        <v>327</v>
      </c>
      <c r="R42" s="48" t="s">
        <v>331</v>
      </c>
      <c r="S42" s="128">
        <v>43662</v>
      </c>
      <c r="T42" s="128">
        <v>43738</v>
      </c>
      <c r="U42" s="158" t="s">
        <v>219</v>
      </c>
      <c r="V42" s="36"/>
      <c r="W42" s="38"/>
      <c r="X42" s="36"/>
      <c r="Y42" s="36"/>
      <c r="Z42" s="36"/>
      <c r="AA42" s="36"/>
      <c r="AB42" s="38"/>
      <c r="AC42" s="36"/>
      <c r="AD42" s="36"/>
      <c r="AE42" s="36"/>
      <c r="AF42" s="65"/>
      <c r="AG42" s="64"/>
      <c r="AH42" s="63"/>
      <c r="AI42" s="63"/>
      <c r="AJ42" s="63"/>
      <c r="AK42" s="36"/>
      <c r="AL42" s="38"/>
      <c r="AM42" s="36"/>
      <c r="AN42" s="36"/>
      <c r="AO42" s="146"/>
      <c r="AP42" s="36"/>
      <c r="AQ42" s="36"/>
      <c r="AR42" s="39"/>
    </row>
    <row r="43" spans="1:44" ht="95.45" customHeight="1" x14ac:dyDescent="0.25">
      <c r="A43" s="42"/>
      <c r="B43" s="310">
        <v>2019023</v>
      </c>
      <c r="C43" s="56">
        <v>43657</v>
      </c>
      <c r="D43" s="100" t="s">
        <v>215</v>
      </c>
      <c r="E43" s="100" t="s">
        <v>23</v>
      </c>
      <c r="F43" s="176" t="s">
        <v>53</v>
      </c>
      <c r="G43" s="100" t="s">
        <v>46</v>
      </c>
      <c r="H43" s="100"/>
      <c r="I43" s="100" t="s">
        <v>774</v>
      </c>
      <c r="J43" s="100" t="s">
        <v>45</v>
      </c>
      <c r="K43" s="176" t="s">
        <v>90</v>
      </c>
      <c r="L43" s="372" t="s">
        <v>334</v>
      </c>
      <c r="M43" s="176" t="s">
        <v>335</v>
      </c>
      <c r="N43" s="70" t="s">
        <v>41</v>
      </c>
      <c r="O43" s="58" t="s">
        <v>98</v>
      </c>
      <c r="P43" s="48" t="s">
        <v>338</v>
      </c>
      <c r="Q43" s="48" t="s">
        <v>341</v>
      </c>
      <c r="R43" s="48" t="s">
        <v>343</v>
      </c>
      <c r="S43" s="128">
        <v>43525</v>
      </c>
      <c r="T43" s="128">
        <v>43707</v>
      </c>
      <c r="U43" s="158" t="s">
        <v>219</v>
      </c>
      <c r="V43" s="50"/>
      <c r="W43" s="38"/>
      <c r="X43" s="36"/>
      <c r="Y43" s="36"/>
      <c r="Z43" s="36"/>
      <c r="AA43" s="36"/>
      <c r="AB43" s="38"/>
      <c r="AC43" s="36"/>
      <c r="AD43" s="36"/>
      <c r="AE43" s="36"/>
      <c r="AF43" s="65"/>
      <c r="AG43" s="64"/>
      <c r="AH43" s="63"/>
      <c r="AI43" s="63"/>
      <c r="AJ43" s="63"/>
      <c r="AK43" s="36"/>
      <c r="AL43" s="38"/>
      <c r="AM43" s="36"/>
      <c r="AN43" s="36"/>
      <c r="AO43" s="146"/>
      <c r="AP43" s="36"/>
      <c r="AQ43" s="36"/>
      <c r="AR43" s="175"/>
    </row>
    <row r="44" spans="1:44" ht="140.44999999999999" customHeight="1" x14ac:dyDescent="0.25">
      <c r="A44" s="42"/>
      <c r="B44" s="310">
        <v>2019023</v>
      </c>
      <c r="C44" s="56">
        <v>43657</v>
      </c>
      <c r="D44" s="100" t="s">
        <v>215</v>
      </c>
      <c r="E44" s="100" t="s">
        <v>23</v>
      </c>
      <c r="F44" s="176" t="s">
        <v>53</v>
      </c>
      <c r="G44" s="100" t="s">
        <v>46</v>
      </c>
      <c r="H44" s="100"/>
      <c r="I44" s="100" t="s">
        <v>774</v>
      </c>
      <c r="J44" s="100" t="s">
        <v>45</v>
      </c>
      <c r="K44" s="176" t="s">
        <v>90</v>
      </c>
      <c r="L44" s="373"/>
      <c r="M44" s="176" t="s">
        <v>336</v>
      </c>
      <c r="N44" s="70" t="s">
        <v>41</v>
      </c>
      <c r="O44" s="58" t="s">
        <v>98</v>
      </c>
      <c r="P44" s="48" t="s">
        <v>339</v>
      </c>
      <c r="Q44" s="48" t="s">
        <v>341</v>
      </c>
      <c r="R44" s="48" t="s">
        <v>344</v>
      </c>
      <c r="S44" s="128">
        <v>43648</v>
      </c>
      <c r="T44" s="128">
        <v>43769</v>
      </c>
      <c r="U44" s="158" t="s">
        <v>219</v>
      </c>
      <c r="V44" s="50"/>
      <c r="W44" s="38"/>
      <c r="X44" s="36"/>
      <c r="Y44" s="36"/>
      <c r="Z44" s="36"/>
      <c r="AA44" s="36"/>
      <c r="AB44" s="38"/>
      <c r="AC44" s="36"/>
      <c r="AD44" s="36"/>
      <c r="AE44" s="36"/>
      <c r="AF44" s="65"/>
      <c r="AG44" s="64"/>
      <c r="AH44" s="63"/>
      <c r="AI44" s="63"/>
      <c r="AJ44" s="63"/>
      <c r="AK44" s="36"/>
      <c r="AL44" s="38"/>
      <c r="AM44" s="36"/>
      <c r="AN44" s="36"/>
      <c r="AO44" s="146"/>
      <c r="AP44" s="36"/>
      <c r="AQ44" s="36"/>
      <c r="AR44" s="175"/>
    </row>
    <row r="45" spans="1:44" ht="59.1" customHeight="1" x14ac:dyDescent="0.25">
      <c r="A45" s="42"/>
      <c r="B45" s="310">
        <v>2019023</v>
      </c>
      <c r="C45" s="56">
        <v>43657</v>
      </c>
      <c r="D45" s="100" t="s">
        <v>215</v>
      </c>
      <c r="E45" s="100" t="s">
        <v>23</v>
      </c>
      <c r="F45" s="176" t="s">
        <v>53</v>
      </c>
      <c r="G45" s="100" t="s">
        <v>46</v>
      </c>
      <c r="H45" s="100"/>
      <c r="I45" s="100" t="s">
        <v>774</v>
      </c>
      <c r="J45" s="100" t="s">
        <v>45</v>
      </c>
      <c r="K45" s="176" t="s">
        <v>90</v>
      </c>
      <c r="L45" s="374"/>
      <c r="M45" s="176" t="s">
        <v>337</v>
      </c>
      <c r="N45" s="70" t="s">
        <v>42</v>
      </c>
      <c r="O45" s="58" t="s">
        <v>99</v>
      </c>
      <c r="P45" s="48" t="s">
        <v>340</v>
      </c>
      <c r="Q45" s="48" t="s">
        <v>342</v>
      </c>
      <c r="R45" s="48" t="s">
        <v>345</v>
      </c>
      <c r="S45" s="128">
        <v>43773</v>
      </c>
      <c r="T45" s="128">
        <v>43797</v>
      </c>
      <c r="U45" s="158" t="s">
        <v>219</v>
      </c>
      <c r="V45" s="50"/>
      <c r="W45" s="38"/>
      <c r="X45" s="36"/>
      <c r="Y45" s="36"/>
      <c r="Z45" s="36"/>
      <c r="AA45" s="36"/>
      <c r="AB45" s="38"/>
      <c r="AC45" s="36"/>
      <c r="AD45" s="36"/>
      <c r="AE45" s="36"/>
      <c r="AF45" s="36"/>
      <c r="AG45" s="38"/>
      <c r="AH45" s="36"/>
      <c r="AI45" s="36"/>
      <c r="AJ45" s="36"/>
      <c r="AK45" s="36"/>
      <c r="AL45" s="38"/>
      <c r="AM45" s="36"/>
      <c r="AN45" s="36"/>
      <c r="AO45" s="146"/>
      <c r="AP45" s="36"/>
      <c r="AQ45" s="36"/>
      <c r="AR45" s="39"/>
    </row>
    <row r="46" spans="1:44" ht="58.5" customHeight="1" x14ac:dyDescent="0.25">
      <c r="A46" s="42"/>
      <c r="B46" s="310">
        <v>2019024</v>
      </c>
      <c r="C46" s="56">
        <v>43657</v>
      </c>
      <c r="D46" s="101" t="s">
        <v>215</v>
      </c>
      <c r="E46" s="100" t="s">
        <v>31</v>
      </c>
      <c r="F46" s="33" t="s">
        <v>53</v>
      </c>
      <c r="G46" s="102" t="s">
        <v>47</v>
      </c>
      <c r="H46" s="102" t="s">
        <v>53</v>
      </c>
      <c r="I46" s="101" t="s">
        <v>780</v>
      </c>
      <c r="J46" s="101" t="s">
        <v>43</v>
      </c>
      <c r="K46" s="51" t="s">
        <v>82</v>
      </c>
      <c r="L46" s="134" t="s">
        <v>346</v>
      </c>
      <c r="M46" s="33" t="s">
        <v>347</v>
      </c>
      <c r="N46" s="34" t="s">
        <v>41</v>
      </c>
      <c r="O46" s="38" t="s">
        <v>99</v>
      </c>
      <c r="P46" s="36" t="s">
        <v>348</v>
      </c>
      <c r="Q46" s="36" t="s">
        <v>349</v>
      </c>
      <c r="R46" s="36" t="s">
        <v>350</v>
      </c>
      <c r="S46" s="40">
        <v>43654</v>
      </c>
      <c r="T46" s="40">
        <v>43826</v>
      </c>
      <c r="U46" s="47" t="s">
        <v>6</v>
      </c>
      <c r="V46" s="36"/>
      <c r="W46" s="38"/>
      <c r="X46" s="36"/>
      <c r="Y46" s="36"/>
      <c r="Z46" s="36"/>
      <c r="AA46" s="36"/>
      <c r="AB46" s="38"/>
      <c r="AC46" s="36"/>
      <c r="AD46" s="36"/>
      <c r="AE46" s="36"/>
      <c r="AF46" s="50"/>
      <c r="AG46" s="38"/>
      <c r="AH46" s="36"/>
      <c r="AI46" s="36"/>
      <c r="AJ46" s="36"/>
      <c r="AK46" s="36"/>
      <c r="AL46" s="38"/>
      <c r="AM46" s="36"/>
      <c r="AN46" s="36"/>
      <c r="AO46" s="146"/>
      <c r="AP46" s="36"/>
      <c r="AQ46" s="36"/>
      <c r="AR46" s="39"/>
    </row>
    <row r="47" spans="1:44" ht="45" customHeight="1" x14ac:dyDescent="0.25">
      <c r="A47" s="42"/>
      <c r="B47" s="310">
        <v>2019025</v>
      </c>
      <c r="C47" s="56">
        <v>43657</v>
      </c>
      <c r="D47" s="101" t="s">
        <v>215</v>
      </c>
      <c r="E47" s="100" t="s">
        <v>36</v>
      </c>
      <c r="F47" s="33" t="s">
        <v>53</v>
      </c>
      <c r="G47" s="102" t="s">
        <v>46</v>
      </c>
      <c r="H47" s="102"/>
      <c r="I47" s="101" t="s">
        <v>776</v>
      </c>
      <c r="J47" s="101" t="s">
        <v>45</v>
      </c>
      <c r="K47" s="51" t="s">
        <v>82</v>
      </c>
      <c r="L47" s="366" t="s">
        <v>351</v>
      </c>
      <c r="M47" s="33" t="s">
        <v>352</v>
      </c>
      <c r="N47" s="34" t="s">
        <v>42</v>
      </c>
      <c r="O47" s="38" t="s">
        <v>97</v>
      </c>
      <c r="P47" s="36" t="s">
        <v>356</v>
      </c>
      <c r="Q47" s="36" t="s">
        <v>268</v>
      </c>
      <c r="R47" s="36" t="s">
        <v>359</v>
      </c>
      <c r="S47" s="40">
        <v>43922</v>
      </c>
      <c r="T47" s="40">
        <v>44053</v>
      </c>
      <c r="U47" s="182" t="s">
        <v>6</v>
      </c>
      <c r="V47" s="36"/>
      <c r="W47" s="38"/>
      <c r="X47" s="36"/>
      <c r="Y47" s="36"/>
      <c r="Z47" s="36"/>
      <c r="AA47" s="245"/>
      <c r="AB47" s="38"/>
      <c r="AC47" s="36"/>
      <c r="AD47" s="36"/>
      <c r="AE47" s="36"/>
      <c r="AF47" s="50"/>
      <c r="AG47" s="38"/>
      <c r="AH47" s="36"/>
      <c r="AI47" s="36"/>
      <c r="AJ47" s="36"/>
      <c r="AK47" s="50"/>
      <c r="AL47" s="38"/>
      <c r="AM47" s="36"/>
      <c r="AN47" s="36"/>
      <c r="AO47" s="36"/>
      <c r="AP47" s="36"/>
      <c r="AQ47" s="36"/>
      <c r="AR47" s="39"/>
    </row>
    <row r="48" spans="1:44" ht="45" customHeight="1" x14ac:dyDescent="0.25">
      <c r="A48" s="42"/>
      <c r="B48" s="310">
        <v>2019025</v>
      </c>
      <c r="C48" s="56">
        <f t="shared" ref="C48:C50" si="8">C47</f>
        <v>43657</v>
      </c>
      <c r="D48" s="101" t="str">
        <f t="shared" ref="D48:D50" si="9">D47</f>
        <v>Plan de mejoramiento</v>
      </c>
      <c r="E48" s="100" t="str">
        <f t="shared" ref="E48:E50" si="10">E47</f>
        <v>NEE - Normalización y Estandarización Estadística</v>
      </c>
      <c r="F48" s="33" t="str">
        <f t="shared" ref="F48:F50" si="11">F47</f>
        <v>N/A</v>
      </c>
      <c r="G48" s="102" t="str">
        <f t="shared" ref="G48:G50" si="12">G47</f>
        <v>DANE_Central</v>
      </c>
      <c r="H48" s="102"/>
      <c r="I48" s="101" t="str">
        <f t="shared" ref="I48:I50" si="13">I47</f>
        <v xml:space="preserve">Sandra Marcela Plazas Vergel </v>
      </c>
      <c r="J48" s="101" t="str">
        <f t="shared" ref="J48:J50" si="14">J47</f>
        <v>Oportunidad de mejora</v>
      </c>
      <c r="K48" s="51" t="str">
        <f t="shared" ref="K48:K50" si="15">K47</f>
        <v>Autocontrol del proceso</v>
      </c>
      <c r="L48" s="367"/>
      <c r="M48" s="33" t="s">
        <v>353</v>
      </c>
      <c r="N48" s="34" t="s">
        <v>42</v>
      </c>
      <c r="O48" s="38" t="s">
        <v>97</v>
      </c>
      <c r="P48" s="36" t="s">
        <v>357</v>
      </c>
      <c r="Q48" s="36" t="s">
        <v>268</v>
      </c>
      <c r="R48" s="36" t="s">
        <v>360</v>
      </c>
      <c r="S48" s="40">
        <v>43922</v>
      </c>
      <c r="T48" s="40">
        <v>44053</v>
      </c>
      <c r="U48" s="182" t="s">
        <v>6</v>
      </c>
      <c r="V48" s="36"/>
      <c r="W48" s="38"/>
      <c r="X48" s="36"/>
      <c r="Y48" s="36"/>
      <c r="Z48" s="36"/>
      <c r="AA48" s="245"/>
      <c r="AB48" s="38"/>
      <c r="AC48" s="36"/>
      <c r="AD48" s="36"/>
      <c r="AE48" s="36"/>
      <c r="AF48" s="50"/>
      <c r="AG48" s="38"/>
      <c r="AH48" s="36"/>
      <c r="AI48" s="36"/>
      <c r="AJ48" s="36"/>
      <c r="AK48" s="50"/>
      <c r="AL48" s="38"/>
      <c r="AM48" s="36"/>
      <c r="AN48" s="36"/>
      <c r="AO48" s="36"/>
      <c r="AP48" s="36"/>
      <c r="AQ48" s="36"/>
      <c r="AR48" s="39"/>
    </row>
    <row r="49" spans="1:44" ht="45" customHeight="1" x14ac:dyDescent="0.25">
      <c r="A49" s="42"/>
      <c r="B49" s="310">
        <v>2019025</v>
      </c>
      <c r="C49" s="56">
        <f t="shared" si="8"/>
        <v>43657</v>
      </c>
      <c r="D49" s="101" t="str">
        <f t="shared" si="9"/>
        <v>Plan de mejoramiento</v>
      </c>
      <c r="E49" s="100" t="str">
        <f t="shared" si="10"/>
        <v>NEE - Normalización y Estandarización Estadística</v>
      </c>
      <c r="F49" s="33" t="str">
        <f t="shared" si="11"/>
        <v>N/A</v>
      </c>
      <c r="G49" s="102" t="str">
        <f t="shared" si="12"/>
        <v>DANE_Central</v>
      </c>
      <c r="H49" s="102"/>
      <c r="I49" s="101" t="str">
        <f t="shared" si="13"/>
        <v xml:space="preserve">Sandra Marcela Plazas Vergel </v>
      </c>
      <c r="J49" s="101" t="str">
        <f t="shared" si="14"/>
        <v>Oportunidad de mejora</v>
      </c>
      <c r="K49" s="51" t="str">
        <f t="shared" si="15"/>
        <v>Autocontrol del proceso</v>
      </c>
      <c r="L49" s="367"/>
      <c r="M49" s="33" t="s">
        <v>354</v>
      </c>
      <c r="N49" s="34" t="s">
        <v>42</v>
      </c>
      <c r="O49" s="38" t="s">
        <v>98</v>
      </c>
      <c r="P49" s="36" t="s">
        <v>358</v>
      </c>
      <c r="Q49" s="36" t="s">
        <v>268</v>
      </c>
      <c r="R49" s="36" t="s">
        <v>361</v>
      </c>
      <c r="S49" s="40">
        <v>44012</v>
      </c>
      <c r="T49" s="40">
        <v>44114</v>
      </c>
      <c r="U49" s="182" t="s">
        <v>6</v>
      </c>
      <c r="V49" s="36"/>
      <c r="W49" s="38"/>
      <c r="X49" s="36"/>
      <c r="Y49" s="36"/>
      <c r="Z49" s="36"/>
      <c r="AA49" s="245"/>
      <c r="AB49" s="38"/>
      <c r="AC49" s="36"/>
      <c r="AD49" s="36"/>
      <c r="AE49" s="36"/>
      <c r="AF49" s="50"/>
      <c r="AG49" s="38"/>
      <c r="AH49" s="36"/>
      <c r="AI49" s="36"/>
      <c r="AJ49" s="36"/>
      <c r="AK49" s="50"/>
      <c r="AL49" s="38"/>
      <c r="AM49" s="36"/>
      <c r="AN49" s="36"/>
      <c r="AO49" s="36"/>
      <c r="AP49" s="36"/>
      <c r="AQ49" s="36"/>
      <c r="AR49" s="39"/>
    </row>
    <row r="50" spans="1:44" ht="45" customHeight="1" x14ac:dyDescent="0.25">
      <c r="A50" s="42"/>
      <c r="B50" s="310">
        <v>2019025</v>
      </c>
      <c r="C50" s="56">
        <f t="shared" si="8"/>
        <v>43657</v>
      </c>
      <c r="D50" s="101" t="str">
        <f t="shared" si="9"/>
        <v>Plan de mejoramiento</v>
      </c>
      <c r="E50" s="100" t="str">
        <f t="shared" si="10"/>
        <v>NEE - Normalización y Estandarización Estadística</v>
      </c>
      <c r="F50" s="33" t="str">
        <f t="shared" si="11"/>
        <v>N/A</v>
      </c>
      <c r="G50" s="102" t="str">
        <f t="shared" si="12"/>
        <v>DANE_Central</v>
      </c>
      <c r="H50" s="102"/>
      <c r="I50" s="101" t="str">
        <f t="shared" si="13"/>
        <v xml:space="preserve">Sandra Marcela Plazas Vergel </v>
      </c>
      <c r="J50" s="101" t="str">
        <f t="shared" si="14"/>
        <v>Oportunidad de mejora</v>
      </c>
      <c r="K50" s="51" t="str">
        <f t="shared" si="15"/>
        <v>Autocontrol del proceso</v>
      </c>
      <c r="L50" s="368"/>
      <c r="M50" s="33" t="s">
        <v>355</v>
      </c>
      <c r="N50" s="34" t="s">
        <v>42</v>
      </c>
      <c r="O50" s="38" t="s">
        <v>99</v>
      </c>
      <c r="P50" s="36" t="s">
        <v>269</v>
      </c>
      <c r="Q50" s="36" t="s">
        <v>268</v>
      </c>
      <c r="R50" s="36" t="s">
        <v>270</v>
      </c>
      <c r="S50" s="40">
        <v>43952</v>
      </c>
      <c r="T50" s="40">
        <v>44145</v>
      </c>
      <c r="U50" s="182" t="s">
        <v>6</v>
      </c>
      <c r="V50" s="36"/>
      <c r="W50" s="38"/>
      <c r="X50" s="36"/>
      <c r="Y50" s="36"/>
      <c r="Z50" s="36"/>
      <c r="AA50" s="245"/>
      <c r="AB50" s="38"/>
      <c r="AC50" s="36"/>
      <c r="AD50" s="36"/>
      <c r="AE50" s="36"/>
      <c r="AF50" s="50"/>
      <c r="AG50" s="38"/>
      <c r="AH50" s="36"/>
      <c r="AI50" s="36"/>
      <c r="AJ50" s="36"/>
      <c r="AK50" s="50"/>
      <c r="AL50" s="38"/>
      <c r="AM50" s="36"/>
      <c r="AN50" s="36"/>
      <c r="AO50" s="36"/>
      <c r="AP50" s="36"/>
      <c r="AQ50" s="36"/>
      <c r="AR50" s="39"/>
    </row>
    <row r="51" spans="1:44" ht="45" customHeight="1" x14ac:dyDescent="0.25">
      <c r="A51" s="42"/>
      <c r="B51" s="310">
        <v>2019026</v>
      </c>
      <c r="C51" s="56">
        <v>43661</v>
      </c>
      <c r="D51" s="101" t="s">
        <v>215</v>
      </c>
      <c r="E51" s="100" t="s">
        <v>21</v>
      </c>
      <c r="F51" s="33" t="s">
        <v>53</v>
      </c>
      <c r="G51" s="102" t="s">
        <v>46</v>
      </c>
      <c r="H51" s="102"/>
      <c r="I51" s="101" t="s">
        <v>773</v>
      </c>
      <c r="J51" s="101" t="s">
        <v>45</v>
      </c>
      <c r="K51" s="51" t="s">
        <v>90</v>
      </c>
      <c r="L51" s="113" t="s">
        <v>362</v>
      </c>
      <c r="M51" s="33" t="s">
        <v>363</v>
      </c>
      <c r="N51" s="34" t="s">
        <v>208</v>
      </c>
      <c r="O51" s="38" t="s">
        <v>99</v>
      </c>
      <c r="P51" s="36" t="s">
        <v>364</v>
      </c>
      <c r="Q51" s="36" t="s">
        <v>365</v>
      </c>
      <c r="R51" s="36" t="s">
        <v>367</v>
      </c>
      <c r="S51" s="40">
        <v>43650</v>
      </c>
      <c r="T51" s="40">
        <v>43830</v>
      </c>
      <c r="U51" s="47" t="s">
        <v>6</v>
      </c>
      <c r="V51" s="36"/>
      <c r="W51" s="38"/>
      <c r="X51" s="36"/>
      <c r="Y51" s="36"/>
      <c r="Z51" s="36"/>
      <c r="AA51" s="36"/>
      <c r="AB51" s="38"/>
      <c r="AC51" s="36"/>
      <c r="AD51" s="36"/>
      <c r="AE51" s="36"/>
      <c r="AF51" s="50"/>
      <c r="AG51" s="38"/>
      <c r="AH51" s="36"/>
      <c r="AI51" s="36"/>
      <c r="AJ51" s="36"/>
      <c r="AK51" s="36"/>
      <c r="AL51" s="38"/>
      <c r="AM51" s="36"/>
      <c r="AN51" s="36"/>
      <c r="AO51" s="146"/>
      <c r="AP51" s="36"/>
      <c r="AQ51" s="36"/>
      <c r="AR51" s="39"/>
    </row>
    <row r="52" spans="1:44" ht="57.75" customHeight="1" x14ac:dyDescent="0.25">
      <c r="A52" s="42"/>
      <c r="B52" s="310" t="s">
        <v>369</v>
      </c>
      <c r="C52" s="56">
        <v>43668</v>
      </c>
      <c r="D52" s="101" t="s">
        <v>216</v>
      </c>
      <c r="E52" s="100" t="s">
        <v>31</v>
      </c>
      <c r="F52" s="33" t="s">
        <v>53</v>
      </c>
      <c r="G52" s="102" t="s">
        <v>47</v>
      </c>
      <c r="H52" s="102" t="s">
        <v>53</v>
      </c>
      <c r="I52" s="101" t="s">
        <v>780</v>
      </c>
      <c r="J52" s="101" t="s">
        <v>44</v>
      </c>
      <c r="K52" s="51" t="s">
        <v>88</v>
      </c>
      <c r="L52" s="113" t="s">
        <v>370</v>
      </c>
      <c r="M52" s="33" t="s">
        <v>371</v>
      </c>
      <c r="N52" s="34" t="s">
        <v>41</v>
      </c>
      <c r="O52" s="38" t="s">
        <v>99</v>
      </c>
      <c r="P52" s="36" t="s">
        <v>372</v>
      </c>
      <c r="Q52" s="36" t="s">
        <v>373</v>
      </c>
      <c r="R52" s="36" t="s">
        <v>374</v>
      </c>
      <c r="S52" s="40">
        <v>43672</v>
      </c>
      <c r="T52" s="40">
        <v>43769</v>
      </c>
      <c r="U52" s="47" t="s">
        <v>6</v>
      </c>
      <c r="V52" s="36"/>
      <c r="W52" s="38"/>
      <c r="X52" s="36"/>
      <c r="Y52" s="36"/>
      <c r="Z52" s="36"/>
      <c r="AA52" s="36"/>
      <c r="AB52" s="38"/>
      <c r="AC52" s="36"/>
      <c r="AD52" s="36"/>
      <c r="AE52" s="36"/>
      <c r="AF52" s="50"/>
      <c r="AG52" s="38"/>
      <c r="AH52" s="36"/>
      <c r="AI52" s="36"/>
      <c r="AJ52" s="36"/>
      <c r="AK52" s="36"/>
      <c r="AL52" s="38"/>
      <c r="AM52" s="36"/>
      <c r="AN52" s="36"/>
      <c r="AO52" s="146"/>
      <c r="AP52" s="36"/>
      <c r="AQ52" s="36"/>
      <c r="AR52" s="39"/>
    </row>
    <row r="53" spans="1:44" ht="59.25" customHeight="1" x14ac:dyDescent="0.25">
      <c r="A53" s="42"/>
      <c r="B53" s="310">
        <v>2019032</v>
      </c>
      <c r="C53" s="56">
        <v>43671</v>
      </c>
      <c r="D53" s="101" t="s">
        <v>215</v>
      </c>
      <c r="E53" s="100" t="s">
        <v>40</v>
      </c>
      <c r="F53" s="33" t="s">
        <v>53</v>
      </c>
      <c r="G53" s="102" t="s">
        <v>46</v>
      </c>
      <c r="H53" s="102"/>
      <c r="I53" s="101" t="s">
        <v>779</v>
      </c>
      <c r="J53" s="101" t="s">
        <v>43</v>
      </c>
      <c r="K53" s="51" t="s">
        <v>88</v>
      </c>
      <c r="L53" s="366" t="s">
        <v>376</v>
      </c>
      <c r="M53" s="33" t="s">
        <v>377</v>
      </c>
      <c r="N53" s="34" t="s">
        <v>41</v>
      </c>
      <c r="O53" s="38" t="s">
        <v>98</v>
      </c>
      <c r="P53" s="36" t="s">
        <v>379</v>
      </c>
      <c r="Q53" s="36" t="s">
        <v>381</v>
      </c>
      <c r="R53" s="36" t="s">
        <v>382</v>
      </c>
      <c r="S53" s="40">
        <v>43524</v>
      </c>
      <c r="T53" s="40">
        <v>43830</v>
      </c>
      <c r="U53" s="47" t="s">
        <v>6</v>
      </c>
      <c r="V53" s="36"/>
      <c r="W53" s="38"/>
      <c r="X53" s="36"/>
      <c r="Y53" s="36"/>
      <c r="Z53" s="36"/>
      <c r="AA53" s="36"/>
      <c r="AB53" s="38"/>
      <c r="AC53" s="36"/>
      <c r="AD53" s="36"/>
      <c r="AE53" s="36"/>
      <c r="AF53" s="59"/>
      <c r="AG53" s="76"/>
      <c r="AH53" s="70"/>
      <c r="AI53" s="70"/>
      <c r="AJ53" s="70"/>
      <c r="AK53" s="36"/>
      <c r="AL53" s="38"/>
      <c r="AM53" s="36"/>
      <c r="AN53" s="36"/>
      <c r="AO53" s="146"/>
      <c r="AP53" s="36"/>
      <c r="AQ53" s="36"/>
      <c r="AR53" s="39"/>
    </row>
    <row r="54" spans="1:44" ht="59.25" customHeight="1" x14ac:dyDescent="0.25">
      <c r="A54" s="42"/>
      <c r="B54" s="310">
        <v>2019032</v>
      </c>
      <c r="C54" s="56">
        <f>C53</f>
        <v>43671</v>
      </c>
      <c r="D54" s="101" t="str">
        <f>D53</f>
        <v>Plan de mejoramiento</v>
      </c>
      <c r="E54" s="100" t="str">
        <f>E53</f>
        <v>SOL - Soporte Legal</v>
      </c>
      <c r="F54" s="33" t="str">
        <f>F53</f>
        <v>N/A</v>
      </c>
      <c r="G54" s="102" t="str">
        <f>G53</f>
        <v>DANE_Central</v>
      </c>
      <c r="H54" s="102"/>
      <c r="I54" s="101" t="str">
        <f>I53</f>
        <v>Karina Margarita Noriega Ortiz</v>
      </c>
      <c r="J54" s="101" t="str">
        <f>J53</f>
        <v>No conformidad</v>
      </c>
      <c r="K54" s="51" t="str">
        <f>K53</f>
        <v>Informes de auditorías internas de gestion</v>
      </c>
      <c r="L54" s="368"/>
      <c r="M54" s="33" t="s">
        <v>378</v>
      </c>
      <c r="N54" s="34" t="s">
        <v>41</v>
      </c>
      <c r="O54" s="38" t="s">
        <v>99</v>
      </c>
      <c r="P54" s="36" t="s">
        <v>380</v>
      </c>
      <c r="Q54" s="36" t="s">
        <v>381</v>
      </c>
      <c r="R54" s="36" t="s">
        <v>382</v>
      </c>
      <c r="S54" s="40">
        <v>43524</v>
      </c>
      <c r="T54" s="40">
        <v>43830</v>
      </c>
      <c r="U54" s="47" t="s">
        <v>6</v>
      </c>
      <c r="V54" s="36"/>
      <c r="W54" s="38"/>
      <c r="X54" s="36"/>
      <c r="Y54" s="36"/>
      <c r="Z54" s="36"/>
      <c r="AA54" s="36"/>
      <c r="AB54" s="38"/>
      <c r="AC54" s="36"/>
      <c r="AD54" s="36"/>
      <c r="AE54" s="36"/>
      <c r="AF54" s="59"/>
      <c r="AG54" s="76"/>
      <c r="AH54" s="70"/>
      <c r="AI54" s="70"/>
      <c r="AJ54" s="70"/>
      <c r="AK54" s="36"/>
      <c r="AL54" s="38"/>
      <c r="AM54" s="36"/>
      <c r="AN54" s="36"/>
      <c r="AO54" s="146"/>
      <c r="AP54" s="36"/>
      <c r="AQ54" s="36"/>
      <c r="AR54" s="39"/>
    </row>
    <row r="55" spans="1:44" ht="67.5" customHeight="1" x14ac:dyDescent="0.25">
      <c r="A55" s="42"/>
      <c r="B55" s="310" t="s">
        <v>1216</v>
      </c>
      <c r="C55" s="56">
        <v>43819</v>
      </c>
      <c r="D55" s="101" t="s">
        <v>217</v>
      </c>
      <c r="E55" s="100" t="s">
        <v>40</v>
      </c>
      <c r="F55" s="33" t="s">
        <v>53</v>
      </c>
      <c r="G55" s="102" t="s">
        <v>46</v>
      </c>
      <c r="H55" s="102"/>
      <c r="I55" s="101" t="s">
        <v>779</v>
      </c>
      <c r="J55" s="101" t="s">
        <v>43</v>
      </c>
      <c r="K55" s="51" t="s">
        <v>88</v>
      </c>
      <c r="L55" s="366" t="s">
        <v>383</v>
      </c>
      <c r="M55" s="33" t="s">
        <v>1217</v>
      </c>
      <c r="N55" s="34" t="s">
        <v>41</v>
      </c>
      <c r="O55" s="38" t="s">
        <v>98</v>
      </c>
      <c r="P55" s="36" t="s">
        <v>1219</v>
      </c>
      <c r="Q55" s="36" t="s">
        <v>381</v>
      </c>
      <c r="R55" s="36" t="s">
        <v>1220</v>
      </c>
      <c r="S55" s="40">
        <v>43524</v>
      </c>
      <c r="T55" s="40">
        <v>44023</v>
      </c>
      <c r="U55" s="194" t="s">
        <v>219</v>
      </c>
      <c r="V55" s="36"/>
      <c r="W55" s="38"/>
      <c r="X55" s="36"/>
      <c r="Y55" s="36"/>
      <c r="Z55" s="36"/>
      <c r="AA55" s="36"/>
      <c r="AB55" s="38"/>
      <c r="AC55" s="36"/>
      <c r="AD55" s="36"/>
      <c r="AE55" s="36"/>
      <c r="AF55" s="59"/>
      <c r="AG55" s="76"/>
      <c r="AH55" s="70"/>
      <c r="AI55" s="70"/>
      <c r="AJ55" s="70"/>
      <c r="AK55" s="36"/>
      <c r="AL55" s="38"/>
      <c r="AM55" s="36"/>
      <c r="AN55" s="36"/>
      <c r="AO55" s="146"/>
      <c r="AP55" s="36"/>
      <c r="AQ55" s="36"/>
      <c r="AR55" s="39"/>
    </row>
    <row r="56" spans="1:44" ht="67.5" customHeight="1" x14ac:dyDescent="0.25">
      <c r="A56" s="42"/>
      <c r="B56" s="310" t="s">
        <v>1216</v>
      </c>
      <c r="C56" s="56">
        <v>43819</v>
      </c>
      <c r="D56" s="101" t="s">
        <v>217</v>
      </c>
      <c r="E56" s="100" t="s">
        <v>40</v>
      </c>
      <c r="F56" s="33" t="str">
        <f>F55</f>
        <v>N/A</v>
      </c>
      <c r="G56" s="102" t="s">
        <v>46</v>
      </c>
      <c r="H56" s="102"/>
      <c r="I56" s="101" t="s">
        <v>779</v>
      </c>
      <c r="J56" s="101" t="s">
        <v>43</v>
      </c>
      <c r="K56" s="51" t="s">
        <v>88</v>
      </c>
      <c r="L56" s="368"/>
      <c r="M56" s="33" t="s">
        <v>1218</v>
      </c>
      <c r="N56" s="34" t="s">
        <v>41</v>
      </c>
      <c r="O56" s="38" t="s">
        <v>99</v>
      </c>
      <c r="P56" s="36" t="s">
        <v>385</v>
      </c>
      <c r="Q56" s="36" t="s">
        <v>381</v>
      </c>
      <c r="R56" s="36" t="s">
        <v>1220</v>
      </c>
      <c r="S56" s="40">
        <v>43524</v>
      </c>
      <c r="T56" s="40">
        <v>44023</v>
      </c>
      <c r="U56" s="194" t="s">
        <v>219</v>
      </c>
      <c r="V56" s="36"/>
      <c r="W56" s="38"/>
      <c r="X56" s="36"/>
      <c r="Y56" s="36"/>
      <c r="Z56" s="36"/>
      <c r="AA56" s="36"/>
      <c r="AB56" s="38"/>
      <c r="AC56" s="36"/>
      <c r="AD56" s="36"/>
      <c r="AE56" s="36"/>
      <c r="AF56" s="59"/>
      <c r="AG56" s="76"/>
      <c r="AH56" s="70"/>
      <c r="AI56" s="70"/>
      <c r="AJ56" s="70"/>
      <c r="AK56" s="36"/>
      <c r="AL56" s="38"/>
      <c r="AM56" s="36"/>
      <c r="AN56" s="36"/>
      <c r="AO56" s="146"/>
      <c r="AP56" s="36"/>
      <c r="AQ56" s="36"/>
      <c r="AR56" s="39"/>
    </row>
    <row r="57" spans="1:44" ht="67.5" customHeight="1" x14ac:dyDescent="0.25">
      <c r="A57" s="42"/>
      <c r="B57" s="310" t="s">
        <v>1975</v>
      </c>
      <c r="C57" s="49">
        <v>43955</v>
      </c>
      <c r="D57" s="101" t="s">
        <v>217</v>
      </c>
      <c r="E57" s="100" t="s">
        <v>40</v>
      </c>
      <c r="F57" s="33" t="s">
        <v>53</v>
      </c>
      <c r="G57" s="102" t="s">
        <v>46</v>
      </c>
      <c r="H57" s="102"/>
      <c r="I57" s="101" t="s">
        <v>1976</v>
      </c>
      <c r="J57" s="101" t="s">
        <v>43</v>
      </c>
      <c r="K57" s="51" t="s">
        <v>88</v>
      </c>
      <c r="L57" s="366" t="s">
        <v>383</v>
      </c>
      <c r="M57" s="33" t="s">
        <v>1977</v>
      </c>
      <c r="N57" s="34" t="s">
        <v>41</v>
      </c>
      <c r="O57" s="38" t="s">
        <v>98</v>
      </c>
      <c r="P57" s="36" t="s">
        <v>1219</v>
      </c>
      <c r="Q57" s="36" t="s">
        <v>381</v>
      </c>
      <c r="R57" s="36" t="s">
        <v>1220</v>
      </c>
      <c r="S57" s="40">
        <v>43524</v>
      </c>
      <c r="T57" s="40">
        <v>44099</v>
      </c>
      <c r="U57" s="182" t="s">
        <v>6</v>
      </c>
      <c r="V57" s="36"/>
      <c r="W57" s="38"/>
      <c r="X57" s="36"/>
      <c r="Y57" s="36"/>
      <c r="Z57" s="36"/>
      <c r="AA57" s="36"/>
      <c r="AB57" s="38"/>
      <c r="AC57" s="36"/>
      <c r="AD57" s="36"/>
      <c r="AE57" s="36"/>
      <c r="AF57" s="59"/>
      <c r="AG57" s="76"/>
      <c r="AH57" s="70"/>
      <c r="AI57" s="70"/>
      <c r="AJ57" s="70"/>
      <c r="AK57" s="36"/>
      <c r="AL57" s="38"/>
      <c r="AM57" s="36"/>
      <c r="AN57" s="36"/>
      <c r="AO57" s="146"/>
      <c r="AP57" s="36"/>
      <c r="AQ57" s="36"/>
      <c r="AR57" s="39"/>
    </row>
    <row r="58" spans="1:44" ht="67.5" customHeight="1" x14ac:dyDescent="0.25">
      <c r="A58" s="42"/>
      <c r="B58" s="310" t="s">
        <v>1975</v>
      </c>
      <c r="C58" s="56">
        <v>43955</v>
      </c>
      <c r="D58" s="101" t="s">
        <v>217</v>
      </c>
      <c r="E58" s="100" t="s">
        <v>40</v>
      </c>
      <c r="F58" s="33" t="s">
        <v>53</v>
      </c>
      <c r="G58" s="102" t="s">
        <v>46</v>
      </c>
      <c r="H58" s="102"/>
      <c r="I58" s="101" t="s">
        <v>1976</v>
      </c>
      <c r="J58" s="101" t="s">
        <v>43</v>
      </c>
      <c r="K58" s="51" t="s">
        <v>88</v>
      </c>
      <c r="L58" s="368"/>
      <c r="M58" s="33" t="s">
        <v>1978</v>
      </c>
      <c r="N58" s="34" t="s">
        <v>41</v>
      </c>
      <c r="O58" s="38" t="s">
        <v>99</v>
      </c>
      <c r="P58" s="36" t="s">
        <v>385</v>
      </c>
      <c r="Q58" s="36" t="s">
        <v>381</v>
      </c>
      <c r="R58" s="36" t="s">
        <v>1220</v>
      </c>
      <c r="S58" s="40">
        <v>43524</v>
      </c>
      <c r="T58" s="40">
        <v>44099</v>
      </c>
      <c r="U58" s="182" t="s">
        <v>6</v>
      </c>
      <c r="V58" s="36"/>
      <c r="W58" s="38"/>
      <c r="X58" s="36"/>
      <c r="Y58" s="36"/>
      <c r="Z58" s="36"/>
      <c r="AA58" s="36"/>
      <c r="AB58" s="38"/>
      <c r="AC58" s="36"/>
      <c r="AD58" s="36"/>
      <c r="AE58" s="36"/>
      <c r="AF58" s="59"/>
      <c r="AG58" s="76"/>
      <c r="AH58" s="70"/>
      <c r="AI58" s="70"/>
      <c r="AJ58" s="70"/>
      <c r="AK58" s="36"/>
      <c r="AL58" s="38"/>
      <c r="AM58" s="36"/>
      <c r="AN58" s="36"/>
      <c r="AO58" s="146"/>
      <c r="AP58" s="36"/>
      <c r="AQ58" s="36"/>
      <c r="AR58" s="39"/>
    </row>
    <row r="59" spans="1:44" ht="73.5" customHeight="1" x14ac:dyDescent="0.25">
      <c r="A59" s="42"/>
      <c r="B59" s="310" t="s">
        <v>1221</v>
      </c>
      <c r="C59" s="56">
        <v>43829</v>
      </c>
      <c r="D59" s="101" t="s">
        <v>217</v>
      </c>
      <c r="E59" s="100" t="s">
        <v>40</v>
      </c>
      <c r="F59" s="33" t="s">
        <v>53</v>
      </c>
      <c r="G59" s="102" t="s">
        <v>46</v>
      </c>
      <c r="H59" s="102"/>
      <c r="I59" s="101" t="s">
        <v>779</v>
      </c>
      <c r="J59" s="101" t="s">
        <v>43</v>
      </c>
      <c r="K59" s="51" t="s">
        <v>88</v>
      </c>
      <c r="L59" s="366" t="s">
        <v>386</v>
      </c>
      <c r="M59" s="33" t="s">
        <v>1222</v>
      </c>
      <c r="N59" s="34" t="s">
        <v>41</v>
      </c>
      <c r="O59" s="38" t="s">
        <v>98</v>
      </c>
      <c r="P59" s="36" t="s">
        <v>384</v>
      </c>
      <c r="Q59" s="36" t="s">
        <v>381</v>
      </c>
      <c r="R59" s="36" t="s">
        <v>387</v>
      </c>
      <c r="S59" s="40">
        <v>43524</v>
      </c>
      <c r="T59" s="40">
        <v>44023</v>
      </c>
      <c r="U59" s="194" t="s">
        <v>219</v>
      </c>
      <c r="V59" s="36"/>
      <c r="W59" s="38"/>
      <c r="X59" s="36"/>
      <c r="Y59" s="36"/>
      <c r="Z59" s="36"/>
      <c r="AA59" s="36"/>
      <c r="AB59" s="38"/>
      <c r="AC59" s="36"/>
      <c r="AD59" s="36"/>
      <c r="AE59" s="36"/>
      <c r="AF59" s="59"/>
      <c r="AG59" s="76"/>
      <c r="AH59" s="70"/>
      <c r="AI59" s="70"/>
      <c r="AJ59" s="70"/>
      <c r="AK59" s="36"/>
      <c r="AL59" s="38"/>
      <c r="AM59" s="36"/>
      <c r="AN59" s="36"/>
      <c r="AO59" s="146"/>
      <c r="AP59" s="36"/>
      <c r="AQ59" s="36"/>
      <c r="AR59" s="39"/>
    </row>
    <row r="60" spans="1:44" ht="73.5" customHeight="1" x14ac:dyDescent="0.25">
      <c r="A60" s="42"/>
      <c r="B60" s="310" t="s">
        <v>1221</v>
      </c>
      <c r="C60" s="56">
        <v>43829</v>
      </c>
      <c r="D60" s="101" t="s">
        <v>217</v>
      </c>
      <c r="E60" s="100" t="s">
        <v>40</v>
      </c>
      <c r="F60" s="33" t="s">
        <v>53</v>
      </c>
      <c r="G60" s="102" t="s">
        <v>46</v>
      </c>
      <c r="H60" s="102"/>
      <c r="I60" s="101" t="s">
        <v>779</v>
      </c>
      <c r="J60" s="101" t="s">
        <v>43</v>
      </c>
      <c r="K60" s="51" t="s">
        <v>88</v>
      </c>
      <c r="L60" s="368"/>
      <c r="M60" s="33" t="s">
        <v>1223</v>
      </c>
      <c r="N60" s="34" t="s">
        <v>41</v>
      </c>
      <c r="O60" s="38" t="s">
        <v>99</v>
      </c>
      <c r="P60" s="36" t="s">
        <v>1224</v>
      </c>
      <c r="Q60" s="36" t="s">
        <v>381</v>
      </c>
      <c r="R60" s="36" t="s">
        <v>387</v>
      </c>
      <c r="S60" s="40">
        <v>43524</v>
      </c>
      <c r="T60" s="40">
        <v>44023</v>
      </c>
      <c r="U60" s="194" t="s">
        <v>219</v>
      </c>
      <c r="V60" s="36"/>
      <c r="W60" s="38"/>
      <c r="X60" s="36"/>
      <c r="Y60" s="36"/>
      <c r="Z60" s="36"/>
      <c r="AA60" s="36"/>
      <c r="AB60" s="38"/>
      <c r="AC60" s="36"/>
      <c r="AD60" s="36"/>
      <c r="AE60" s="36"/>
      <c r="AF60" s="59"/>
      <c r="AG60" s="76"/>
      <c r="AH60" s="70"/>
      <c r="AI60" s="70"/>
      <c r="AJ60" s="70"/>
      <c r="AK60" s="36"/>
      <c r="AL60" s="38"/>
      <c r="AM60" s="36"/>
      <c r="AN60" s="36"/>
      <c r="AO60" s="146"/>
      <c r="AP60" s="36"/>
      <c r="AQ60" s="36"/>
      <c r="AR60" s="39"/>
    </row>
    <row r="61" spans="1:44" ht="73.5" customHeight="1" x14ac:dyDescent="0.25">
      <c r="A61" s="42"/>
      <c r="B61" s="310" t="s">
        <v>1979</v>
      </c>
      <c r="C61" s="49">
        <v>43958</v>
      </c>
      <c r="D61" s="101" t="s">
        <v>217</v>
      </c>
      <c r="E61" s="100" t="s">
        <v>40</v>
      </c>
      <c r="F61" s="33" t="s">
        <v>53</v>
      </c>
      <c r="G61" s="102" t="s">
        <v>46</v>
      </c>
      <c r="H61" s="102"/>
      <c r="I61" s="101" t="s">
        <v>1976</v>
      </c>
      <c r="J61" s="101" t="s">
        <v>43</v>
      </c>
      <c r="K61" s="51" t="s">
        <v>88</v>
      </c>
      <c r="L61" s="366" t="s">
        <v>386</v>
      </c>
      <c r="M61" s="33" t="s">
        <v>1993</v>
      </c>
      <c r="N61" s="34" t="s">
        <v>41</v>
      </c>
      <c r="O61" s="38" t="s">
        <v>98</v>
      </c>
      <c r="P61" s="36" t="s">
        <v>384</v>
      </c>
      <c r="Q61" s="36" t="s">
        <v>381</v>
      </c>
      <c r="R61" s="36" t="s">
        <v>387</v>
      </c>
      <c r="S61" s="40">
        <v>43524</v>
      </c>
      <c r="T61" s="40">
        <v>44099</v>
      </c>
      <c r="U61" s="182" t="s">
        <v>6</v>
      </c>
      <c r="V61" s="36"/>
      <c r="W61" s="38"/>
      <c r="X61" s="36"/>
      <c r="Y61" s="36"/>
      <c r="Z61" s="36"/>
      <c r="AA61" s="36"/>
      <c r="AB61" s="38"/>
      <c r="AC61" s="36"/>
      <c r="AD61" s="36"/>
      <c r="AE61" s="36"/>
      <c r="AF61" s="59"/>
      <c r="AG61" s="76"/>
      <c r="AH61" s="70"/>
      <c r="AI61" s="70"/>
      <c r="AJ61" s="70"/>
      <c r="AK61" s="36"/>
      <c r="AL61" s="38"/>
      <c r="AM61" s="36"/>
      <c r="AN61" s="36"/>
      <c r="AO61" s="146"/>
      <c r="AP61" s="36"/>
      <c r="AQ61" s="36"/>
      <c r="AR61" s="39"/>
    </row>
    <row r="62" spans="1:44" ht="73.5" customHeight="1" x14ac:dyDescent="0.25">
      <c r="A62" s="42"/>
      <c r="B62" s="310" t="s">
        <v>1979</v>
      </c>
      <c r="C62" s="56">
        <v>43958</v>
      </c>
      <c r="D62" s="101" t="s">
        <v>217</v>
      </c>
      <c r="E62" s="100" t="s">
        <v>40</v>
      </c>
      <c r="F62" s="33" t="s">
        <v>53</v>
      </c>
      <c r="G62" s="102" t="s">
        <v>46</v>
      </c>
      <c r="H62" s="102"/>
      <c r="I62" s="101" t="s">
        <v>1976</v>
      </c>
      <c r="J62" s="101" t="s">
        <v>43</v>
      </c>
      <c r="K62" s="51" t="s">
        <v>88</v>
      </c>
      <c r="L62" s="368"/>
      <c r="M62" s="33" t="s">
        <v>1994</v>
      </c>
      <c r="N62" s="34" t="s">
        <v>41</v>
      </c>
      <c r="O62" s="38" t="s">
        <v>99</v>
      </c>
      <c r="P62" s="36" t="s">
        <v>1224</v>
      </c>
      <c r="Q62" s="36" t="s">
        <v>381</v>
      </c>
      <c r="R62" s="36" t="s">
        <v>387</v>
      </c>
      <c r="S62" s="40">
        <v>43524</v>
      </c>
      <c r="T62" s="40">
        <v>44099</v>
      </c>
      <c r="U62" s="182" t="s">
        <v>6</v>
      </c>
      <c r="V62" s="36"/>
      <c r="W62" s="38"/>
      <c r="X62" s="36"/>
      <c r="Y62" s="36"/>
      <c r="Z62" s="36"/>
      <c r="AA62" s="36"/>
      <c r="AB62" s="38"/>
      <c r="AC62" s="36"/>
      <c r="AD62" s="36"/>
      <c r="AE62" s="36"/>
      <c r="AF62" s="59"/>
      <c r="AG62" s="76"/>
      <c r="AH62" s="70"/>
      <c r="AI62" s="70"/>
      <c r="AJ62" s="70"/>
      <c r="AK62" s="36"/>
      <c r="AL62" s="38"/>
      <c r="AM62" s="36"/>
      <c r="AN62" s="36"/>
      <c r="AO62" s="146"/>
      <c r="AP62" s="36"/>
      <c r="AQ62" s="36"/>
      <c r="AR62" s="39"/>
    </row>
    <row r="63" spans="1:44" ht="48" customHeight="1" x14ac:dyDescent="0.25">
      <c r="A63" s="42"/>
      <c r="B63" s="310">
        <v>2019037</v>
      </c>
      <c r="C63" s="56">
        <v>43671</v>
      </c>
      <c r="D63" s="101" t="s">
        <v>215</v>
      </c>
      <c r="E63" s="100" t="s">
        <v>40</v>
      </c>
      <c r="F63" s="33" t="s">
        <v>53</v>
      </c>
      <c r="G63" s="102" t="s">
        <v>46</v>
      </c>
      <c r="H63" s="102"/>
      <c r="I63" s="101" t="s">
        <v>779</v>
      </c>
      <c r="J63" s="101" t="s">
        <v>43</v>
      </c>
      <c r="K63" s="51" t="s">
        <v>88</v>
      </c>
      <c r="L63" s="366" t="s">
        <v>388</v>
      </c>
      <c r="M63" s="33" t="s">
        <v>389</v>
      </c>
      <c r="N63" s="34" t="s">
        <v>41</v>
      </c>
      <c r="O63" s="38" t="s">
        <v>98</v>
      </c>
      <c r="P63" s="36" t="s">
        <v>379</v>
      </c>
      <c r="Q63" s="36" t="s">
        <v>381</v>
      </c>
      <c r="R63" s="36" t="s">
        <v>382</v>
      </c>
      <c r="S63" s="40">
        <v>43524</v>
      </c>
      <c r="T63" s="40">
        <v>43830</v>
      </c>
      <c r="U63" s="47" t="s">
        <v>6</v>
      </c>
      <c r="V63" s="36"/>
      <c r="W63" s="38"/>
      <c r="X63" s="36"/>
      <c r="Y63" s="36"/>
      <c r="Z63" s="36"/>
      <c r="AA63" s="36"/>
      <c r="AB63" s="38"/>
      <c r="AC63" s="36"/>
      <c r="AD63" s="36"/>
      <c r="AE63" s="36"/>
      <c r="AF63" s="59"/>
      <c r="AG63" s="76"/>
      <c r="AH63" s="70"/>
      <c r="AI63" s="70"/>
      <c r="AJ63" s="70"/>
      <c r="AK63" s="36"/>
      <c r="AL63" s="38"/>
      <c r="AM63" s="36"/>
      <c r="AN63" s="36"/>
      <c r="AO63" s="146"/>
      <c r="AP63" s="36"/>
      <c r="AQ63" s="36"/>
      <c r="AR63" s="39"/>
    </row>
    <row r="64" spans="1:44" ht="48" customHeight="1" x14ac:dyDescent="0.25">
      <c r="A64" s="42"/>
      <c r="B64" s="310">
        <v>2019037</v>
      </c>
      <c r="C64" s="56">
        <f>C63</f>
        <v>43671</v>
      </c>
      <c r="D64" s="101" t="str">
        <f>D63</f>
        <v>Plan de mejoramiento</v>
      </c>
      <c r="E64" s="100" t="str">
        <f>E63</f>
        <v>SOL - Soporte Legal</v>
      </c>
      <c r="F64" s="33" t="str">
        <f>F63</f>
        <v>N/A</v>
      </c>
      <c r="G64" s="102" t="str">
        <f>G63</f>
        <v>DANE_Central</v>
      </c>
      <c r="H64" s="102"/>
      <c r="I64" s="101" t="str">
        <f>I63</f>
        <v>Karina Margarita Noriega Ortiz</v>
      </c>
      <c r="J64" s="101" t="str">
        <f>J63</f>
        <v>No conformidad</v>
      </c>
      <c r="K64" s="51" t="str">
        <f>K63</f>
        <v>Informes de auditorías internas de gestion</v>
      </c>
      <c r="L64" s="368"/>
      <c r="M64" s="33" t="s">
        <v>390</v>
      </c>
      <c r="N64" s="34" t="s">
        <v>41</v>
      </c>
      <c r="O64" s="38" t="s">
        <v>99</v>
      </c>
      <c r="P64" s="36" t="s">
        <v>380</v>
      </c>
      <c r="Q64" s="36" t="s">
        <v>381</v>
      </c>
      <c r="R64" s="36" t="s">
        <v>382</v>
      </c>
      <c r="S64" s="40">
        <v>43524</v>
      </c>
      <c r="T64" s="40">
        <v>43830</v>
      </c>
      <c r="U64" s="47" t="s">
        <v>6</v>
      </c>
      <c r="V64" s="36"/>
      <c r="W64" s="38"/>
      <c r="X64" s="36"/>
      <c r="Y64" s="36"/>
      <c r="Z64" s="36"/>
      <c r="AA64" s="36"/>
      <c r="AB64" s="38"/>
      <c r="AC64" s="36"/>
      <c r="AD64" s="36"/>
      <c r="AE64" s="36"/>
      <c r="AF64" s="59"/>
      <c r="AG64" s="76"/>
      <c r="AH64" s="70"/>
      <c r="AI64" s="70"/>
      <c r="AJ64" s="70"/>
      <c r="AK64" s="36"/>
      <c r="AL64" s="38"/>
      <c r="AM64" s="36"/>
      <c r="AN64" s="36"/>
      <c r="AO64" s="146"/>
      <c r="AP64" s="36"/>
      <c r="AQ64" s="36"/>
      <c r="AR64" s="39"/>
    </row>
    <row r="65" spans="1:44" ht="44.25" customHeight="1" x14ac:dyDescent="0.25">
      <c r="A65" s="42"/>
      <c r="B65" s="310">
        <v>2019040</v>
      </c>
      <c r="C65" s="56">
        <v>43672</v>
      </c>
      <c r="D65" s="101" t="s">
        <v>215</v>
      </c>
      <c r="E65" s="100" t="s">
        <v>35</v>
      </c>
      <c r="F65" s="33" t="s">
        <v>53</v>
      </c>
      <c r="G65" s="102" t="s">
        <v>46</v>
      </c>
      <c r="H65" s="102"/>
      <c r="I65" s="101" t="s">
        <v>775</v>
      </c>
      <c r="J65" s="101" t="s">
        <v>45</v>
      </c>
      <c r="K65" s="51" t="s">
        <v>82</v>
      </c>
      <c r="L65" s="366" t="s">
        <v>391</v>
      </c>
      <c r="M65" s="33" t="s">
        <v>392</v>
      </c>
      <c r="N65" s="34" t="s">
        <v>42</v>
      </c>
      <c r="O65" s="38" t="s">
        <v>97</v>
      </c>
      <c r="P65" s="36" t="s">
        <v>399</v>
      </c>
      <c r="Q65" s="36" t="s">
        <v>400</v>
      </c>
      <c r="R65" s="36" t="s">
        <v>401</v>
      </c>
      <c r="S65" s="40">
        <v>43678</v>
      </c>
      <c r="T65" s="40">
        <v>43799</v>
      </c>
      <c r="U65" s="47" t="s">
        <v>6</v>
      </c>
      <c r="V65" s="36"/>
      <c r="W65" s="38"/>
      <c r="X65" s="36"/>
      <c r="Y65" s="36"/>
      <c r="Z65" s="36"/>
      <c r="AA65" s="36"/>
      <c r="AB65" s="38"/>
      <c r="AC65" s="36"/>
      <c r="AD65" s="36"/>
      <c r="AE65" s="36"/>
      <c r="AF65" s="59"/>
      <c r="AG65" s="69"/>
      <c r="AH65" s="70"/>
      <c r="AI65" s="48"/>
      <c r="AJ65" s="48"/>
      <c r="AK65" s="59"/>
      <c r="AL65" s="58"/>
      <c r="AM65" s="48"/>
      <c r="AN65" s="48"/>
      <c r="AO65" s="146"/>
      <c r="AP65" s="48"/>
      <c r="AQ65" s="48"/>
      <c r="AR65" s="71"/>
    </row>
    <row r="66" spans="1:44" ht="44.25" customHeight="1" x14ac:dyDescent="0.25">
      <c r="A66" s="42"/>
      <c r="B66" s="310">
        <v>2019040</v>
      </c>
      <c r="C66" s="56">
        <f t="shared" ref="C66:C71" si="16">C65</f>
        <v>43672</v>
      </c>
      <c r="D66" s="101" t="str">
        <f t="shared" ref="D66:D71" si="17">D65</f>
        <v>Plan de mejoramiento</v>
      </c>
      <c r="E66" s="100" t="str">
        <f t="shared" ref="E66:E71" si="18">E65</f>
        <v>GTH - Gestión del Talento Humano</v>
      </c>
      <c r="F66" s="33" t="str">
        <f t="shared" ref="F66:F71" si="19">F65</f>
        <v>N/A</v>
      </c>
      <c r="G66" s="102" t="str">
        <f t="shared" ref="G66:G71" si="20">G65</f>
        <v>DANE_Central</v>
      </c>
      <c r="H66" s="102"/>
      <c r="I66" s="101" t="str">
        <f t="shared" ref="I66:I71" si="21">I65</f>
        <v>Freddy Andrés Cobos López</v>
      </c>
      <c r="J66" s="101" t="str">
        <f t="shared" ref="J66:J71" si="22">J65</f>
        <v>Oportunidad de mejora</v>
      </c>
      <c r="K66" s="51" t="str">
        <f t="shared" ref="K66:K71" si="23">K65</f>
        <v>Autocontrol del proceso</v>
      </c>
      <c r="L66" s="367"/>
      <c r="M66" s="33" t="s">
        <v>393</v>
      </c>
      <c r="N66" s="34" t="s">
        <v>42</v>
      </c>
      <c r="O66" s="38" t="s">
        <v>98</v>
      </c>
      <c r="P66" s="36" t="s">
        <v>402</v>
      </c>
      <c r="Q66" s="36" t="s">
        <v>400</v>
      </c>
      <c r="R66" s="36" t="s">
        <v>403</v>
      </c>
      <c r="S66" s="40">
        <v>43800</v>
      </c>
      <c r="T66" s="40">
        <v>43819</v>
      </c>
      <c r="U66" s="47" t="s">
        <v>6</v>
      </c>
      <c r="V66" s="36"/>
      <c r="W66" s="38"/>
      <c r="X66" s="36"/>
      <c r="Y66" s="36"/>
      <c r="Z66" s="36"/>
      <c r="AA66" s="36"/>
      <c r="AB66" s="38"/>
      <c r="AC66" s="36"/>
      <c r="AD66" s="36"/>
      <c r="AE66" s="36"/>
      <c r="AF66" s="59"/>
      <c r="AG66" s="69"/>
      <c r="AH66" s="70"/>
      <c r="AI66" s="48"/>
      <c r="AJ66" s="48"/>
      <c r="AK66" s="59"/>
      <c r="AL66" s="58"/>
      <c r="AM66" s="48"/>
      <c r="AN66" s="48"/>
      <c r="AO66" s="146"/>
      <c r="AP66" s="48"/>
      <c r="AQ66" s="48"/>
      <c r="AR66" s="71"/>
    </row>
    <row r="67" spans="1:44" ht="44.25" customHeight="1" x14ac:dyDescent="0.25">
      <c r="A67" s="42"/>
      <c r="B67" s="310">
        <v>2019040</v>
      </c>
      <c r="C67" s="56">
        <f t="shared" si="16"/>
        <v>43672</v>
      </c>
      <c r="D67" s="101" t="str">
        <f t="shared" si="17"/>
        <v>Plan de mejoramiento</v>
      </c>
      <c r="E67" s="100" t="str">
        <f t="shared" si="18"/>
        <v>GTH - Gestión del Talento Humano</v>
      </c>
      <c r="F67" s="33" t="str">
        <f t="shared" si="19"/>
        <v>N/A</v>
      </c>
      <c r="G67" s="102" t="str">
        <f t="shared" si="20"/>
        <v>DANE_Central</v>
      </c>
      <c r="H67" s="102"/>
      <c r="I67" s="101" t="str">
        <f t="shared" si="21"/>
        <v>Freddy Andrés Cobos López</v>
      </c>
      <c r="J67" s="101" t="str">
        <f t="shared" si="22"/>
        <v>Oportunidad de mejora</v>
      </c>
      <c r="K67" s="51" t="str">
        <f t="shared" si="23"/>
        <v>Autocontrol del proceso</v>
      </c>
      <c r="L67" s="367"/>
      <c r="M67" s="33" t="s">
        <v>394</v>
      </c>
      <c r="N67" s="34" t="s">
        <v>42</v>
      </c>
      <c r="O67" s="38" t="s">
        <v>98</v>
      </c>
      <c r="P67" s="36" t="s">
        <v>404</v>
      </c>
      <c r="Q67" s="36" t="s">
        <v>400</v>
      </c>
      <c r="R67" s="36" t="s">
        <v>405</v>
      </c>
      <c r="S67" s="40">
        <v>43845</v>
      </c>
      <c r="T67" s="40">
        <v>44236</v>
      </c>
      <c r="U67" s="182" t="s">
        <v>6</v>
      </c>
      <c r="V67" s="335" t="s">
        <v>4070</v>
      </c>
      <c r="W67" s="336">
        <v>44309</v>
      </c>
      <c r="X67" s="337" t="s">
        <v>6</v>
      </c>
      <c r="Y67" s="337"/>
      <c r="Z67" s="337" t="s">
        <v>1791</v>
      </c>
      <c r="AA67" s="36"/>
      <c r="AB67" s="38"/>
      <c r="AC67" s="36"/>
      <c r="AD67" s="36"/>
      <c r="AE67" s="36"/>
      <c r="AF67" s="59"/>
      <c r="AG67" s="69"/>
      <c r="AH67" s="70"/>
      <c r="AI67" s="48"/>
      <c r="AJ67" s="48"/>
      <c r="AK67" s="59"/>
      <c r="AL67" s="58"/>
      <c r="AM67" s="48"/>
      <c r="AN67" s="48"/>
      <c r="AO67" s="146"/>
      <c r="AP67" s="48"/>
      <c r="AQ67" s="48"/>
      <c r="AR67" s="339"/>
    </row>
    <row r="68" spans="1:44" ht="44.25" customHeight="1" x14ac:dyDescent="0.25">
      <c r="A68" s="42"/>
      <c r="B68" s="310">
        <v>2019040</v>
      </c>
      <c r="C68" s="56">
        <f t="shared" si="16"/>
        <v>43672</v>
      </c>
      <c r="D68" s="101" t="str">
        <f t="shared" si="17"/>
        <v>Plan de mejoramiento</v>
      </c>
      <c r="E68" s="100" t="str">
        <f t="shared" si="18"/>
        <v>GTH - Gestión del Talento Humano</v>
      </c>
      <c r="F68" s="33" t="str">
        <f t="shared" si="19"/>
        <v>N/A</v>
      </c>
      <c r="G68" s="102" t="str">
        <f t="shared" si="20"/>
        <v>DANE_Central</v>
      </c>
      <c r="H68" s="102"/>
      <c r="I68" s="101" t="str">
        <f t="shared" si="21"/>
        <v>Freddy Andrés Cobos López</v>
      </c>
      <c r="J68" s="101" t="str">
        <f t="shared" si="22"/>
        <v>Oportunidad de mejora</v>
      </c>
      <c r="K68" s="51" t="str">
        <f t="shared" si="23"/>
        <v>Autocontrol del proceso</v>
      </c>
      <c r="L68" s="367"/>
      <c r="M68" s="33" t="s">
        <v>395</v>
      </c>
      <c r="N68" s="34" t="s">
        <v>42</v>
      </c>
      <c r="O68" s="38" t="s">
        <v>98</v>
      </c>
      <c r="P68" s="36" t="s">
        <v>406</v>
      </c>
      <c r="Q68" s="36" t="s">
        <v>400</v>
      </c>
      <c r="R68" s="36" t="s">
        <v>407</v>
      </c>
      <c r="S68" s="40">
        <v>43739</v>
      </c>
      <c r="T68" s="40">
        <v>44236</v>
      </c>
      <c r="U68" s="182" t="s">
        <v>6</v>
      </c>
      <c r="V68" s="335" t="s">
        <v>4070</v>
      </c>
      <c r="W68" s="336">
        <v>44309</v>
      </c>
      <c r="X68" s="337" t="s">
        <v>6</v>
      </c>
      <c r="Y68" s="337"/>
      <c r="Z68" s="337" t="s">
        <v>1791</v>
      </c>
      <c r="AA68" s="36"/>
      <c r="AB68" s="38"/>
      <c r="AC68" s="36"/>
      <c r="AD68" s="36"/>
      <c r="AE68" s="36"/>
      <c r="AF68" s="59"/>
      <c r="AG68" s="69"/>
      <c r="AH68" s="70"/>
      <c r="AI68" s="48"/>
      <c r="AJ68" s="48"/>
      <c r="AK68" s="59"/>
      <c r="AL68" s="58"/>
      <c r="AM68" s="48"/>
      <c r="AN68" s="48"/>
      <c r="AO68" s="146"/>
      <c r="AP68" s="48"/>
      <c r="AQ68" s="48"/>
      <c r="AR68" s="339"/>
    </row>
    <row r="69" spans="1:44" ht="44.25" customHeight="1" x14ac:dyDescent="0.25">
      <c r="A69" s="42"/>
      <c r="B69" s="310">
        <v>2019040</v>
      </c>
      <c r="C69" s="56">
        <f t="shared" si="16"/>
        <v>43672</v>
      </c>
      <c r="D69" s="101" t="str">
        <f t="shared" si="17"/>
        <v>Plan de mejoramiento</v>
      </c>
      <c r="E69" s="100" t="str">
        <f t="shared" si="18"/>
        <v>GTH - Gestión del Talento Humano</v>
      </c>
      <c r="F69" s="33" t="str">
        <f t="shared" si="19"/>
        <v>N/A</v>
      </c>
      <c r="G69" s="102" t="str">
        <f t="shared" si="20"/>
        <v>DANE_Central</v>
      </c>
      <c r="H69" s="102"/>
      <c r="I69" s="101" t="str">
        <f t="shared" si="21"/>
        <v>Freddy Andrés Cobos López</v>
      </c>
      <c r="J69" s="101" t="str">
        <f t="shared" si="22"/>
        <v>Oportunidad de mejora</v>
      </c>
      <c r="K69" s="51" t="str">
        <f t="shared" si="23"/>
        <v>Autocontrol del proceso</v>
      </c>
      <c r="L69" s="367"/>
      <c r="M69" s="33" t="s">
        <v>396</v>
      </c>
      <c r="N69" s="34" t="s">
        <v>42</v>
      </c>
      <c r="O69" s="38" t="s">
        <v>98</v>
      </c>
      <c r="P69" s="36" t="s">
        <v>408</v>
      </c>
      <c r="Q69" s="36" t="s">
        <v>400</v>
      </c>
      <c r="R69" s="36" t="s">
        <v>409</v>
      </c>
      <c r="S69" s="40">
        <v>43678</v>
      </c>
      <c r="T69" s="40">
        <v>44236</v>
      </c>
      <c r="U69" s="182" t="s">
        <v>6</v>
      </c>
      <c r="V69" s="335" t="s">
        <v>4071</v>
      </c>
      <c r="W69" s="336">
        <v>44309</v>
      </c>
      <c r="X69" s="337" t="s">
        <v>6</v>
      </c>
      <c r="Y69" s="337"/>
      <c r="Z69" s="337" t="s">
        <v>1791</v>
      </c>
      <c r="AA69" s="36"/>
      <c r="AB69" s="38"/>
      <c r="AC69" s="36"/>
      <c r="AD69" s="36"/>
      <c r="AE69" s="36"/>
      <c r="AF69" s="59"/>
      <c r="AG69" s="69"/>
      <c r="AH69" s="70"/>
      <c r="AI69" s="48"/>
      <c r="AJ69" s="48"/>
      <c r="AK69" s="59"/>
      <c r="AL69" s="58"/>
      <c r="AM69" s="48"/>
      <c r="AN69" s="48"/>
      <c r="AO69" s="146"/>
      <c r="AP69" s="48"/>
      <c r="AQ69" s="48"/>
      <c r="AR69" s="339"/>
    </row>
    <row r="70" spans="1:44" ht="44.25" customHeight="1" x14ac:dyDescent="0.25">
      <c r="A70" s="42"/>
      <c r="B70" s="310">
        <v>2019040</v>
      </c>
      <c r="C70" s="56">
        <f t="shared" si="16"/>
        <v>43672</v>
      </c>
      <c r="D70" s="101" t="str">
        <f t="shared" si="17"/>
        <v>Plan de mejoramiento</v>
      </c>
      <c r="E70" s="100" t="str">
        <f t="shared" si="18"/>
        <v>GTH - Gestión del Talento Humano</v>
      </c>
      <c r="F70" s="33" t="str">
        <f t="shared" si="19"/>
        <v>N/A</v>
      </c>
      <c r="G70" s="102" t="str">
        <f t="shared" si="20"/>
        <v>DANE_Central</v>
      </c>
      <c r="H70" s="102"/>
      <c r="I70" s="101" t="str">
        <f t="shared" si="21"/>
        <v>Freddy Andrés Cobos López</v>
      </c>
      <c r="J70" s="101" t="str">
        <f t="shared" si="22"/>
        <v>Oportunidad de mejora</v>
      </c>
      <c r="K70" s="51" t="str">
        <f t="shared" si="23"/>
        <v>Autocontrol del proceso</v>
      </c>
      <c r="L70" s="367"/>
      <c r="M70" s="33" t="s">
        <v>397</v>
      </c>
      <c r="N70" s="34" t="s">
        <v>42</v>
      </c>
      <c r="O70" s="38" t="s">
        <v>98</v>
      </c>
      <c r="P70" s="36" t="s">
        <v>410</v>
      </c>
      <c r="Q70" s="36" t="s">
        <v>400</v>
      </c>
      <c r="R70" s="36" t="s">
        <v>411</v>
      </c>
      <c r="S70" s="40">
        <v>43678</v>
      </c>
      <c r="T70" s="40">
        <v>44236</v>
      </c>
      <c r="U70" s="182" t="s">
        <v>6</v>
      </c>
      <c r="V70" s="335" t="s">
        <v>4070</v>
      </c>
      <c r="W70" s="336">
        <v>44309</v>
      </c>
      <c r="X70" s="337" t="s">
        <v>6</v>
      </c>
      <c r="Y70" s="337"/>
      <c r="Z70" s="337" t="s">
        <v>1791</v>
      </c>
      <c r="AA70" s="36"/>
      <c r="AB70" s="38"/>
      <c r="AC70" s="36"/>
      <c r="AD70" s="36"/>
      <c r="AE70" s="36"/>
      <c r="AF70" s="59"/>
      <c r="AG70" s="69"/>
      <c r="AH70" s="70"/>
      <c r="AI70" s="48"/>
      <c r="AJ70" s="48"/>
      <c r="AK70" s="59"/>
      <c r="AL70" s="58"/>
      <c r="AM70" s="48"/>
      <c r="AN70" s="48"/>
      <c r="AO70" s="146"/>
      <c r="AP70" s="48"/>
      <c r="AQ70" s="48"/>
      <c r="AR70" s="339"/>
    </row>
    <row r="71" spans="1:44" ht="44.25" customHeight="1" x14ac:dyDescent="0.25">
      <c r="A71" s="42"/>
      <c r="B71" s="310">
        <v>2019040</v>
      </c>
      <c r="C71" s="56">
        <f t="shared" si="16"/>
        <v>43672</v>
      </c>
      <c r="D71" s="101" t="str">
        <f t="shared" si="17"/>
        <v>Plan de mejoramiento</v>
      </c>
      <c r="E71" s="100" t="str">
        <f t="shared" si="18"/>
        <v>GTH - Gestión del Talento Humano</v>
      </c>
      <c r="F71" s="33" t="str">
        <f t="shared" si="19"/>
        <v>N/A</v>
      </c>
      <c r="G71" s="102" t="str">
        <f t="shared" si="20"/>
        <v>DANE_Central</v>
      </c>
      <c r="H71" s="102"/>
      <c r="I71" s="101" t="str">
        <f t="shared" si="21"/>
        <v>Freddy Andrés Cobos López</v>
      </c>
      <c r="J71" s="101" t="str">
        <f t="shared" si="22"/>
        <v>Oportunidad de mejora</v>
      </c>
      <c r="K71" s="51" t="str">
        <f t="shared" si="23"/>
        <v>Autocontrol del proceso</v>
      </c>
      <c r="L71" s="368"/>
      <c r="M71" s="33" t="s">
        <v>398</v>
      </c>
      <c r="N71" s="34" t="s">
        <v>42</v>
      </c>
      <c r="O71" s="38" t="s">
        <v>99</v>
      </c>
      <c r="P71" s="36" t="s">
        <v>412</v>
      </c>
      <c r="Q71" s="36" t="s">
        <v>400</v>
      </c>
      <c r="R71" s="36" t="s">
        <v>270</v>
      </c>
      <c r="S71" s="40">
        <v>43678</v>
      </c>
      <c r="T71" s="40">
        <v>44236</v>
      </c>
      <c r="U71" s="182" t="s">
        <v>6</v>
      </c>
      <c r="V71" s="335" t="s">
        <v>4070</v>
      </c>
      <c r="W71" s="336">
        <v>44309</v>
      </c>
      <c r="X71" s="337" t="s">
        <v>6</v>
      </c>
      <c r="Y71" s="337"/>
      <c r="Z71" s="337" t="s">
        <v>1791</v>
      </c>
      <c r="AA71" s="36"/>
      <c r="AB71" s="38"/>
      <c r="AC71" s="36"/>
      <c r="AD71" s="36"/>
      <c r="AE71" s="36"/>
      <c r="AF71" s="59"/>
      <c r="AG71" s="69"/>
      <c r="AH71" s="70"/>
      <c r="AI71" s="48"/>
      <c r="AJ71" s="48"/>
      <c r="AK71" s="59"/>
      <c r="AL71" s="58"/>
      <c r="AM71" s="48"/>
      <c r="AN71" s="48"/>
      <c r="AO71" s="146"/>
      <c r="AP71" s="48"/>
      <c r="AQ71" s="48"/>
      <c r="AR71" s="339"/>
    </row>
    <row r="72" spans="1:44" ht="34.5" customHeight="1" x14ac:dyDescent="0.25">
      <c r="A72" s="42"/>
      <c r="B72" s="310" t="s">
        <v>811</v>
      </c>
      <c r="C72" s="56">
        <v>43766</v>
      </c>
      <c r="D72" s="101" t="s">
        <v>216</v>
      </c>
      <c r="E72" s="100" t="s">
        <v>23</v>
      </c>
      <c r="F72" s="33" t="s">
        <v>53</v>
      </c>
      <c r="G72" s="102" t="s">
        <v>46</v>
      </c>
      <c r="H72" s="102"/>
      <c r="I72" s="101" t="s">
        <v>774</v>
      </c>
      <c r="J72" s="101" t="s">
        <v>45</v>
      </c>
      <c r="K72" s="51" t="s">
        <v>90</v>
      </c>
      <c r="L72" s="140" t="s">
        <v>413</v>
      </c>
      <c r="M72" s="33" t="s">
        <v>812</v>
      </c>
      <c r="N72" s="34" t="s">
        <v>42</v>
      </c>
      <c r="O72" s="38" t="s">
        <v>99</v>
      </c>
      <c r="P72" s="36" t="s">
        <v>414</v>
      </c>
      <c r="Q72" s="36" t="s">
        <v>235</v>
      </c>
      <c r="R72" s="36" t="s">
        <v>813</v>
      </c>
      <c r="S72" s="40">
        <v>43755</v>
      </c>
      <c r="T72" s="40">
        <v>43798</v>
      </c>
      <c r="U72" s="47" t="s">
        <v>6</v>
      </c>
      <c r="V72" s="36"/>
      <c r="W72" s="38"/>
      <c r="X72" s="36"/>
      <c r="Y72" s="36"/>
      <c r="Z72" s="36"/>
      <c r="AA72" s="36"/>
      <c r="AB72" s="38"/>
      <c r="AC72" s="36"/>
      <c r="AD72" s="36"/>
      <c r="AE72" s="36"/>
      <c r="AF72" s="36"/>
      <c r="AG72" s="38"/>
      <c r="AH72" s="36"/>
      <c r="AI72" s="36"/>
      <c r="AJ72" s="36"/>
      <c r="AK72" s="36"/>
      <c r="AL72" s="38"/>
      <c r="AM72" s="36"/>
      <c r="AN72" s="36"/>
      <c r="AO72" s="146"/>
      <c r="AP72" s="36"/>
      <c r="AQ72" s="36"/>
      <c r="AR72" s="39"/>
    </row>
    <row r="73" spans="1:44" ht="55.5" customHeight="1" x14ac:dyDescent="0.25">
      <c r="A73" s="42"/>
      <c r="B73" s="310">
        <v>2019045</v>
      </c>
      <c r="C73" s="56">
        <v>43676</v>
      </c>
      <c r="D73" s="101" t="s">
        <v>215</v>
      </c>
      <c r="E73" s="100" t="s">
        <v>25</v>
      </c>
      <c r="F73" s="33" t="s">
        <v>53</v>
      </c>
      <c r="G73" s="102" t="s">
        <v>46</v>
      </c>
      <c r="H73" s="102"/>
      <c r="I73" s="101" t="s">
        <v>780</v>
      </c>
      <c r="J73" s="101" t="s">
        <v>43</v>
      </c>
      <c r="K73" s="51" t="s">
        <v>82</v>
      </c>
      <c r="L73" s="366" t="s">
        <v>416</v>
      </c>
      <c r="M73" s="33" t="s">
        <v>417</v>
      </c>
      <c r="N73" s="34" t="s">
        <v>42</v>
      </c>
      <c r="O73" s="38" t="s">
        <v>98</v>
      </c>
      <c r="P73" s="36" t="s">
        <v>419</v>
      </c>
      <c r="Q73" s="36" t="s">
        <v>421</v>
      </c>
      <c r="R73" s="36" t="s">
        <v>422</v>
      </c>
      <c r="S73" s="40">
        <v>43707</v>
      </c>
      <c r="T73" s="40">
        <v>44418</v>
      </c>
      <c r="U73" s="178" t="str">
        <f ca="1">IF(T73&gt;=TODAY(),"En Terminos",IF(T73&lt;TODAY(),"Pendiente por Evaluar OCI"))</f>
        <v>Pendiente por Evaluar OCI</v>
      </c>
      <c r="V73" s="36"/>
      <c r="W73" s="38"/>
      <c r="X73" s="36"/>
      <c r="Y73" s="36"/>
      <c r="Z73" s="36"/>
      <c r="AA73" s="36"/>
      <c r="AB73" s="38"/>
      <c r="AC73" s="36"/>
      <c r="AD73" s="36"/>
      <c r="AE73" s="36"/>
      <c r="AF73" s="50"/>
      <c r="AG73" s="38"/>
      <c r="AH73" s="36"/>
      <c r="AI73" s="36"/>
      <c r="AJ73" s="36"/>
      <c r="AK73" s="36"/>
      <c r="AL73" s="38"/>
      <c r="AM73" s="36"/>
      <c r="AN73" s="36"/>
      <c r="AO73" s="146"/>
      <c r="AP73" s="36"/>
      <c r="AQ73" s="36"/>
      <c r="AR73" s="39"/>
    </row>
    <row r="74" spans="1:44" ht="55.5" customHeight="1" x14ac:dyDescent="0.25">
      <c r="A74" s="42"/>
      <c r="B74" s="310">
        <v>2019045</v>
      </c>
      <c r="C74" s="56">
        <v>43676</v>
      </c>
      <c r="D74" s="101" t="s">
        <v>215</v>
      </c>
      <c r="E74" s="100" t="s">
        <v>25</v>
      </c>
      <c r="F74" s="33" t="s">
        <v>53</v>
      </c>
      <c r="G74" s="102" t="s">
        <v>46</v>
      </c>
      <c r="H74" s="102"/>
      <c r="I74" s="101" t="s">
        <v>780</v>
      </c>
      <c r="J74" s="101" t="s">
        <v>43</v>
      </c>
      <c r="K74" s="51" t="s">
        <v>82</v>
      </c>
      <c r="L74" s="368"/>
      <c r="M74" s="33" t="s">
        <v>418</v>
      </c>
      <c r="N74" s="34" t="s">
        <v>42</v>
      </c>
      <c r="O74" s="38" t="s">
        <v>99</v>
      </c>
      <c r="P74" s="36" t="s">
        <v>420</v>
      </c>
      <c r="Q74" s="36" t="s">
        <v>421</v>
      </c>
      <c r="R74" s="36" t="s">
        <v>423</v>
      </c>
      <c r="S74" s="40">
        <v>43865</v>
      </c>
      <c r="T74" s="40">
        <v>44418</v>
      </c>
      <c r="U74" s="178" t="str">
        <f ca="1">IF(T74&gt;=TODAY(),"En Terminos",IF(T74&lt;TODAY(),"Pendiente por Evaluar OCI"))</f>
        <v>Pendiente por Evaluar OCI</v>
      </c>
      <c r="V74" s="36"/>
      <c r="W74" s="38"/>
      <c r="X74" s="36"/>
      <c r="Y74" s="36"/>
      <c r="Z74" s="36"/>
      <c r="AA74" s="36"/>
      <c r="AB74" s="38"/>
      <c r="AC74" s="36"/>
      <c r="AD74" s="36"/>
      <c r="AE74" s="36"/>
      <c r="AF74" s="50"/>
      <c r="AG74" s="38"/>
      <c r="AH74" s="36"/>
      <c r="AI74" s="36"/>
      <c r="AJ74" s="36"/>
      <c r="AK74" s="36"/>
      <c r="AL74" s="38"/>
      <c r="AM74" s="36"/>
      <c r="AN74" s="36"/>
      <c r="AO74" s="146"/>
      <c r="AP74" s="36"/>
      <c r="AQ74" s="36"/>
      <c r="AR74" s="39"/>
    </row>
    <row r="75" spans="1:44" ht="53.25" customHeight="1" x14ac:dyDescent="0.25">
      <c r="A75" s="42"/>
      <c r="B75" s="310" t="s">
        <v>1636</v>
      </c>
      <c r="C75" s="49">
        <v>43853</v>
      </c>
      <c r="D75" s="101" t="s">
        <v>216</v>
      </c>
      <c r="E75" s="100" t="s">
        <v>35</v>
      </c>
      <c r="F75" s="33" t="s">
        <v>53</v>
      </c>
      <c r="G75" s="102" t="s">
        <v>46</v>
      </c>
      <c r="H75" s="102"/>
      <c r="I75" s="101"/>
      <c r="J75" s="101" t="s">
        <v>43</v>
      </c>
      <c r="K75" s="51" t="s">
        <v>88</v>
      </c>
      <c r="L75" s="369" t="s">
        <v>1637</v>
      </c>
      <c r="M75" s="33" t="s">
        <v>1638</v>
      </c>
      <c r="N75" s="34" t="s">
        <v>42</v>
      </c>
      <c r="O75" s="38" t="s">
        <v>98</v>
      </c>
      <c r="P75" s="36" t="s">
        <v>1642</v>
      </c>
      <c r="Q75" s="124" t="s">
        <v>1645</v>
      </c>
      <c r="R75" s="36" t="s">
        <v>1646</v>
      </c>
      <c r="S75" s="40">
        <v>43845</v>
      </c>
      <c r="T75" s="40">
        <v>43977</v>
      </c>
      <c r="U75" s="182" t="s">
        <v>6</v>
      </c>
      <c r="V75" s="36"/>
      <c r="W75" s="38"/>
      <c r="X75" s="36"/>
      <c r="Y75" s="36"/>
      <c r="Z75" s="36"/>
      <c r="AA75" s="36"/>
      <c r="AB75" s="38"/>
      <c r="AC75" s="36"/>
      <c r="AD75" s="36"/>
      <c r="AE75" s="36"/>
      <c r="AF75" s="50"/>
      <c r="AG75" s="38"/>
      <c r="AH75" s="36"/>
      <c r="AI75" s="36"/>
      <c r="AJ75" s="36"/>
      <c r="AK75" s="36"/>
      <c r="AL75" s="38"/>
      <c r="AM75" s="36"/>
      <c r="AN75" s="36"/>
      <c r="AO75" s="146"/>
      <c r="AP75" s="36"/>
      <c r="AQ75" s="36"/>
      <c r="AR75" s="39"/>
    </row>
    <row r="76" spans="1:44" ht="53.25" customHeight="1" x14ac:dyDescent="0.25">
      <c r="A76" s="42"/>
      <c r="B76" s="310" t="s">
        <v>1636</v>
      </c>
      <c r="C76" s="56">
        <v>43853</v>
      </c>
      <c r="D76" s="101" t="s">
        <v>216</v>
      </c>
      <c r="E76" s="100" t="s">
        <v>35</v>
      </c>
      <c r="F76" s="33" t="s">
        <v>53</v>
      </c>
      <c r="G76" s="102" t="s">
        <v>46</v>
      </c>
      <c r="H76" s="102"/>
      <c r="I76" s="101"/>
      <c r="J76" s="101" t="s">
        <v>43</v>
      </c>
      <c r="K76" s="51" t="s">
        <v>88</v>
      </c>
      <c r="L76" s="371"/>
      <c r="M76" s="33" t="s">
        <v>1639</v>
      </c>
      <c r="N76" s="34" t="s">
        <v>42</v>
      </c>
      <c r="O76" s="38" t="s">
        <v>98</v>
      </c>
      <c r="P76" s="36" t="s">
        <v>1643</v>
      </c>
      <c r="Q76" s="443" t="s">
        <v>431</v>
      </c>
      <c r="R76" s="36" t="s">
        <v>1647</v>
      </c>
      <c r="S76" s="40">
        <v>43861</v>
      </c>
      <c r="T76" s="40">
        <v>43876</v>
      </c>
      <c r="U76" s="47" t="s">
        <v>6</v>
      </c>
      <c r="V76" s="36"/>
      <c r="W76" s="38"/>
      <c r="X76" s="36"/>
      <c r="Y76" s="36"/>
      <c r="Z76" s="36"/>
      <c r="AA76" s="36"/>
      <c r="AB76" s="38"/>
      <c r="AC76" s="36"/>
      <c r="AD76" s="36"/>
      <c r="AE76" s="36"/>
      <c r="AF76" s="50"/>
      <c r="AG76" s="38"/>
      <c r="AH76" s="36"/>
      <c r="AI76" s="36"/>
      <c r="AJ76" s="36"/>
      <c r="AK76" s="36"/>
      <c r="AL76" s="38"/>
      <c r="AM76" s="48"/>
      <c r="AN76" s="36"/>
      <c r="AO76" s="146"/>
      <c r="AP76" s="36"/>
      <c r="AQ76" s="36"/>
      <c r="AR76" s="39"/>
    </row>
    <row r="77" spans="1:44" ht="53.25" customHeight="1" x14ac:dyDescent="0.25">
      <c r="A77" s="42"/>
      <c r="B77" s="310" t="s">
        <v>1636</v>
      </c>
      <c r="C77" s="56">
        <v>43853</v>
      </c>
      <c r="D77" s="101" t="s">
        <v>216</v>
      </c>
      <c r="E77" s="100" t="s">
        <v>35</v>
      </c>
      <c r="F77" s="33" t="s">
        <v>53</v>
      </c>
      <c r="G77" s="102" t="s">
        <v>46</v>
      </c>
      <c r="H77" s="102"/>
      <c r="I77" s="101"/>
      <c r="J77" s="101" t="s">
        <v>43</v>
      </c>
      <c r="K77" s="51" t="s">
        <v>88</v>
      </c>
      <c r="L77" s="371"/>
      <c r="M77" s="33" t="s">
        <v>1640</v>
      </c>
      <c r="N77" s="34" t="s">
        <v>42</v>
      </c>
      <c r="O77" s="38" t="s">
        <v>98</v>
      </c>
      <c r="P77" s="36" t="s">
        <v>1644</v>
      </c>
      <c r="Q77" s="444"/>
      <c r="R77" s="36" t="s">
        <v>1648</v>
      </c>
      <c r="S77" s="40">
        <v>43893</v>
      </c>
      <c r="T77" s="40">
        <v>43962</v>
      </c>
      <c r="U77" s="182" t="s">
        <v>6</v>
      </c>
      <c r="V77" s="36"/>
      <c r="W77" s="38"/>
      <c r="X77" s="36"/>
      <c r="Y77" s="36"/>
      <c r="Z77" s="36"/>
      <c r="AA77" s="36"/>
      <c r="AB77" s="38"/>
      <c r="AC77" s="36"/>
      <c r="AD77" s="36"/>
      <c r="AE77" s="36"/>
      <c r="AF77" s="50"/>
      <c r="AG77" s="38"/>
      <c r="AH77" s="36"/>
      <c r="AI77" s="36"/>
      <c r="AJ77" s="36"/>
      <c r="AK77" s="36"/>
      <c r="AL77" s="38"/>
      <c r="AM77" s="36"/>
      <c r="AN77" s="36"/>
      <c r="AO77" s="146"/>
      <c r="AP77" s="36"/>
      <c r="AQ77" s="36"/>
      <c r="AR77" s="39"/>
    </row>
    <row r="78" spans="1:44" ht="53.25" customHeight="1" x14ac:dyDescent="0.25">
      <c r="A78" s="42"/>
      <c r="B78" s="310" t="s">
        <v>1636</v>
      </c>
      <c r="C78" s="56">
        <v>43853</v>
      </c>
      <c r="D78" s="101" t="s">
        <v>216</v>
      </c>
      <c r="E78" s="100" t="s">
        <v>35</v>
      </c>
      <c r="F78" s="33" t="s">
        <v>53</v>
      </c>
      <c r="G78" s="102" t="s">
        <v>46</v>
      </c>
      <c r="H78" s="102"/>
      <c r="I78" s="101"/>
      <c r="J78" s="101" t="s">
        <v>43</v>
      </c>
      <c r="K78" s="51" t="s">
        <v>88</v>
      </c>
      <c r="L78" s="371"/>
      <c r="M78" s="33" t="s">
        <v>1641</v>
      </c>
      <c r="N78" s="34" t="s">
        <v>42</v>
      </c>
      <c r="O78" s="38" t="s">
        <v>99</v>
      </c>
      <c r="P78" s="36" t="s">
        <v>2544</v>
      </c>
      <c r="Q78" s="445"/>
      <c r="R78" s="36" t="s">
        <v>1649</v>
      </c>
      <c r="S78" s="40">
        <v>43922</v>
      </c>
      <c r="T78" s="40">
        <v>44084</v>
      </c>
      <c r="U78" s="182" t="s">
        <v>6</v>
      </c>
      <c r="V78" s="36"/>
      <c r="W78" s="38"/>
      <c r="X78" s="36"/>
      <c r="Y78" s="36"/>
      <c r="Z78" s="36"/>
      <c r="AA78" s="36"/>
      <c r="AB78" s="38"/>
      <c r="AC78" s="36"/>
      <c r="AD78" s="36"/>
      <c r="AE78" s="36"/>
      <c r="AF78" s="50"/>
      <c r="AG78" s="38"/>
      <c r="AH78" s="36"/>
      <c r="AI78" s="36"/>
      <c r="AJ78" s="36"/>
      <c r="AK78" s="36"/>
      <c r="AL78" s="38"/>
      <c r="AM78" s="36"/>
      <c r="AN78" s="36"/>
      <c r="AO78" s="146"/>
      <c r="AP78" s="36"/>
      <c r="AQ78" s="36"/>
      <c r="AR78" s="39"/>
    </row>
    <row r="79" spans="1:44" ht="55.5" customHeight="1" x14ac:dyDescent="0.25">
      <c r="A79" s="42"/>
      <c r="B79" s="310">
        <v>2019048</v>
      </c>
      <c r="C79" s="56">
        <v>43678</v>
      </c>
      <c r="D79" s="101" t="s">
        <v>215</v>
      </c>
      <c r="E79" s="100" t="s">
        <v>35</v>
      </c>
      <c r="F79" s="33" t="s">
        <v>53</v>
      </c>
      <c r="G79" s="102" t="s">
        <v>46</v>
      </c>
      <c r="H79" s="102"/>
      <c r="I79" s="101" t="s">
        <v>781</v>
      </c>
      <c r="J79" s="101" t="s">
        <v>43</v>
      </c>
      <c r="K79" s="51" t="s">
        <v>88</v>
      </c>
      <c r="L79" s="136" t="s">
        <v>425</v>
      </c>
      <c r="M79" s="33" t="s">
        <v>427</v>
      </c>
      <c r="N79" s="34" t="s">
        <v>42</v>
      </c>
      <c r="O79" s="38" t="s">
        <v>99</v>
      </c>
      <c r="P79" s="36" t="s">
        <v>428</v>
      </c>
      <c r="Q79" s="36" t="s">
        <v>426</v>
      </c>
      <c r="R79" s="36" t="s">
        <v>429</v>
      </c>
      <c r="S79" s="40">
        <v>43831</v>
      </c>
      <c r="T79" s="40">
        <v>43860</v>
      </c>
      <c r="U79" s="47" t="s">
        <v>6</v>
      </c>
      <c r="V79" s="36"/>
      <c r="W79" s="38"/>
      <c r="X79" s="36"/>
      <c r="Y79" s="36"/>
      <c r="Z79" s="36"/>
      <c r="AA79" s="36"/>
      <c r="AB79" s="38"/>
      <c r="AC79" s="36"/>
      <c r="AD79" s="36"/>
      <c r="AE79" s="36"/>
      <c r="AF79" s="50"/>
      <c r="AG79" s="38"/>
      <c r="AH79" s="36"/>
      <c r="AI79" s="36"/>
      <c r="AJ79" s="36"/>
      <c r="AK79" s="50"/>
      <c r="AL79" s="38"/>
      <c r="AM79" s="36"/>
      <c r="AN79" s="36"/>
      <c r="AO79" s="146"/>
      <c r="AP79" s="36"/>
      <c r="AQ79" s="36"/>
      <c r="AR79" s="39"/>
    </row>
    <row r="80" spans="1:44" ht="59.25" customHeight="1" x14ac:dyDescent="0.25">
      <c r="A80" s="42"/>
      <c r="B80" s="310">
        <v>2019049</v>
      </c>
      <c r="C80" s="56">
        <v>43678</v>
      </c>
      <c r="D80" s="101" t="s">
        <v>215</v>
      </c>
      <c r="E80" s="100" t="s">
        <v>35</v>
      </c>
      <c r="F80" s="33" t="s">
        <v>53</v>
      </c>
      <c r="G80" s="102" t="s">
        <v>46</v>
      </c>
      <c r="H80" s="102"/>
      <c r="I80" s="101" t="s">
        <v>775</v>
      </c>
      <c r="J80" s="101" t="s">
        <v>43</v>
      </c>
      <c r="K80" s="51" t="s">
        <v>88</v>
      </c>
      <c r="L80" s="140" t="s">
        <v>430</v>
      </c>
      <c r="M80" s="33" t="s">
        <v>433</v>
      </c>
      <c r="N80" s="34" t="s">
        <v>42</v>
      </c>
      <c r="O80" s="38" t="s">
        <v>99</v>
      </c>
      <c r="P80" s="36" t="s">
        <v>434</v>
      </c>
      <c r="Q80" s="151" t="s">
        <v>431</v>
      </c>
      <c r="R80" s="36" t="s">
        <v>432</v>
      </c>
      <c r="S80" s="40">
        <v>43862</v>
      </c>
      <c r="T80" s="40">
        <v>43889</v>
      </c>
      <c r="U80" s="182" t="s">
        <v>6</v>
      </c>
      <c r="V80" s="36"/>
      <c r="W80" s="38"/>
      <c r="X80" s="36"/>
      <c r="Y80" s="36"/>
      <c r="Z80" s="36"/>
      <c r="AA80" s="36"/>
      <c r="AB80" s="38"/>
      <c r="AC80" s="36"/>
      <c r="AD80" s="36"/>
      <c r="AE80" s="36"/>
      <c r="AF80" s="59"/>
      <c r="AG80" s="69"/>
      <c r="AH80" s="70"/>
      <c r="AI80" s="48"/>
      <c r="AJ80" s="48"/>
      <c r="AK80" s="48"/>
      <c r="AL80" s="58"/>
      <c r="AM80" s="48"/>
      <c r="AN80" s="48"/>
      <c r="AO80" s="146"/>
      <c r="AP80" s="48"/>
      <c r="AQ80" s="48"/>
      <c r="AR80" s="71"/>
    </row>
    <row r="81" spans="1:44" ht="54.75" customHeight="1" x14ac:dyDescent="0.25">
      <c r="A81" s="42"/>
      <c r="B81" s="310">
        <v>2019052</v>
      </c>
      <c r="C81" s="56">
        <v>43683</v>
      </c>
      <c r="D81" s="101" t="s">
        <v>215</v>
      </c>
      <c r="E81" s="100" t="s">
        <v>35</v>
      </c>
      <c r="F81" s="33" t="s">
        <v>53</v>
      </c>
      <c r="G81" s="102" t="s">
        <v>46</v>
      </c>
      <c r="H81" s="102"/>
      <c r="I81" s="101" t="s">
        <v>777</v>
      </c>
      <c r="J81" s="101" t="s">
        <v>43</v>
      </c>
      <c r="K81" s="51" t="s">
        <v>88</v>
      </c>
      <c r="L81" s="366" t="s">
        <v>435</v>
      </c>
      <c r="M81" s="33" t="s">
        <v>436</v>
      </c>
      <c r="N81" s="34" t="s">
        <v>42</v>
      </c>
      <c r="O81" s="38" t="s">
        <v>98</v>
      </c>
      <c r="P81" s="36" t="s">
        <v>499</v>
      </c>
      <c r="Q81" s="36" t="s">
        <v>424</v>
      </c>
      <c r="R81" s="36" t="s">
        <v>437</v>
      </c>
      <c r="S81" s="40">
        <v>43678</v>
      </c>
      <c r="T81" s="40">
        <v>43738</v>
      </c>
      <c r="U81" s="47" t="s">
        <v>6</v>
      </c>
      <c r="V81" s="36"/>
      <c r="W81" s="38"/>
      <c r="X81" s="36"/>
      <c r="Y81" s="36"/>
      <c r="Z81" s="36"/>
      <c r="AA81" s="36"/>
      <c r="AB81" s="38"/>
      <c r="AC81" s="36"/>
      <c r="AD81" s="36"/>
      <c r="AE81" s="36"/>
      <c r="AF81" s="59"/>
      <c r="AG81" s="38"/>
      <c r="AH81" s="36"/>
      <c r="AI81" s="36"/>
      <c r="AJ81" s="36"/>
      <c r="AK81" s="36"/>
      <c r="AL81" s="38"/>
      <c r="AM81" s="36"/>
      <c r="AN81" s="36"/>
      <c r="AO81" s="146"/>
      <c r="AP81" s="36"/>
      <c r="AQ81" s="36"/>
      <c r="AR81" s="39"/>
    </row>
    <row r="82" spans="1:44" ht="54.75" customHeight="1" x14ac:dyDescent="0.25">
      <c r="A82" s="42"/>
      <c r="B82" s="310">
        <v>2019052</v>
      </c>
      <c r="C82" s="56">
        <v>43683</v>
      </c>
      <c r="D82" s="101" t="s">
        <v>215</v>
      </c>
      <c r="E82" s="100" t="s">
        <v>35</v>
      </c>
      <c r="F82" s="33" t="s">
        <v>53</v>
      </c>
      <c r="G82" s="102" t="s">
        <v>46</v>
      </c>
      <c r="H82" s="102"/>
      <c r="I82" s="101" t="s">
        <v>777</v>
      </c>
      <c r="J82" s="101" t="s">
        <v>43</v>
      </c>
      <c r="K82" s="51" t="s">
        <v>88</v>
      </c>
      <c r="L82" s="367"/>
      <c r="M82" s="33" t="s">
        <v>439</v>
      </c>
      <c r="N82" s="34" t="s">
        <v>42</v>
      </c>
      <c r="O82" s="38" t="s">
        <v>98</v>
      </c>
      <c r="P82" s="36" t="s">
        <v>440</v>
      </c>
      <c r="Q82" s="446" t="s">
        <v>1720</v>
      </c>
      <c r="R82" s="36" t="s">
        <v>441</v>
      </c>
      <c r="S82" s="40">
        <v>43845</v>
      </c>
      <c r="T82" s="40">
        <v>43876</v>
      </c>
      <c r="U82" s="47" t="s">
        <v>6</v>
      </c>
      <c r="V82" s="36"/>
      <c r="W82" s="38"/>
      <c r="X82" s="36"/>
      <c r="Y82" s="36"/>
      <c r="Z82" s="36"/>
      <c r="AA82" s="36"/>
      <c r="AB82" s="38"/>
      <c r="AC82" s="36"/>
      <c r="AD82" s="36"/>
      <c r="AE82" s="36"/>
      <c r="AF82" s="59"/>
      <c r="AG82" s="38"/>
      <c r="AH82" s="36"/>
      <c r="AI82" s="36"/>
      <c r="AJ82" s="36"/>
      <c r="AK82" s="48"/>
      <c r="AL82" s="58"/>
      <c r="AM82" s="48"/>
      <c r="AN82" s="48"/>
      <c r="AO82" s="146"/>
      <c r="AP82" s="48"/>
      <c r="AQ82" s="48"/>
      <c r="AR82" s="72"/>
    </row>
    <row r="83" spans="1:44" ht="54.75" customHeight="1" x14ac:dyDescent="0.25">
      <c r="A83" s="42"/>
      <c r="B83" s="310">
        <v>2019052</v>
      </c>
      <c r="C83" s="56">
        <v>43683</v>
      </c>
      <c r="D83" s="101" t="s">
        <v>215</v>
      </c>
      <c r="E83" s="100" t="s">
        <v>35</v>
      </c>
      <c r="F83" s="33" t="s">
        <v>53</v>
      </c>
      <c r="G83" s="102" t="s">
        <v>46</v>
      </c>
      <c r="H83" s="102"/>
      <c r="I83" s="101" t="s">
        <v>777</v>
      </c>
      <c r="J83" s="101" t="s">
        <v>43</v>
      </c>
      <c r="K83" s="51" t="s">
        <v>88</v>
      </c>
      <c r="L83" s="368"/>
      <c r="M83" s="33" t="s">
        <v>442</v>
      </c>
      <c r="N83" s="34" t="s">
        <v>42</v>
      </c>
      <c r="O83" s="38" t="s">
        <v>99</v>
      </c>
      <c r="P83" s="36" t="s">
        <v>443</v>
      </c>
      <c r="Q83" s="447"/>
      <c r="R83" s="36" t="s">
        <v>438</v>
      </c>
      <c r="S83" s="40">
        <v>43709</v>
      </c>
      <c r="T83" s="40">
        <v>43992</v>
      </c>
      <c r="U83" s="182" t="s">
        <v>6</v>
      </c>
      <c r="V83" s="36"/>
      <c r="W83" s="38"/>
      <c r="X83" s="36"/>
      <c r="Y83" s="36"/>
      <c r="Z83" s="36"/>
      <c r="AA83" s="36"/>
      <c r="AB83" s="38"/>
      <c r="AC83" s="36"/>
      <c r="AD83" s="36"/>
      <c r="AE83" s="36"/>
      <c r="AF83" s="59"/>
      <c r="AG83" s="38"/>
      <c r="AH83" s="36"/>
      <c r="AI83" s="36"/>
      <c r="AJ83" s="36"/>
      <c r="AK83" s="36"/>
      <c r="AL83" s="38"/>
      <c r="AM83" s="36"/>
      <c r="AN83" s="36"/>
      <c r="AO83" s="146"/>
      <c r="AP83" s="36"/>
      <c r="AQ83" s="36"/>
      <c r="AR83" s="39"/>
    </row>
    <row r="84" spans="1:44" ht="38.25" customHeight="1" x14ac:dyDescent="0.15">
      <c r="A84" s="42"/>
      <c r="B84" s="310">
        <v>2019055</v>
      </c>
      <c r="C84" s="56">
        <v>43678</v>
      </c>
      <c r="D84" s="101" t="s">
        <v>215</v>
      </c>
      <c r="E84" s="100" t="s">
        <v>35</v>
      </c>
      <c r="F84" s="33" t="s">
        <v>53</v>
      </c>
      <c r="G84" s="102" t="s">
        <v>46</v>
      </c>
      <c r="H84" s="102"/>
      <c r="I84" s="101" t="s">
        <v>780</v>
      </c>
      <c r="J84" s="101" t="s">
        <v>43</v>
      </c>
      <c r="K84" s="51" t="s">
        <v>88</v>
      </c>
      <c r="L84" s="113" t="s">
        <v>444</v>
      </c>
      <c r="M84" s="79" t="s">
        <v>445</v>
      </c>
      <c r="N84" s="81" t="s">
        <v>41</v>
      </c>
      <c r="O84" s="54" t="s">
        <v>99</v>
      </c>
      <c r="P84" s="53" t="s">
        <v>446</v>
      </c>
      <c r="Q84" s="164" t="s">
        <v>1720</v>
      </c>
      <c r="R84" s="53" t="s">
        <v>447</v>
      </c>
      <c r="S84" s="57">
        <v>43831</v>
      </c>
      <c r="T84" s="57">
        <v>43889</v>
      </c>
      <c r="U84" s="182" t="s">
        <v>6</v>
      </c>
      <c r="V84" s="53"/>
      <c r="W84" s="54"/>
      <c r="X84" s="53"/>
      <c r="Y84" s="53"/>
      <c r="Z84" s="53"/>
      <c r="AA84" s="53"/>
      <c r="AB84" s="54"/>
      <c r="AC84" s="53"/>
      <c r="AD84" s="53"/>
      <c r="AE84" s="53"/>
      <c r="AF84" s="65"/>
      <c r="AG84" s="38"/>
      <c r="AH84" s="36"/>
      <c r="AI84" s="53"/>
      <c r="AJ84" s="53"/>
      <c r="AK84" s="53"/>
      <c r="AL84" s="54"/>
      <c r="AM84" s="53"/>
      <c r="AN84" s="53"/>
      <c r="AO84" s="146"/>
      <c r="AP84" s="53"/>
      <c r="AQ84" s="53"/>
      <c r="AR84" s="55"/>
    </row>
    <row r="85" spans="1:44" ht="51" customHeight="1" x14ac:dyDescent="0.25">
      <c r="A85" s="42"/>
      <c r="B85" s="310">
        <v>2019056</v>
      </c>
      <c r="C85" s="56">
        <v>43678</v>
      </c>
      <c r="D85" s="101" t="s">
        <v>215</v>
      </c>
      <c r="E85" s="100" t="s">
        <v>35</v>
      </c>
      <c r="F85" s="33" t="s">
        <v>53</v>
      </c>
      <c r="G85" s="102" t="s">
        <v>46</v>
      </c>
      <c r="H85" s="102"/>
      <c r="I85" s="101" t="s">
        <v>775</v>
      </c>
      <c r="J85" s="101" t="s">
        <v>43</v>
      </c>
      <c r="K85" s="51" t="s">
        <v>88</v>
      </c>
      <c r="L85" s="113" t="s">
        <v>448</v>
      </c>
      <c r="M85" s="79" t="s">
        <v>449</v>
      </c>
      <c r="N85" s="81" t="s">
        <v>41</v>
      </c>
      <c r="O85" s="54" t="s">
        <v>99</v>
      </c>
      <c r="P85" s="53" t="s">
        <v>450</v>
      </c>
      <c r="Q85" s="137" t="s">
        <v>1839</v>
      </c>
      <c r="R85" s="53" t="s">
        <v>451</v>
      </c>
      <c r="S85" s="57">
        <v>43891</v>
      </c>
      <c r="T85" s="40">
        <v>43961</v>
      </c>
      <c r="U85" s="194" t="s">
        <v>219</v>
      </c>
      <c r="V85" s="53"/>
      <c r="W85" s="54"/>
      <c r="X85" s="53"/>
      <c r="Y85" s="53"/>
      <c r="Z85" s="53"/>
      <c r="AA85" s="53"/>
      <c r="AB85" s="54"/>
      <c r="AC85" s="53"/>
      <c r="AD85" s="53"/>
      <c r="AE85" s="53"/>
      <c r="AF85" s="62"/>
      <c r="AG85" s="73"/>
      <c r="AH85" s="74"/>
      <c r="AI85" s="74"/>
      <c r="AJ85" s="74"/>
      <c r="AK85" s="61"/>
      <c r="AL85" s="68"/>
      <c r="AM85" s="61"/>
      <c r="AN85" s="61"/>
      <c r="AO85" s="146"/>
      <c r="AP85" s="61"/>
      <c r="AQ85" s="61"/>
      <c r="AR85" s="127"/>
    </row>
    <row r="86" spans="1:44" ht="51" customHeight="1" x14ac:dyDescent="0.25">
      <c r="A86" s="42"/>
      <c r="B86" s="310" t="s">
        <v>1973</v>
      </c>
      <c r="C86" s="49">
        <v>43955</v>
      </c>
      <c r="D86" s="101" t="s">
        <v>217</v>
      </c>
      <c r="E86" s="100" t="s">
        <v>35</v>
      </c>
      <c r="F86" s="33" t="s">
        <v>53</v>
      </c>
      <c r="G86" s="102" t="s">
        <v>46</v>
      </c>
      <c r="H86" s="102"/>
      <c r="I86" s="101" t="s">
        <v>488</v>
      </c>
      <c r="J86" s="101" t="s">
        <v>43</v>
      </c>
      <c r="K86" s="51" t="s">
        <v>88</v>
      </c>
      <c r="L86" s="113" t="s">
        <v>448</v>
      </c>
      <c r="M86" s="155" t="s">
        <v>1974</v>
      </c>
      <c r="N86" s="186" t="s">
        <v>41</v>
      </c>
      <c r="O86" s="54" t="s">
        <v>99</v>
      </c>
      <c r="P86" s="53" t="s">
        <v>450</v>
      </c>
      <c r="Q86" s="187" t="s">
        <v>1839</v>
      </c>
      <c r="R86" s="53" t="s">
        <v>451</v>
      </c>
      <c r="S86" s="57">
        <v>43962</v>
      </c>
      <c r="T86" s="40">
        <v>43993</v>
      </c>
      <c r="U86" s="182" t="s">
        <v>6</v>
      </c>
      <c r="V86" s="53"/>
      <c r="W86" s="54"/>
      <c r="X86" s="53"/>
      <c r="Y86" s="53"/>
      <c r="Z86" s="53"/>
      <c r="AA86" s="53"/>
      <c r="AB86" s="54"/>
      <c r="AC86" s="53"/>
      <c r="AD86" s="53"/>
      <c r="AE86" s="53"/>
      <c r="AF86" s="185"/>
      <c r="AG86" s="184"/>
      <c r="AH86" s="183"/>
      <c r="AI86" s="183"/>
      <c r="AJ86" s="183"/>
      <c r="AK86" s="61"/>
      <c r="AL86" s="68"/>
      <c r="AM86" s="61"/>
      <c r="AN86" s="61"/>
      <c r="AO86" s="146"/>
      <c r="AP86" s="61"/>
      <c r="AQ86" s="61"/>
      <c r="AR86" s="127"/>
    </row>
    <row r="87" spans="1:44" ht="30" customHeight="1" x14ac:dyDescent="0.25">
      <c r="A87" s="42"/>
      <c r="B87" s="310">
        <v>2019057</v>
      </c>
      <c r="C87" s="56">
        <v>43683</v>
      </c>
      <c r="D87" s="101" t="s">
        <v>215</v>
      </c>
      <c r="E87" s="100" t="s">
        <v>35</v>
      </c>
      <c r="F87" s="33" t="s">
        <v>53</v>
      </c>
      <c r="G87" s="102" t="s">
        <v>46</v>
      </c>
      <c r="H87" s="102"/>
      <c r="I87" s="101" t="s">
        <v>776</v>
      </c>
      <c r="J87" s="101" t="s">
        <v>43</v>
      </c>
      <c r="K87" s="51" t="s">
        <v>88</v>
      </c>
      <c r="L87" s="113" t="s">
        <v>452</v>
      </c>
      <c r="M87" s="79" t="s">
        <v>453</v>
      </c>
      <c r="N87" s="81" t="s">
        <v>42</v>
      </c>
      <c r="O87" s="54" t="s">
        <v>99</v>
      </c>
      <c r="P87" s="53" t="s">
        <v>454</v>
      </c>
      <c r="Q87" s="137" t="s">
        <v>1840</v>
      </c>
      <c r="R87" s="53" t="s">
        <v>455</v>
      </c>
      <c r="S87" s="57">
        <v>43845</v>
      </c>
      <c r="T87" s="40">
        <v>43977</v>
      </c>
      <c r="U87" s="182" t="s">
        <v>6</v>
      </c>
      <c r="V87" s="53"/>
      <c r="W87" s="54"/>
      <c r="X87" s="53"/>
      <c r="Y87" s="53"/>
      <c r="Z87" s="53"/>
      <c r="AA87" s="53"/>
      <c r="AB87" s="54"/>
      <c r="AC87" s="53"/>
      <c r="AD87" s="53"/>
      <c r="AE87" s="53"/>
      <c r="AF87" s="62"/>
      <c r="AG87" s="73"/>
      <c r="AH87" s="74"/>
      <c r="AI87" s="74"/>
      <c r="AJ87" s="74"/>
      <c r="AK87" s="53"/>
      <c r="AL87" s="54"/>
      <c r="AM87" s="53"/>
      <c r="AN87" s="53"/>
      <c r="AO87" s="146"/>
      <c r="AP87" s="53"/>
      <c r="AQ87" s="53"/>
      <c r="AR87" s="55"/>
    </row>
    <row r="88" spans="1:44" ht="48.75" customHeight="1" x14ac:dyDescent="0.25">
      <c r="A88" s="42"/>
      <c r="B88" s="310">
        <v>2019059</v>
      </c>
      <c r="C88" s="56">
        <v>43678</v>
      </c>
      <c r="D88" s="101" t="s">
        <v>215</v>
      </c>
      <c r="E88" s="100" t="s">
        <v>35</v>
      </c>
      <c r="F88" s="33" t="s">
        <v>53</v>
      </c>
      <c r="G88" s="102" t="s">
        <v>46</v>
      </c>
      <c r="H88" s="102"/>
      <c r="I88" s="101" t="s">
        <v>780</v>
      </c>
      <c r="J88" s="101" t="s">
        <v>44</v>
      </c>
      <c r="K88" s="51" t="s">
        <v>88</v>
      </c>
      <c r="L88" s="366" t="s">
        <v>457</v>
      </c>
      <c r="M88" s="79" t="s">
        <v>458</v>
      </c>
      <c r="N88" s="81" t="s">
        <v>41</v>
      </c>
      <c r="O88" s="54" t="s">
        <v>98</v>
      </c>
      <c r="P88" s="53" t="s">
        <v>460</v>
      </c>
      <c r="Q88" s="444" t="s">
        <v>1720</v>
      </c>
      <c r="R88" s="53" t="s">
        <v>462</v>
      </c>
      <c r="S88" s="57">
        <v>43800</v>
      </c>
      <c r="T88" s="57">
        <v>43829</v>
      </c>
      <c r="U88" s="158" t="s">
        <v>219</v>
      </c>
      <c r="V88" s="53"/>
      <c r="W88" s="54"/>
      <c r="X88" s="53"/>
      <c r="Y88" s="53"/>
      <c r="Z88" s="53"/>
      <c r="AA88" s="161"/>
      <c r="AB88" s="54"/>
      <c r="AC88" s="53"/>
      <c r="AD88" s="53"/>
      <c r="AE88" s="53"/>
      <c r="AF88" s="62"/>
      <c r="AG88" s="38"/>
      <c r="AH88" s="36"/>
      <c r="AI88" s="53"/>
      <c r="AJ88" s="53"/>
      <c r="AK88" s="53"/>
      <c r="AL88" s="54"/>
      <c r="AM88" s="53"/>
      <c r="AN88" s="53"/>
      <c r="AO88" s="146"/>
      <c r="AP88" s="53"/>
      <c r="AQ88" s="53"/>
      <c r="AR88" s="55"/>
    </row>
    <row r="89" spans="1:44" ht="48.75" customHeight="1" x14ac:dyDescent="0.25">
      <c r="A89" s="42"/>
      <c r="B89" s="310">
        <v>2019059</v>
      </c>
      <c r="C89" s="56">
        <v>43678</v>
      </c>
      <c r="D89" s="101" t="s">
        <v>215</v>
      </c>
      <c r="E89" s="100" t="s">
        <v>35</v>
      </c>
      <c r="F89" s="33" t="s">
        <v>53</v>
      </c>
      <c r="G89" s="102" t="s">
        <v>46</v>
      </c>
      <c r="H89" s="102"/>
      <c r="I89" s="101" t="s">
        <v>780</v>
      </c>
      <c r="J89" s="101" t="s">
        <v>44</v>
      </c>
      <c r="K89" s="51" t="s">
        <v>88</v>
      </c>
      <c r="L89" s="368"/>
      <c r="M89" s="79" t="s">
        <v>459</v>
      </c>
      <c r="N89" s="81" t="s">
        <v>42</v>
      </c>
      <c r="O89" s="54" t="s">
        <v>99</v>
      </c>
      <c r="P89" s="53" t="s">
        <v>461</v>
      </c>
      <c r="Q89" s="445"/>
      <c r="R89" s="53" t="s">
        <v>463</v>
      </c>
      <c r="S89" s="57">
        <v>43891</v>
      </c>
      <c r="T89" s="57">
        <v>43920</v>
      </c>
      <c r="U89" s="158" t="s">
        <v>219</v>
      </c>
      <c r="V89" s="53"/>
      <c r="W89" s="54"/>
      <c r="X89" s="53"/>
      <c r="Y89" s="53"/>
      <c r="Z89" s="53"/>
      <c r="AA89" s="161"/>
      <c r="AB89" s="54"/>
      <c r="AC89" s="53"/>
      <c r="AD89" s="53"/>
      <c r="AE89" s="53"/>
      <c r="AF89" s="62"/>
      <c r="AG89" s="38"/>
      <c r="AH89" s="36"/>
      <c r="AI89" s="53"/>
      <c r="AJ89" s="53"/>
      <c r="AK89" s="53"/>
      <c r="AL89" s="54"/>
      <c r="AM89" s="53"/>
      <c r="AN89" s="53"/>
      <c r="AO89" s="146"/>
      <c r="AP89" s="53"/>
      <c r="AQ89" s="53"/>
      <c r="AR89" s="55"/>
    </row>
    <row r="90" spans="1:44" ht="48.75" customHeight="1" x14ac:dyDescent="0.25">
      <c r="A90" s="42"/>
      <c r="B90" s="310" t="s">
        <v>1923</v>
      </c>
      <c r="C90" s="56">
        <v>43900</v>
      </c>
      <c r="D90" s="101" t="s">
        <v>217</v>
      </c>
      <c r="E90" s="100" t="s">
        <v>35</v>
      </c>
      <c r="F90" s="33" t="s">
        <v>53</v>
      </c>
      <c r="G90" s="102" t="s">
        <v>46</v>
      </c>
      <c r="H90" s="102"/>
      <c r="I90" s="101" t="s">
        <v>780</v>
      </c>
      <c r="J90" s="101" t="s">
        <v>44</v>
      </c>
      <c r="K90" s="51" t="s">
        <v>88</v>
      </c>
      <c r="L90" s="366" t="s">
        <v>457</v>
      </c>
      <c r="M90" s="155" t="s">
        <v>1924</v>
      </c>
      <c r="N90" s="165" t="s">
        <v>41</v>
      </c>
      <c r="O90" s="54" t="s">
        <v>98</v>
      </c>
      <c r="P90" s="53" t="s">
        <v>1926</v>
      </c>
      <c r="Q90" s="443" t="s">
        <v>1720</v>
      </c>
      <c r="R90" s="53" t="s">
        <v>462</v>
      </c>
      <c r="S90" s="57">
        <v>43891</v>
      </c>
      <c r="T90" s="40">
        <v>43948</v>
      </c>
      <c r="U90" s="194" t="s">
        <v>219</v>
      </c>
      <c r="V90" s="53"/>
      <c r="W90" s="54"/>
      <c r="X90" s="53"/>
      <c r="Y90" s="53"/>
      <c r="Z90" s="53"/>
      <c r="AA90" s="53"/>
      <c r="AB90" s="54"/>
      <c r="AC90" s="53"/>
      <c r="AD90" s="53"/>
      <c r="AE90" s="53"/>
      <c r="AF90" s="168"/>
      <c r="AG90" s="38"/>
      <c r="AH90" s="36"/>
      <c r="AI90" s="53"/>
      <c r="AJ90" s="53"/>
      <c r="AK90" s="53"/>
      <c r="AL90" s="54"/>
      <c r="AM90" s="53"/>
      <c r="AN90" s="53"/>
      <c r="AO90" s="146"/>
      <c r="AP90" s="53"/>
      <c r="AQ90" s="53"/>
      <c r="AR90" s="55"/>
    </row>
    <row r="91" spans="1:44" ht="48.75" customHeight="1" x14ac:dyDescent="0.25">
      <c r="A91" s="42"/>
      <c r="B91" s="310" t="s">
        <v>1923</v>
      </c>
      <c r="C91" s="56">
        <v>43900</v>
      </c>
      <c r="D91" s="101" t="s">
        <v>217</v>
      </c>
      <c r="E91" s="100" t="s">
        <v>35</v>
      </c>
      <c r="F91" s="33" t="s">
        <v>53</v>
      </c>
      <c r="G91" s="102" t="s">
        <v>46</v>
      </c>
      <c r="H91" s="102"/>
      <c r="I91" s="101" t="s">
        <v>780</v>
      </c>
      <c r="J91" s="101" t="s">
        <v>44</v>
      </c>
      <c r="K91" s="51" t="s">
        <v>88</v>
      </c>
      <c r="L91" s="368"/>
      <c r="M91" s="155" t="s">
        <v>1925</v>
      </c>
      <c r="N91" s="165" t="s">
        <v>41</v>
      </c>
      <c r="O91" s="54" t="s">
        <v>99</v>
      </c>
      <c r="P91" s="53" t="s">
        <v>1927</v>
      </c>
      <c r="Q91" s="445"/>
      <c r="R91" s="53" t="s">
        <v>463</v>
      </c>
      <c r="S91" s="57">
        <v>43920</v>
      </c>
      <c r="T91" s="40">
        <v>43977</v>
      </c>
      <c r="U91" s="194" t="s">
        <v>219</v>
      </c>
      <c r="V91" s="53"/>
      <c r="W91" s="54"/>
      <c r="X91" s="53"/>
      <c r="Y91" s="53"/>
      <c r="Z91" s="53"/>
      <c r="AA91" s="53"/>
      <c r="AB91" s="54"/>
      <c r="AC91" s="53"/>
      <c r="AD91" s="53"/>
      <c r="AE91" s="53"/>
      <c r="AF91" s="168"/>
      <c r="AG91" s="38"/>
      <c r="AH91" s="36"/>
      <c r="AI91" s="53"/>
      <c r="AJ91" s="53"/>
      <c r="AK91" s="53"/>
      <c r="AL91" s="54"/>
      <c r="AM91" s="53"/>
      <c r="AN91" s="53"/>
      <c r="AO91" s="146"/>
      <c r="AP91" s="53"/>
      <c r="AQ91" s="53"/>
      <c r="AR91" s="55"/>
    </row>
    <row r="92" spans="1:44" ht="48.75" customHeight="1" x14ac:dyDescent="0.25">
      <c r="A92" s="42"/>
      <c r="B92" s="310" t="s">
        <v>1985</v>
      </c>
      <c r="C92" s="49">
        <v>43957</v>
      </c>
      <c r="D92" s="101" t="s">
        <v>216</v>
      </c>
      <c r="E92" s="100" t="s">
        <v>35</v>
      </c>
      <c r="F92" s="33" t="s">
        <v>53</v>
      </c>
      <c r="G92" s="102" t="s">
        <v>46</v>
      </c>
      <c r="H92" s="102"/>
      <c r="I92" s="101" t="s">
        <v>488</v>
      </c>
      <c r="J92" s="101" t="s">
        <v>44</v>
      </c>
      <c r="K92" s="51" t="s">
        <v>88</v>
      </c>
      <c r="L92" s="366" t="s">
        <v>457</v>
      </c>
      <c r="M92" s="155" t="s">
        <v>1986</v>
      </c>
      <c r="N92" s="196" t="s">
        <v>41</v>
      </c>
      <c r="O92" s="54" t="s">
        <v>98</v>
      </c>
      <c r="P92" s="53" t="s">
        <v>1988</v>
      </c>
      <c r="Q92" s="34" t="s">
        <v>1990</v>
      </c>
      <c r="R92" s="53" t="s">
        <v>1991</v>
      </c>
      <c r="S92" s="57">
        <v>43949</v>
      </c>
      <c r="T92" s="40">
        <v>43977</v>
      </c>
      <c r="U92" s="182" t="s">
        <v>6</v>
      </c>
      <c r="V92" s="53"/>
      <c r="W92" s="54"/>
      <c r="X92" s="53"/>
      <c r="Y92" s="53"/>
      <c r="Z92" s="53"/>
      <c r="AA92" s="53"/>
      <c r="AB92" s="54"/>
      <c r="AC92" s="53"/>
      <c r="AD92" s="53"/>
      <c r="AE92" s="53"/>
      <c r="AF92" s="198"/>
      <c r="AG92" s="38"/>
      <c r="AH92" s="36"/>
      <c r="AI92" s="53"/>
      <c r="AJ92" s="53"/>
      <c r="AK92" s="53"/>
      <c r="AL92" s="54"/>
      <c r="AM92" s="53"/>
      <c r="AN92" s="53"/>
      <c r="AO92" s="146"/>
      <c r="AP92" s="53"/>
      <c r="AQ92" s="53"/>
      <c r="AR92" s="55"/>
    </row>
    <row r="93" spans="1:44" ht="48.75" customHeight="1" x14ac:dyDescent="0.25">
      <c r="A93" s="42"/>
      <c r="B93" s="310" t="s">
        <v>1985</v>
      </c>
      <c r="C93" s="56">
        <v>43957</v>
      </c>
      <c r="D93" s="101" t="s">
        <v>216</v>
      </c>
      <c r="E93" s="100" t="s">
        <v>35</v>
      </c>
      <c r="F93" s="33" t="s">
        <v>53</v>
      </c>
      <c r="G93" s="102" t="s">
        <v>46</v>
      </c>
      <c r="H93" s="102"/>
      <c r="I93" s="101" t="s">
        <v>488</v>
      </c>
      <c r="J93" s="101" t="s">
        <v>44</v>
      </c>
      <c r="K93" s="51" t="s">
        <v>88</v>
      </c>
      <c r="L93" s="368"/>
      <c r="M93" s="155" t="s">
        <v>1987</v>
      </c>
      <c r="N93" s="196" t="s">
        <v>41</v>
      </c>
      <c r="O93" s="54" t="s">
        <v>99</v>
      </c>
      <c r="P93" s="53" t="s">
        <v>1989</v>
      </c>
      <c r="Q93" s="197" t="s">
        <v>1990</v>
      </c>
      <c r="R93" s="53" t="s">
        <v>1992</v>
      </c>
      <c r="S93" s="57">
        <v>43978</v>
      </c>
      <c r="T93" s="40">
        <v>44006</v>
      </c>
      <c r="U93" s="182" t="s">
        <v>6</v>
      </c>
      <c r="V93" s="53"/>
      <c r="W93" s="54"/>
      <c r="X93" s="53"/>
      <c r="Y93" s="53"/>
      <c r="Z93" s="53"/>
      <c r="AA93" s="53"/>
      <c r="AB93" s="54"/>
      <c r="AC93" s="53"/>
      <c r="AD93" s="53"/>
      <c r="AE93" s="53"/>
      <c r="AF93" s="198"/>
      <c r="AG93" s="38"/>
      <c r="AH93" s="36"/>
      <c r="AI93" s="53"/>
      <c r="AJ93" s="53"/>
      <c r="AK93" s="53"/>
      <c r="AL93" s="54"/>
      <c r="AM93" s="53"/>
      <c r="AN93" s="53"/>
      <c r="AO93" s="146"/>
      <c r="AP93" s="53"/>
      <c r="AQ93" s="53"/>
      <c r="AR93" s="55"/>
    </row>
    <row r="94" spans="1:44" ht="54" customHeight="1" x14ac:dyDescent="0.25">
      <c r="A94" s="42"/>
      <c r="B94" s="310">
        <v>2019060</v>
      </c>
      <c r="C94" s="56">
        <v>43678</v>
      </c>
      <c r="D94" s="101" t="s">
        <v>215</v>
      </c>
      <c r="E94" s="100" t="s">
        <v>35</v>
      </c>
      <c r="F94" s="33" t="s">
        <v>53</v>
      </c>
      <c r="G94" s="102" t="s">
        <v>46</v>
      </c>
      <c r="H94" s="102"/>
      <c r="I94" s="101" t="s">
        <v>780</v>
      </c>
      <c r="J94" s="101" t="s">
        <v>43</v>
      </c>
      <c r="K94" s="51" t="s">
        <v>88</v>
      </c>
      <c r="L94" s="113" t="s">
        <v>464</v>
      </c>
      <c r="M94" s="79" t="s">
        <v>465</v>
      </c>
      <c r="N94" s="81" t="s">
        <v>42</v>
      </c>
      <c r="O94" s="54" t="s">
        <v>99</v>
      </c>
      <c r="P94" s="53" t="s">
        <v>466</v>
      </c>
      <c r="Q94" s="138" t="s">
        <v>456</v>
      </c>
      <c r="R94" s="53" t="s">
        <v>467</v>
      </c>
      <c r="S94" s="57">
        <v>43891</v>
      </c>
      <c r="T94" s="40">
        <v>44022</v>
      </c>
      <c r="U94" s="182" t="s">
        <v>6</v>
      </c>
      <c r="V94" s="53"/>
      <c r="W94" s="54"/>
      <c r="X94" s="53"/>
      <c r="Y94" s="53"/>
      <c r="Z94" s="53"/>
      <c r="AA94" s="53"/>
      <c r="AB94" s="54"/>
      <c r="AC94" s="53"/>
      <c r="AD94" s="53"/>
      <c r="AE94" s="53"/>
      <c r="AF94" s="62"/>
      <c r="AG94" s="38"/>
      <c r="AH94" s="36"/>
      <c r="AI94" s="53"/>
      <c r="AJ94" s="53"/>
      <c r="AK94" s="53"/>
      <c r="AL94" s="54"/>
      <c r="AM94" s="53"/>
      <c r="AN94" s="53"/>
      <c r="AO94" s="146"/>
      <c r="AP94" s="53"/>
      <c r="AQ94" s="53"/>
      <c r="AR94" s="55"/>
    </row>
    <row r="95" spans="1:44" ht="46.5" customHeight="1" x14ac:dyDescent="0.25">
      <c r="A95" s="42"/>
      <c r="B95" s="310" t="s">
        <v>1709</v>
      </c>
      <c r="C95" s="49">
        <v>43887</v>
      </c>
      <c r="D95" s="101" t="s">
        <v>216</v>
      </c>
      <c r="E95" s="100" t="s">
        <v>39</v>
      </c>
      <c r="F95" s="33" t="s">
        <v>53</v>
      </c>
      <c r="G95" s="102" t="s">
        <v>46</v>
      </c>
      <c r="H95" s="102"/>
      <c r="I95" s="101" t="s">
        <v>1710</v>
      </c>
      <c r="J95" s="101" t="s">
        <v>43</v>
      </c>
      <c r="K95" s="51" t="s">
        <v>88</v>
      </c>
      <c r="L95" s="369" t="s">
        <v>1711</v>
      </c>
      <c r="M95" s="111" t="s">
        <v>1712</v>
      </c>
      <c r="N95" s="131" t="s">
        <v>41</v>
      </c>
      <c r="O95" s="54" t="s">
        <v>98</v>
      </c>
      <c r="P95" s="53" t="s">
        <v>1714</v>
      </c>
      <c r="Q95" s="53" t="s">
        <v>1715</v>
      </c>
      <c r="R95" s="53" t="s">
        <v>1716</v>
      </c>
      <c r="S95" s="57">
        <v>43678</v>
      </c>
      <c r="T95" s="57">
        <v>43845</v>
      </c>
      <c r="U95" s="47" t="s">
        <v>6</v>
      </c>
      <c r="V95" s="53"/>
      <c r="W95" s="54"/>
      <c r="X95" s="53"/>
      <c r="Y95" s="53"/>
      <c r="Z95" s="53"/>
      <c r="AA95" s="53"/>
      <c r="AB95" s="54"/>
      <c r="AC95" s="53"/>
      <c r="AD95" s="53"/>
      <c r="AE95" s="53"/>
      <c r="AF95" s="132"/>
      <c r="AG95" s="67"/>
      <c r="AH95" s="66"/>
      <c r="AI95" s="66"/>
      <c r="AJ95" s="66"/>
      <c r="AK95" s="53"/>
      <c r="AL95" s="54"/>
      <c r="AM95" s="53"/>
      <c r="AN95" s="53"/>
      <c r="AO95" s="146"/>
      <c r="AP95" s="53"/>
      <c r="AQ95" s="53"/>
      <c r="AR95" s="55"/>
    </row>
    <row r="96" spans="1:44" ht="46.5" customHeight="1" x14ac:dyDescent="0.25">
      <c r="A96" s="42"/>
      <c r="B96" s="310" t="s">
        <v>1709</v>
      </c>
      <c r="C96" s="56">
        <v>43887</v>
      </c>
      <c r="D96" s="101" t="s">
        <v>216</v>
      </c>
      <c r="E96" s="100" t="s">
        <v>39</v>
      </c>
      <c r="F96" s="33" t="s">
        <v>53</v>
      </c>
      <c r="G96" s="102" t="s">
        <v>46</v>
      </c>
      <c r="H96" s="102"/>
      <c r="I96" s="101" t="s">
        <v>1710</v>
      </c>
      <c r="J96" s="101" t="s">
        <v>43</v>
      </c>
      <c r="K96" s="51" t="s">
        <v>88</v>
      </c>
      <c r="L96" s="370"/>
      <c r="M96" s="111" t="s">
        <v>1713</v>
      </c>
      <c r="N96" s="131" t="s">
        <v>42</v>
      </c>
      <c r="O96" s="54" t="s">
        <v>99</v>
      </c>
      <c r="P96" s="53" t="s">
        <v>1717</v>
      </c>
      <c r="Q96" s="53" t="s">
        <v>1719</v>
      </c>
      <c r="R96" s="53" t="s">
        <v>1718</v>
      </c>
      <c r="S96" s="57">
        <v>43801</v>
      </c>
      <c r="T96" s="57">
        <v>43918</v>
      </c>
      <c r="U96" s="47" t="s">
        <v>6</v>
      </c>
      <c r="V96" s="53"/>
      <c r="W96" s="54"/>
      <c r="X96" s="53"/>
      <c r="Y96" s="53"/>
      <c r="Z96" s="53"/>
      <c r="AA96" s="53"/>
      <c r="AB96" s="54"/>
      <c r="AC96" s="53"/>
      <c r="AD96" s="53"/>
      <c r="AE96" s="53"/>
      <c r="AF96" s="132"/>
      <c r="AG96" s="67"/>
      <c r="AH96" s="66"/>
      <c r="AI96" s="66"/>
      <c r="AJ96" s="66"/>
      <c r="AK96" s="53"/>
      <c r="AL96" s="54"/>
      <c r="AM96" s="53"/>
      <c r="AN96" s="53"/>
      <c r="AO96" s="146"/>
      <c r="AP96" s="53"/>
      <c r="AQ96" s="53"/>
      <c r="AR96" s="55"/>
    </row>
    <row r="97" spans="1:44" ht="43.5" customHeight="1" x14ac:dyDescent="0.25">
      <c r="A97" s="42"/>
      <c r="B97" s="310">
        <v>2019062</v>
      </c>
      <c r="C97" s="56">
        <v>43679</v>
      </c>
      <c r="D97" s="101" t="s">
        <v>215</v>
      </c>
      <c r="E97" s="100" t="s">
        <v>23</v>
      </c>
      <c r="F97" s="33" t="s">
        <v>53</v>
      </c>
      <c r="G97" s="102" t="s">
        <v>46</v>
      </c>
      <c r="H97" s="102"/>
      <c r="I97" s="101" t="s">
        <v>774</v>
      </c>
      <c r="J97" s="101" t="s">
        <v>43</v>
      </c>
      <c r="K97" s="51" t="s">
        <v>88</v>
      </c>
      <c r="L97" s="369" t="s">
        <v>469</v>
      </c>
      <c r="M97" s="79" t="s">
        <v>470</v>
      </c>
      <c r="N97" s="81" t="s">
        <v>41</v>
      </c>
      <c r="O97" s="54" t="s">
        <v>98</v>
      </c>
      <c r="P97" s="53" t="s">
        <v>475</v>
      </c>
      <c r="Q97" s="53" t="s">
        <v>485</v>
      </c>
      <c r="R97" s="53" t="s">
        <v>480</v>
      </c>
      <c r="S97" s="57">
        <v>43678</v>
      </c>
      <c r="T97" s="57">
        <v>44044</v>
      </c>
      <c r="U97" s="158" t="s">
        <v>219</v>
      </c>
      <c r="V97" s="161"/>
      <c r="W97" s="54"/>
      <c r="X97" s="53"/>
      <c r="Y97" s="53"/>
      <c r="Z97" s="53"/>
      <c r="AA97" s="53"/>
      <c r="AB97" s="54"/>
      <c r="AC97" s="53"/>
      <c r="AD97" s="53"/>
      <c r="AE97" s="53"/>
      <c r="AF97" s="83"/>
      <c r="AG97" s="67"/>
      <c r="AH97" s="66"/>
      <c r="AI97" s="66"/>
      <c r="AJ97" s="66"/>
      <c r="AK97" s="53"/>
      <c r="AL97" s="54"/>
      <c r="AM97" s="53"/>
      <c r="AN97" s="53"/>
      <c r="AO97" s="146"/>
      <c r="AP97" s="53"/>
      <c r="AQ97" s="53"/>
      <c r="AR97" s="55"/>
    </row>
    <row r="98" spans="1:44" ht="43.5" customHeight="1" x14ac:dyDescent="0.25">
      <c r="A98" s="42"/>
      <c r="B98" s="310">
        <v>2019062</v>
      </c>
      <c r="C98" s="56">
        <f t="shared" ref="C98:C101" si="24">C97</f>
        <v>43679</v>
      </c>
      <c r="D98" s="101" t="str">
        <f t="shared" ref="D98:D101" si="25">D97</f>
        <v>Plan de mejoramiento</v>
      </c>
      <c r="E98" s="100" t="str">
        <f t="shared" ref="E98:E101" si="26">E97</f>
        <v>ARI - Administración de Recursos Informáticos</v>
      </c>
      <c r="F98" s="33" t="str">
        <f t="shared" ref="F98:F101" si="27">F97</f>
        <v>N/A</v>
      </c>
      <c r="G98" s="102" t="str">
        <f t="shared" ref="G98:G101" si="28">G97</f>
        <v>DANE_Central</v>
      </c>
      <c r="H98" s="102"/>
      <c r="I98" s="101" t="str">
        <f t="shared" ref="I98:I101" si="29">I97</f>
        <v>Diana Carolina Orjuela Moreno</v>
      </c>
      <c r="J98" s="101" t="str">
        <f t="shared" ref="J98:J101" si="30">J97</f>
        <v>No conformidad</v>
      </c>
      <c r="K98" s="51" t="str">
        <f t="shared" ref="K98:K101" si="31">K97</f>
        <v>Informes de auditorías internas de gestion</v>
      </c>
      <c r="L98" s="371"/>
      <c r="M98" s="79" t="s">
        <v>471</v>
      </c>
      <c r="N98" s="81" t="s">
        <v>41</v>
      </c>
      <c r="O98" s="54" t="s">
        <v>98</v>
      </c>
      <c r="P98" s="53" t="s">
        <v>476</v>
      </c>
      <c r="Q98" s="53" t="s">
        <v>485</v>
      </c>
      <c r="R98" s="53" t="s">
        <v>481</v>
      </c>
      <c r="S98" s="57">
        <v>43678</v>
      </c>
      <c r="T98" s="57">
        <v>44044</v>
      </c>
      <c r="U98" s="158" t="s">
        <v>219</v>
      </c>
      <c r="V98" s="161"/>
      <c r="W98" s="54"/>
      <c r="X98" s="53"/>
      <c r="Y98" s="53"/>
      <c r="Z98" s="53"/>
      <c r="AA98" s="53"/>
      <c r="AB98" s="54"/>
      <c r="AC98" s="53"/>
      <c r="AD98" s="53"/>
      <c r="AE98" s="53"/>
      <c r="AF98" s="83"/>
      <c r="AG98" s="64"/>
      <c r="AH98" s="63"/>
      <c r="AI98" s="63"/>
      <c r="AJ98" s="66"/>
      <c r="AK98" s="53"/>
      <c r="AL98" s="54"/>
      <c r="AM98" s="53"/>
      <c r="AN98" s="53"/>
      <c r="AO98" s="146"/>
      <c r="AP98" s="53"/>
      <c r="AQ98" s="53"/>
      <c r="AR98" s="55"/>
    </row>
    <row r="99" spans="1:44" ht="43.5" customHeight="1" x14ac:dyDescent="0.25">
      <c r="A99" s="42"/>
      <c r="B99" s="310">
        <v>2019062</v>
      </c>
      <c r="C99" s="56">
        <f t="shared" si="24"/>
        <v>43679</v>
      </c>
      <c r="D99" s="101" t="str">
        <f t="shared" si="25"/>
        <v>Plan de mejoramiento</v>
      </c>
      <c r="E99" s="100" t="str">
        <f t="shared" si="26"/>
        <v>ARI - Administración de Recursos Informáticos</v>
      </c>
      <c r="F99" s="33" t="str">
        <f t="shared" si="27"/>
        <v>N/A</v>
      </c>
      <c r="G99" s="102" t="str">
        <f t="shared" si="28"/>
        <v>DANE_Central</v>
      </c>
      <c r="H99" s="102"/>
      <c r="I99" s="101" t="str">
        <f t="shared" si="29"/>
        <v>Diana Carolina Orjuela Moreno</v>
      </c>
      <c r="J99" s="101" t="str">
        <f t="shared" si="30"/>
        <v>No conformidad</v>
      </c>
      <c r="K99" s="51" t="str">
        <f t="shared" si="31"/>
        <v>Informes de auditorías internas de gestion</v>
      </c>
      <c r="L99" s="371"/>
      <c r="M99" s="79" t="s">
        <v>472</v>
      </c>
      <c r="N99" s="81" t="s">
        <v>41</v>
      </c>
      <c r="O99" s="54" t="s">
        <v>98</v>
      </c>
      <c r="P99" s="53" t="s">
        <v>477</v>
      </c>
      <c r="Q99" s="53" t="s">
        <v>485</v>
      </c>
      <c r="R99" s="53" t="s">
        <v>482</v>
      </c>
      <c r="S99" s="57">
        <v>43678</v>
      </c>
      <c r="T99" s="57">
        <v>44044</v>
      </c>
      <c r="U99" s="158" t="s">
        <v>219</v>
      </c>
      <c r="V99" s="161"/>
      <c r="W99" s="54"/>
      <c r="X99" s="53"/>
      <c r="Y99" s="53"/>
      <c r="Z99" s="53"/>
      <c r="AA99" s="53"/>
      <c r="AB99" s="54"/>
      <c r="AC99" s="53"/>
      <c r="AD99" s="53"/>
      <c r="AE99" s="53"/>
      <c r="AF99" s="83"/>
      <c r="AG99" s="64"/>
      <c r="AH99" s="63"/>
      <c r="AI99" s="63"/>
      <c r="AJ99" s="66"/>
      <c r="AK99" s="53"/>
      <c r="AL99" s="54"/>
      <c r="AM99" s="53"/>
      <c r="AN99" s="53"/>
      <c r="AO99" s="146"/>
      <c r="AP99" s="53"/>
      <c r="AQ99" s="53"/>
      <c r="AR99" s="55"/>
    </row>
    <row r="100" spans="1:44" ht="43.5" customHeight="1" x14ac:dyDescent="0.25">
      <c r="A100" s="42"/>
      <c r="B100" s="310">
        <v>2019062</v>
      </c>
      <c r="C100" s="56">
        <f t="shared" si="24"/>
        <v>43679</v>
      </c>
      <c r="D100" s="101" t="str">
        <f t="shared" si="25"/>
        <v>Plan de mejoramiento</v>
      </c>
      <c r="E100" s="100" t="str">
        <f t="shared" si="26"/>
        <v>ARI - Administración de Recursos Informáticos</v>
      </c>
      <c r="F100" s="33" t="str">
        <f t="shared" si="27"/>
        <v>N/A</v>
      </c>
      <c r="G100" s="102" t="str">
        <f t="shared" si="28"/>
        <v>DANE_Central</v>
      </c>
      <c r="H100" s="102"/>
      <c r="I100" s="101" t="str">
        <f t="shared" si="29"/>
        <v>Diana Carolina Orjuela Moreno</v>
      </c>
      <c r="J100" s="101" t="str">
        <f t="shared" si="30"/>
        <v>No conformidad</v>
      </c>
      <c r="K100" s="51" t="str">
        <f t="shared" si="31"/>
        <v>Informes de auditorías internas de gestion</v>
      </c>
      <c r="L100" s="371"/>
      <c r="M100" s="79" t="s">
        <v>473</v>
      </c>
      <c r="N100" s="81" t="s">
        <v>41</v>
      </c>
      <c r="O100" s="54" t="s">
        <v>98</v>
      </c>
      <c r="P100" s="53" t="s">
        <v>478</v>
      </c>
      <c r="Q100" s="53" t="s">
        <v>485</v>
      </c>
      <c r="R100" s="53" t="s">
        <v>483</v>
      </c>
      <c r="S100" s="57">
        <v>43678</v>
      </c>
      <c r="T100" s="57">
        <v>44044</v>
      </c>
      <c r="U100" s="158" t="s">
        <v>219</v>
      </c>
      <c r="V100" s="161"/>
      <c r="W100" s="54"/>
      <c r="X100" s="53"/>
      <c r="Y100" s="53"/>
      <c r="Z100" s="53"/>
      <c r="AA100" s="53"/>
      <c r="AB100" s="54"/>
      <c r="AC100" s="53"/>
      <c r="AD100" s="53"/>
      <c r="AE100" s="53"/>
      <c r="AF100" s="83"/>
      <c r="AG100" s="64"/>
      <c r="AH100" s="63"/>
      <c r="AI100" s="63"/>
      <c r="AJ100" s="66"/>
      <c r="AK100" s="53"/>
      <c r="AL100" s="54"/>
      <c r="AM100" s="53"/>
      <c r="AN100" s="53"/>
      <c r="AO100" s="146"/>
      <c r="AP100" s="53"/>
      <c r="AQ100" s="53"/>
      <c r="AR100" s="55"/>
    </row>
    <row r="101" spans="1:44" ht="43.5" customHeight="1" x14ac:dyDescent="0.25">
      <c r="A101" s="42"/>
      <c r="B101" s="310">
        <v>2019062</v>
      </c>
      <c r="C101" s="56">
        <f t="shared" si="24"/>
        <v>43679</v>
      </c>
      <c r="D101" s="101" t="str">
        <f t="shared" si="25"/>
        <v>Plan de mejoramiento</v>
      </c>
      <c r="E101" s="100" t="str">
        <f t="shared" si="26"/>
        <v>ARI - Administración de Recursos Informáticos</v>
      </c>
      <c r="F101" s="33" t="str">
        <f t="shared" si="27"/>
        <v>N/A</v>
      </c>
      <c r="G101" s="102" t="str">
        <f t="shared" si="28"/>
        <v>DANE_Central</v>
      </c>
      <c r="H101" s="102"/>
      <c r="I101" s="101" t="str">
        <f t="shared" si="29"/>
        <v>Diana Carolina Orjuela Moreno</v>
      </c>
      <c r="J101" s="101" t="str">
        <f t="shared" si="30"/>
        <v>No conformidad</v>
      </c>
      <c r="K101" s="51" t="str">
        <f t="shared" si="31"/>
        <v>Informes de auditorías internas de gestion</v>
      </c>
      <c r="L101" s="370"/>
      <c r="M101" s="79" t="s">
        <v>474</v>
      </c>
      <c r="N101" s="81" t="s">
        <v>41</v>
      </c>
      <c r="O101" s="54" t="s">
        <v>99</v>
      </c>
      <c r="P101" s="53" t="s">
        <v>479</v>
      </c>
      <c r="Q101" s="53" t="s">
        <v>486</v>
      </c>
      <c r="R101" s="53" t="s">
        <v>484</v>
      </c>
      <c r="S101" s="57">
        <v>43678</v>
      </c>
      <c r="T101" s="57">
        <v>44044</v>
      </c>
      <c r="U101" s="158" t="s">
        <v>219</v>
      </c>
      <c r="V101" s="161"/>
      <c r="W101" s="54"/>
      <c r="X101" s="53"/>
      <c r="Y101" s="53"/>
      <c r="Z101" s="53"/>
      <c r="AA101" s="53"/>
      <c r="AB101" s="54"/>
      <c r="AC101" s="53"/>
      <c r="AD101" s="53"/>
      <c r="AE101" s="53"/>
      <c r="AF101" s="83"/>
      <c r="AG101" s="64"/>
      <c r="AH101" s="63"/>
      <c r="AI101" s="63"/>
      <c r="AJ101" s="66"/>
      <c r="AK101" s="53"/>
      <c r="AL101" s="54"/>
      <c r="AM101" s="53"/>
      <c r="AN101" s="53"/>
      <c r="AO101" s="146"/>
      <c r="AP101" s="53"/>
      <c r="AQ101" s="53"/>
      <c r="AR101" s="55"/>
    </row>
    <row r="102" spans="1:44" ht="48" customHeight="1" x14ac:dyDescent="0.25">
      <c r="A102" s="42"/>
      <c r="B102" s="310" t="s">
        <v>1212</v>
      </c>
      <c r="C102" s="56">
        <v>43819</v>
      </c>
      <c r="D102" s="101" t="s">
        <v>216</v>
      </c>
      <c r="E102" s="100" t="s">
        <v>21</v>
      </c>
      <c r="F102" s="33" t="s">
        <v>53</v>
      </c>
      <c r="G102" s="102" t="s">
        <v>46</v>
      </c>
      <c r="H102" s="102"/>
      <c r="I102" s="101" t="s">
        <v>488</v>
      </c>
      <c r="J102" s="101" t="s">
        <v>43</v>
      </c>
      <c r="K102" s="51" t="s">
        <v>88</v>
      </c>
      <c r="L102" s="136" t="s">
        <v>1213</v>
      </c>
      <c r="M102" s="111" t="s">
        <v>1214</v>
      </c>
      <c r="N102" s="117" t="s">
        <v>41</v>
      </c>
      <c r="O102" s="54" t="s">
        <v>99</v>
      </c>
      <c r="P102" s="53" t="s">
        <v>1215</v>
      </c>
      <c r="Q102" s="53" t="s">
        <v>375</v>
      </c>
      <c r="R102" s="53" t="s">
        <v>487</v>
      </c>
      <c r="S102" s="57">
        <v>43677</v>
      </c>
      <c r="T102" s="40">
        <v>43962</v>
      </c>
      <c r="U102" s="182" t="s">
        <v>6</v>
      </c>
      <c r="V102" s="53"/>
      <c r="W102" s="54"/>
      <c r="X102" s="53"/>
      <c r="Y102" s="53"/>
      <c r="Z102" s="53"/>
      <c r="AA102" s="53"/>
      <c r="AB102" s="54"/>
      <c r="AC102" s="53"/>
      <c r="AD102" s="53"/>
      <c r="AE102" s="53"/>
      <c r="AF102" s="53"/>
      <c r="AG102" s="54"/>
      <c r="AH102" s="53"/>
      <c r="AI102" s="53"/>
      <c r="AJ102" s="53"/>
      <c r="AK102" s="53"/>
      <c r="AL102" s="54"/>
      <c r="AM102" s="53"/>
      <c r="AN102" s="53"/>
      <c r="AO102" s="146"/>
      <c r="AP102" s="53"/>
      <c r="AQ102" s="53"/>
      <c r="AR102" s="55"/>
    </row>
    <row r="103" spans="1:44" ht="40.5" customHeight="1" x14ac:dyDescent="0.25">
      <c r="A103" s="42"/>
      <c r="B103" s="310">
        <v>2019064</v>
      </c>
      <c r="C103" s="56">
        <v>43679</v>
      </c>
      <c r="D103" s="101" t="s">
        <v>215</v>
      </c>
      <c r="E103" s="100" t="s">
        <v>21</v>
      </c>
      <c r="F103" s="33" t="s">
        <v>53</v>
      </c>
      <c r="G103" s="102" t="s">
        <v>46</v>
      </c>
      <c r="H103" s="102"/>
      <c r="I103" s="101" t="s">
        <v>488</v>
      </c>
      <c r="J103" s="101" t="s">
        <v>43</v>
      </c>
      <c r="K103" s="51" t="s">
        <v>88</v>
      </c>
      <c r="L103" s="366" t="s">
        <v>489</v>
      </c>
      <c r="M103" s="79" t="s">
        <v>490</v>
      </c>
      <c r="N103" s="81" t="s">
        <v>42</v>
      </c>
      <c r="O103" s="54" t="s">
        <v>98</v>
      </c>
      <c r="P103" s="53" t="s">
        <v>493</v>
      </c>
      <c r="Q103" s="53" t="s">
        <v>375</v>
      </c>
      <c r="R103" s="53" t="s">
        <v>496</v>
      </c>
      <c r="S103" s="57">
        <v>43677</v>
      </c>
      <c r="T103" s="40">
        <v>43962</v>
      </c>
      <c r="U103" s="182" t="s">
        <v>6</v>
      </c>
      <c r="V103" s="53"/>
      <c r="W103" s="54"/>
      <c r="X103" s="53"/>
      <c r="Y103" s="53"/>
      <c r="Z103" s="53"/>
      <c r="AA103" s="53"/>
      <c r="AB103" s="54"/>
      <c r="AC103" s="53"/>
      <c r="AD103" s="53"/>
      <c r="AE103" s="53"/>
      <c r="AF103" s="53"/>
      <c r="AG103" s="54"/>
      <c r="AH103" s="53"/>
      <c r="AI103" s="53"/>
      <c r="AJ103" s="53"/>
      <c r="AK103" s="53"/>
      <c r="AL103" s="54"/>
      <c r="AM103" s="53"/>
      <c r="AN103" s="53"/>
      <c r="AO103" s="146"/>
      <c r="AP103" s="53"/>
      <c r="AQ103" s="53"/>
      <c r="AR103" s="55"/>
    </row>
    <row r="104" spans="1:44" ht="40.5" customHeight="1" x14ac:dyDescent="0.25">
      <c r="A104" s="42"/>
      <c r="B104" s="310">
        <v>2019064</v>
      </c>
      <c r="C104" s="56">
        <f t="shared" ref="C104:C105" si="32">C103</f>
        <v>43679</v>
      </c>
      <c r="D104" s="101" t="str">
        <f t="shared" ref="D104:D105" si="33">D103</f>
        <v>Plan de mejoramiento</v>
      </c>
      <c r="E104" s="100" t="str">
        <f t="shared" ref="E104:E105" si="34">E103</f>
        <v>AFI - Administración de Recursos Financieros</v>
      </c>
      <c r="F104" s="33" t="s">
        <v>53</v>
      </c>
      <c r="G104" s="102" t="str">
        <f t="shared" ref="G104:G105" si="35">G103</f>
        <v>DANE_Central</v>
      </c>
      <c r="H104" s="102"/>
      <c r="I104" s="101" t="str">
        <f t="shared" ref="I104:I105" si="36">I103</f>
        <v>Duvy Johanna Plazas Socha</v>
      </c>
      <c r="J104" s="101" t="str">
        <f>J103</f>
        <v>No conformidad</v>
      </c>
      <c r="K104" s="51" t="str">
        <f t="shared" ref="K104:K105" si="37">K103</f>
        <v>Informes de auditorías internas de gestion</v>
      </c>
      <c r="L104" s="367"/>
      <c r="M104" s="79" t="s">
        <v>491</v>
      </c>
      <c r="N104" s="81" t="s">
        <v>42</v>
      </c>
      <c r="O104" s="54" t="s">
        <v>98</v>
      </c>
      <c r="P104" s="53" t="s">
        <v>494</v>
      </c>
      <c r="Q104" s="53" t="s">
        <v>375</v>
      </c>
      <c r="R104" s="53" t="s">
        <v>497</v>
      </c>
      <c r="S104" s="57">
        <v>43677</v>
      </c>
      <c r="T104" s="40">
        <v>43962</v>
      </c>
      <c r="U104" s="182" t="s">
        <v>6</v>
      </c>
      <c r="V104" s="53"/>
      <c r="W104" s="54"/>
      <c r="X104" s="53"/>
      <c r="Y104" s="53"/>
      <c r="Z104" s="53"/>
      <c r="AA104" s="53"/>
      <c r="AB104" s="54"/>
      <c r="AC104" s="53"/>
      <c r="AD104" s="53"/>
      <c r="AE104" s="53"/>
      <c r="AF104" s="53"/>
      <c r="AG104" s="54"/>
      <c r="AH104" s="53"/>
      <c r="AI104" s="53"/>
      <c r="AJ104" s="53"/>
      <c r="AK104" s="53"/>
      <c r="AL104" s="54"/>
      <c r="AM104" s="53"/>
      <c r="AN104" s="53"/>
      <c r="AO104" s="146"/>
      <c r="AP104" s="53"/>
      <c r="AQ104" s="53"/>
      <c r="AR104" s="55"/>
    </row>
    <row r="105" spans="1:44" ht="40.5" customHeight="1" x14ac:dyDescent="0.25">
      <c r="A105" s="42"/>
      <c r="B105" s="310">
        <v>2019064</v>
      </c>
      <c r="C105" s="56">
        <f t="shared" si="32"/>
        <v>43679</v>
      </c>
      <c r="D105" s="101" t="str">
        <f t="shared" si="33"/>
        <v>Plan de mejoramiento</v>
      </c>
      <c r="E105" s="100" t="str">
        <f t="shared" si="34"/>
        <v>AFI - Administración de Recursos Financieros</v>
      </c>
      <c r="F105" s="33" t="str">
        <f t="shared" ref="F105" si="38">F104</f>
        <v>N/A</v>
      </c>
      <c r="G105" s="102" t="str">
        <f t="shared" si="35"/>
        <v>DANE_Central</v>
      </c>
      <c r="H105" s="102"/>
      <c r="I105" s="101" t="str">
        <f t="shared" si="36"/>
        <v>Duvy Johanna Plazas Socha</v>
      </c>
      <c r="J105" s="101" t="str">
        <f>J104</f>
        <v>No conformidad</v>
      </c>
      <c r="K105" s="51" t="str">
        <f t="shared" si="37"/>
        <v>Informes de auditorías internas de gestion</v>
      </c>
      <c r="L105" s="368"/>
      <c r="M105" s="79" t="s">
        <v>492</v>
      </c>
      <c r="N105" s="81" t="s">
        <v>42</v>
      </c>
      <c r="O105" s="54" t="s">
        <v>99</v>
      </c>
      <c r="P105" s="53" t="s">
        <v>495</v>
      </c>
      <c r="Q105" s="53" t="s">
        <v>375</v>
      </c>
      <c r="R105" s="53" t="s">
        <v>498</v>
      </c>
      <c r="S105" s="57">
        <v>43677</v>
      </c>
      <c r="T105" s="40">
        <v>43962</v>
      </c>
      <c r="U105" s="182" t="s">
        <v>6</v>
      </c>
      <c r="V105" s="53"/>
      <c r="W105" s="54"/>
      <c r="X105" s="53"/>
      <c r="Y105" s="53"/>
      <c r="Z105" s="53"/>
      <c r="AA105" s="53"/>
      <c r="AB105" s="54"/>
      <c r="AC105" s="53"/>
      <c r="AD105" s="53"/>
      <c r="AE105" s="53"/>
      <c r="AF105" s="53"/>
      <c r="AG105" s="54"/>
      <c r="AH105" s="53"/>
      <c r="AI105" s="53"/>
      <c r="AJ105" s="53"/>
      <c r="AK105" s="53"/>
      <c r="AL105" s="54"/>
      <c r="AM105" s="53"/>
      <c r="AN105" s="53"/>
      <c r="AO105" s="146"/>
      <c r="AP105" s="53"/>
      <c r="AQ105" s="53"/>
      <c r="AR105" s="55"/>
    </row>
    <row r="106" spans="1:44" ht="68.25" customHeight="1" x14ac:dyDescent="0.25">
      <c r="A106" s="42"/>
      <c r="B106" s="310">
        <v>2019067</v>
      </c>
      <c r="C106" s="56">
        <v>43693</v>
      </c>
      <c r="D106" s="101" t="s">
        <v>215</v>
      </c>
      <c r="E106" s="100" t="s">
        <v>38</v>
      </c>
      <c r="F106" s="33" t="s">
        <v>53</v>
      </c>
      <c r="G106" s="102" t="s">
        <v>46</v>
      </c>
      <c r="H106" s="102"/>
      <c r="I106" s="101" t="s">
        <v>783</v>
      </c>
      <c r="J106" s="101" t="s">
        <v>45</v>
      </c>
      <c r="K106" s="51" t="s">
        <v>91</v>
      </c>
      <c r="L106" s="136" t="s">
        <v>502</v>
      </c>
      <c r="M106" s="79" t="s">
        <v>503</v>
      </c>
      <c r="N106" s="81" t="s">
        <v>208</v>
      </c>
      <c r="O106" s="54" t="s">
        <v>99</v>
      </c>
      <c r="P106" s="53" t="s">
        <v>504</v>
      </c>
      <c r="Q106" s="53" t="s">
        <v>505</v>
      </c>
      <c r="R106" s="53" t="s">
        <v>506</v>
      </c>
      <c r="S106" s="57">
        <v>43838</v>
      </c>
      <c r="T106" s="40">
        <v>44006</v>
      </c>
      <c r="U106" s="182" t="s">
        <v>6</v>
      </c>
      <c r="V106" s="53"/>
      <c r="W106" s="54"/>
      <c r="X106" s="53"/>
      <c r="Y106" s="53"/>
      <c r="Z106" s="53"/>
      <c r="AA106" s="53"/>
      <c r="AB106" s="54"/>
      <c r="AC106" s="53"/>
      <c r="AD106" s="53"/>
      <c r="AE106" s="53"/>
      <c r="AF106" s="50"/>
      <c r="AG106" s="54"/>
      <c r="AH106" s="53"/>
      <c r="AI106" s="53"/>
      <c r="AJ106" s="53"/>
      <c r="AK106" s="53"/>
      <c r="AL106" s="54"/>
      <c r="AM106" s="53"/>
      <c r="AN106" s="53"/>
      <c r="AO106" s="146"/>
      <c r="AP106" s="53"/>
      <c r="AQ106" s="53"/>
      <c r="AR106" s="55"/>
    </row>
    <row r="107" spans="1:44" ht="53.25" customHeight="1" x14ac:dyDescent="0.25">
      <c r="A107" s="42"/>
      <c r="B107" s="310">
        <v>2019069</v>
      </c>
      <c r="C107" s="56">
        <v>43697</v>
      </c>
      <c r="D107" s="101" t="s">
        <v>215</v>
      </c>
      <c r="E107" s="100" t="s">
        <v>37</v>
      </c>
      <c r="F107" s="33" t="s">
        <v>53</v>
      </c>
      <c r="G107" s="102" t="s">
        <v>46</v>
      </c>
      <c r="H107" s="102"/>
      <c r="I107" s="101" t="s">
        <v>776</v>
      </c>
      <c r="J107" s="101" t="s">
        <v>45</v>
      </c>
      <c r="K107" s="51" t="s">
        <v>90</v>
      </c>
      <c r="L107" s="366" t="s">
        <v>510</v>
      </c>
      <c r="M107" s="79" t="s">
        <v>511</v>
      </c>
      <c r="N107" s="81" t="s">
        <v>41</v>
      </c>
      <c r="O107" s="54" t="s">
        <v>98</v>
      </c>
      <c r="P107" s="53" t="s">
        <v>514</v>
      </c>
      <c r="Q107" s="53" t="s">
        <v>517</v>
      </c>
      <c r="R107" s="53" t="s">
        <v>518</v>
      </c>
      <c r="S107" s="57">
        <v>43696</v>
      </c>
      <c r="T107" s="57">
        <v>43830</v>
      </c>
      <c r="U107" s="158" t="s">
        <v>219</v>
      </c>
      <c r="V107" s="53"/>
      <c r="W107" s="54"/>
      <c r="X107" s="53"/>
      <c r="Y107" s="53"/>
      <c r="Z107" s="53"/>
      <c r="AA107" s="161"/>
      <c r="AB107" s="54"/>
      <c r="AC107" s="53"/>
      <c r="AD107" s="53"/>
      <c r="AE107" s="53"/>
      <c r="AF107" s="50"/>
      <c r="AG107" s="54"/>
      <c r="AH107" s="53"/>
      <c r="AI107" s="53"/>
      <c r="AJ107" s="53"/>
      <c r="AK107" s="53"/>
      <c r="AL107" s="54"/>
      <c r="AM107" s="53"/>
      <c r="AN107" s="53"/>
      <c r="AO107" s="146"/>
      <c r="AP107" s="53"/>
      <c r="AQ107" s="53"/>
      <c r="AR107" s="55"/>
    </row>
    <row r="108" spans="1:44" ht="53.25" customHeight="1" x14ac:dyDescent="0.25">
      <c r="A108" s="42"/>
      <c r="B108" s="310">
        <v>2019069</v>
      </c>
      <c r="C108" s="56">
        <f t="shared" ref="C108:C109" si="39">C107</f>
        <v>43697</v>
      </c>
      <c r="D108" s="101" t="str">
        <f t="shared" ref="D108:D109" si="40">D107</f>
        <v>Plan de mejoramiento</v>
      </c>
      <c r="E108" s="100" t="str">
        <f t="shared" ref="E108:E109" si="41">E107</f>
        <v>PDE - Planeación y Direccionamiento Estratégico</v>
      </c>
      <c r="F108" s="33" t="str">
        <f t="shared" ref="F108:F109" si="42">F107</f>
        <v>N/A</v>
      </c>
      <c r="G108" s="102" t="str">
        <f t="shared" ref="G108:G109" si="43">G107</f>
        <v>DANE_Central</v>
      </c>
      <c r="H108" s="102"/>
      <c r="I108" s="101" t="str">
        <f t="shared" ref="I108:I109" si="44">I107</f>
        <v xml:space="preserve">Sandra Marcela Plazas Vergel </v>
      </c>
      <c r="J108" s="101" t="str">
        <f t="shared" ref="J108:J109" si="45">J107</f>
        <v>Oportunidad de mejora</v>
      </c>
      <c r="K108" s="51" t="str">
        <f t="shared" ref="K108:K109" si="46">K107</f>
        <v>Informes legales y de seguimiento</v>
      </c>
      <c r="L108" s="367"/>
      <c r="M108" s="79" t="s">
        <v>512</v>
      </c>
      <c r="N108" s="81" t="s">
        <v>41</v>
      </c>
      <c r="O108" s="54" t="s">
        <v>98</v>
      </c>
      <c r="P108" s="53" t="s">
        <v>515</v>
      </c>
      <c r="Q108" s="53" t="s">
        <v>517</v>
      </c>
      <c r="R108" s="53" t="s">
        <v>519</v>
      </c>
      <c r="S108" s="57">
        <v>43696</v>
      </c>
      <c r="T108" s="57">
        <v>43830</v>
      </c>
      <c r="U108" s="158" t="s">
        <v>219</v>
      </c>
      <c r="V108" s="53"/>
      <c r="W108" s="54"/>
      <c r="X108" s="53"/>
      <c r="Y108" s="53"/>
      <c r="Z108" s="53"/>
      <c r="AA108" s="161"/>
      <c r="AB108" s="54"/>
      <c r="AC108" s="53"/>
      <c r="AD108" s="53"/>
      <c r="AE108" s="53"/>
      <c r="AF108" s="50"/>
      <c r="AG108" s="54"/>
      <c r="AH108" s="53"/>
      <c r="AI108" s="53"/>
      <c r="AJ108" s="53"/>
      <c r="AK108" s="53"/>
      <c r="AL108" s="54"/>
      <c r="AM108" s="53"/>
      <c r="AN108" s="53"/>
      <c r="AO108" s="146"/>
      <c r="AP108" s="53"/>
      <c r="AQ108" s="53"/>
      <c r="AR108" s="55"/>
    </row>
    <row r="109" spans="1:44" ht="53.25" customHeight="1" x14ac:dyDescent="0.25">
      <c r="A109" s="42"/>
      <c r="B109" s="310">
        <v>2019069</v>
      </c>
      <c r="C109" s="56">
        <f t="shared" si="39"/>
        <v>43697</v>
      </c>
      <c r="D109" s="101" t="str">
        <f t="shared" si="40"/>
        <v>Plan de mejoramiento</v>
      </c>
      <c r="E109" s="100" t="str">
        <f t="shared" si="41"/>
        <v>PDE - Planeación y Direccionamiento Estratégico</v>
      </c>
      <c r="F109" s="33" t="str">
        <f t="shared" si="42"/>
        <v>N/A</v>
      </c>
      <c r="G109" s="102" t="str">
        <f t="shared" si="43"/>
        <v>DANE_Central</v>
      </c>
      <c r="H109" s="102"/>
      <c r="I109" s="101" t="str">
        <f t="shared" si="44"/>
        <v xml:space="preserve">Sandra Marcela Plazas Vergel </v>
      </c>
      <c r="J109" s="101" t="str">
        <f t="shared" si="45"/>
        <v>Oportunidad de mejora</v>
      </c>
      <c r="K109" s="51" t="str">
        <f t="shared" si="46"/>
        <v>Informes legales y de seguimiento</v>
      </c>
      <c r="L109" s="368"/>
      <c r="M109" s="79" t="s">
        <v>513</v>
      </c>
      <c r="N109" s="81" t="s">
        <v>41</v>
      </c>
      <c r="O109" s="54" t="s">
        <v>99</v>
      </c>
      <c r="P109" s="53" t="s">
        <v>516</v>
      </c>
      <c r="Q109" s="53" t="s">
        <v>517</v>
      </c>
      <c r="R109" s="53" t="s">
        <v>518</v>
      </c>
      <c r="S109" s="57">
        <v>43696</v>
      </c>
      <c r="T109" s="57">
        <v>43830</v>
      </c>
      <c r="U109" s="158" t="s">
        <v>219</v>
      </c>
      <c r="V109" s="53"/>
      <c r="W109" s="54"/>
      <c r="X109" s="53"/>
      <c r="Y109" s="53"/>
      <c r="Z109" s="53"/>
      <c r="AA109" s="161"/>
      <c r="AB109" s="54"/>
      <c r="AC109" s="53"/>
      <c r="AD109" s="53"/>
      <c r="AE109" s="53"/>
      <c r="AF109" s="50"/>
      <c r="AG109" s="54"/>
      <c r="AH109" s="53"/>
      <c r="AI109" s="53"/>
      <c r="AJ109" s="53"/>
      <c r="AK109" s="53"/>
      <c r="AL109" s="54"/>
      <c r="AM109" s="53"/>
      <c r="AN109" s="53"/>
      <c r="AO109" s="146"/>
      <c r="AP109" s="53"/>
      <c r="AQ109" s="53"/>
      <c r="AR109" s="55"/>
    </row>
    <row r="110" spans="1:44" ht="53.25" customHeight="1" x14ac:dyDescent="0.25">
      <c r="A110" s="42"/>
      <c r="B110" s="310" t="s">
        <v>1904</v>
      </c>
      <c r="C110" s="56">
        <v>43900</v>
      </c>
      <c r="D110" s="101" t="s">
        <v>217</v>
      </c>
      <c r="E110" s="100" t="s">
        <v>37</v>
      </c>
      <c r="F110" s="33" t="s">
        <v>53</v>
      </c>
      <c r="G110" s="102" t="s">
        <v>46</v>
      </c>
      <c r="H110" s="102"/>
      <c r="I110" s="101" t="s">
        <v>776</v>
      </c>
      <c r="J110" s="101" t="s">
        <v>45</v>
      </c>
      <c r="K110" s="51" t="s">
        <v>90</v>
      </c>
      <c r="L110" s="366" t="s">
        <v>510</v>
      </c>
      <c r="M110" s="155" t="s">
        <v>1905</v>
      </c>
      <c r="N110" s="165" t="s">
        <v>41</v>
      </c>
      <c r="O110" s="54" t="s">
        <v>98</v>
      </c>
      <c r="P110" s="53" t="s">
        <v>514</v>
      </c>
      <c r="Q110" s="53" t="s">
        <v>517</v>
      </c>
      <c r="R110" s="53" t="s">
        <v>518</v>
      </c>
      <c r="S110" s="57">
        <v>43696</v>
      </c>
      <c r="T110" s="40">
        <v>44053</v>
      </c>
      <c r="U110" s="194" t="s">
        <v>219</v>
      </c>
      <c r="V110" s="53"/>
      <c r="W110" s="54"/>
      <c r="X110" s="53"/>
      <c r="Y110" s="53"/>
      <c r="Z110" s="53"/>
      <c r="AA110" s="53"/>
      <c r="AB110" s="54"/>
      <c r="AC110" s="53"/>
      <c r="AD110" s="53"/>
      <c r="AE110" s="53"/>
      <c r="AF110" s="161"/>
      <c r="AG110" s="54"/>
      <c r="AH110" s="53"/>
      <c r="AI110" s="53"/>
      <c r="AJ110" s="53"/>
      <c r="AK110" s="53"/>
      <c r="AL110" s="54"/>
      <c r="AM110" s="53"/>
      <c r="AN110" s="53"/>
      <c r="AO110" s="146"/>
      <c r="AP110" s="53"/>
      <c r="AQ110" s="53"/>
      <c r="AR110" s="250"/>
    </row>
    <row r="111" spans="1:44" ht="53.25" customHeight="1" x14ac:dyDescent="0.25">
      <c r="A111" s="42"/>
      <c r="B111" s="310" t="s">
        <v>1904</v>
      </c>
      <c r="C111" s="56">
        <v>43900</v>
      </c>
      <c r="D111" s="101" t="s">
        <v>217</v>
      </c>
      <c r="E111" s="100" t="s">
        <v>37</v>
      </c>
      <c r="F111" s="33" t="s">
        <v>53</v>
      </c>
      <c r="G111" s="102" t="s">
        <v>46</v>
      </c>
      <c r="H111" s="102"/>
      <c r="I111" s="101" t="s">
        <v>776</v>
      </c>
      <c r="J111" s="101" t="s">
        <v>45</v>
      </c>
      <c r="K111" s="51" t="s">
        <v>90</v>
      </c>
      <c r="L111" s="367"/>
      <c r="M111" s="155" t="s">
        <v>1906</v>
      </c>
      <c r="N111" s="165" t="s">
        <v>41</v>
      </c>
      <c r="O111" s="54" t="s">
        <v>98</v>
      </c>
      <c r="P111" s="53" t="s">
        <v>515</v>
      </c>
      <c r="Q111" s="53" t="s">
        <v>517</v>
      </c>
      <c r="R111" s="53" t="s">
        <v>519</v>
      </c>
      <c r="S111" s="57">
        <v>43696</v>
      </c>
      <c r="T111" s="40">
        <v>44053</v>
      </c>
      <c r="U111" s="194" t="s">
        <v>219</v>
      </c>
      <c r="V111" s="53"/>
      <c r="W111" s="54"/>
      <c r="X111" s="53"/>
      <c r="Y111" s="53"/>
      <c r="Z111" s="53"/>
      <c r="AA111" s="53"/>
      <c r="AB111" s="54"/>
      <c r="AC111" s="53"/>
      <c r="AD111" s="53"/>
      <c r="AE111" s="53"/>
      <c r="AF111" s="161"/>
      <c r="AG111" s="54"/>
      <c r="AH111" s="53"/>
      <c r="AI111" s="53"/>
      <c r="AJ111" s="53"/>
      <c r="AK111" s="53"/>
      <c r="AL111" s="54"/>
      <c r="AM111" s="53"/>
      <c r="AN111" s="53"/>
      <c r="AO111" s="146"/>
      <c r="AP111" s="53"/>
      <c r="AQ111" s="53"/>
      <c r="AR111" s="250"/>
    </row>
    <row r="112" spans="1:44" ht="53.25" customHeight="1" x14ac:dyDescent="0.25">
      <c r="A112" s="42"/>
      <c r="B112" s="310" t="s">
        <v>1904</v>
      </c>
      <c r="C112" s="56">
        <v>43900</v>
      </c>
      <c r="D112" s="101" t="s">
        <v>217</v>
      </c>
      <c r="E112" s="100" t="s">
        <v>37</v>
      </c>
      <c r="F112" s="33" t="s">
        <v>53</v>
      </c>
      <c r="G112" s="102" t="s">
        <v>46</v>
      </c>
      <c r="H112" s="102"/>
      <c r="I112" s="101" t="s">
        <v>776</v>
      </c>
      <c r="J112" s="101" t="s">
        <v>45</v>
      </c>
      <c r="K112" s="51" t="s">
        <v>90</v>
      </c>
      <c r="L112" s="368"/>
      <c r="M112" s="155" t="s">
        <v>1907</v>
      </c>
      <c r="N112" s="165" t="s">
        <v>41</v>
      </c>
      <c r="O112" s="54" t="s">
        <v>99</v>
      </c>
      <c r="P112" s="53" t="s">
        <v>516</v>
      </c>
      <c r="Q112" s="53" t="s">
        <v>517</v>
      </c>
      <c r="R112" s="53" t="s">
        <v>518</v>
      </c>
      <c r="S112" s="57">
        <v>43696</v>
      </c>
      <c r="T112" s="40">
        <v>44053</v>
      </c>
      <c r="U112" s="194" t="s">
        <v>219</v>
      </c>
      <c r="V112" s="53"/>
      <c r="W112" s="54"/>
      <c r="X112" s="53"/>
      <c r="Y112" s="53"/>
      <c r="Z112" s="53"/>
      <c r="AA112" s="53"/>
      <c r="AB112" s="54"/>
      <c r="AC112" s="53"/>
      <c r="AD112" s="53"/>
      <c r="AE112" s="53"/>
      <c r="AF112" s="161"/>
      <c r="AG112" s="54"/>
      <c r="AH112" s="53"/>
      <c r="AI112" s="53"/>
      <c r="AJ112" s="53"/>
      <c r="AK112" s="53"/>
      <c r="AL112" s="54"/>
      <c r="AM112" s="53"/>
      <c r="AN112" s="53"/>
      <c r="AO112" s="146"/>
      <c r="AP112" s="53"/>
      <c r="AQ112" s="53"/>
      <c r="AR112" s="250"/>
    </row>
    <row r="113" spans="1:44" ht="53.25" customHeight="1" x14ac:dyDescent="0.25">
      <c r="A113" s="42"/>
      <c r="B113" s="310" t="s">
        <v>2545</v>
      </c>
      <c r="C113" s="56">
        <v>44026</v>
      </c>
      <c r="D113" s="101" t="s">
        <v>217</v>
      </c>
      <c r="E113" s="100" t="s">
        <v>37</v>
      </c>
      <c r="F113" s="33" t="s">
        <v>53</v>
      </c>
      <c r="G113" s="102" t="s">
        <v>46</v>
      </c>
      <c r="H113" s="102"/>
      <c r="I113" s="101" t="s">
        <v>2546</v>
      </c>
      <c r="J113" s="101" t="s">
        <v>45</v>
      </c>
      <c r="K113" s="247" t="s">
        <v>90</v>
      </c>
      <c r="L113" s="366" t="s">
        <v>510</v>
      </c>
      <c r="M113" s="155" t="s">
        <v>2547</v>
      </c>
      <c r="N113" s="246" t="s">
        <v>41</v>
      </c>
      <c r="O113" s="54" t="s">
        <v>98</v>
      </c>
      <c r="P113" s="53" t="s">
        <v>514</v>
      </c>
      <c r="Q113" s="53" t="s">
        <v>517</v>
      </c>
      <c r="R113" s="53" t="s">
        <v>518</v>
      </c>
      <c r="S113" s="57">
        <v>44054</v>
      </c>
      <c r="T113" s="57">
        <v>44145</v>
      </c>
      <c r="U113" s="182" t="s">
        <v>6</v>
      </c>
      <c r="V113" s="53"/>
      <c r="W113" s="54"/>
      <c r="X113" s="53"/>
      <c r="Y113" s="53"/>
      <c r="Z113" s="53"/>
      <c r="AA113" s="53"/>
      <c r="AB113" s="54"/>
      <c r="AC113" s="53"/>
      <c r="AD113" s="53"/>
      <c r="AE113" s="53"/>
      <c r="AF113" s="248"/>
      <c r="AG113" s="54"/>
      <c r="AH113" s="53"/>
      <c r="AI113" s="53"/>
      <c r="AJ113" s="53"/>
      <c r="AK113" s="305"/>
      <c r="AL113" s="54"/>
      <c r="AM113" s="53"/>
      <c r="AN113" s="53"/>
      <c r="AO113" s="36"/>
      <c r="AP113" s="303"/>
      <c r="AQ113" s="34"/>
      <c r="AR113" s="55"/>
    </row>
    <row r="114" spans="1:44" ht="53.25" customHeight="1" x14ac:dyDescent="0.25">
      <c r="A114" s="42"/>
      <c r="B114" s="310" t="s">
        <v>2545</v>
      </c>
      <c r="C114" s="56">
        <v>44026</v>
      </c>
      <c r="D114" s="101" t="s">
        <v>217</v>
      </c>
      <c r="E114" s="100" t="s">
        <v>37</v>
      </c>
      <c r="F114" s="33" t="s">
        <v>53</v>
      </c>
      <c r="G114" s="102" t="s">
        <v>46</v>
      </c>
      <c r="H114" s="102"/>
      <c r="I114" s="101" t="s">
        <v>2546</v>
      </c>
      <c r="J114" s="101" t="s">
        <v>45</v>
      </c>
      <c r="K114" s="247" t="s">
        <v>90</v>
      </c>
      <c r="L114" s="367"/>
      <c r="M114" s="155" t="s">
        <v>2548</v>
      </c>
      <c r="N114" s="246" t="s">
        <v>41</v>
      </c>
      <c r="O114" s="54" t="s">
        <v>98</v>
      </c>
      <c r="P114" s="53" t="s">
        <v>515</v>
      </c>
      <c r="Q114" s="53" t="s">
        <v>517</v>
      </c>
      <c r="R114" s="53" t="s">
        <v>519</v>
      </c>
      <c r="S114" s="57">
        <v>44054</v>
      </c>
      <c r="T114" s="57">
        <v>44145</v>
      </c>
      <c r="U114" s="182" t="s">
        <v>6</v>
      </c>
      <c r="V114" s="53"/>
      <c r="W114" s="54"/>
      <c r="X114" s="53"/>
      <c r="Y114" s="53"/>
      <c r="Z114" s="53"/>
      <c r="AA114" s="53"/>
      <c r="AB114" s="54"/>
      <c r="AC114" s="53"/>
      <c r="AD114" s="53"/>
      <c r="AE114" s="53"/>
      <c r="AF114" s="248"/>
      <c r="AG114" s="54"/>
      <c r="AH114" s="53"/>
      <c r="AI114" s="53"/>
      <c r="AJ114" s="53"/>
      <c r="AK114" s="305"/>
      <c r="AL114" s="54"/>
      <c r="AM114" s="53"/>
      <c r="AN114" s="53"/>
      <c r="AO114" s="36"/>
      <c r="AP114" s="303"/>
      <c r="AQ114" s="34"/>
      <c r="AR114" s="55"/>
    </row>
    <row r="115" spans="1:44" ht="53.25" customHeight="1" x14ac:dyDescent="0.25">
      <c r="A115" s="42"/>
      <c r="B115" s="310" t="s">
        <v>2545</v>
      </c>
      <c r="C115" s="56">
        <v>44026</v>
      </c>
      <c r="D115" s="101" t="s">
        <v>217</v>
      </c>
      <c r="E115" s="100" t="s">
        <v>37</v>
      </c>
      <c r="F115" s="33" t="s">
        <v>53</v>
      </c>
      <c r="G115" s="102" t="s">
        <v>46</v>
      </c>
      <c r="H115" s="102"/>
      <c r="I115" s="101" t="s">
        <v>2546</v>
      </c>
      <c r="J115" s="101" t="s">
        <v>45</v>
      </c>
      <c r="K115" s="247" t="s">
        <v>90</v>
      </c>
      <c r="L115" s="368"/>
      <c r="M115" s="155" t="s">
        <v>2549</v>
      </c>
      <c r="N115" s="246" t="s">
        <v>41</v>
      </c>
      <c r="O115" s="54" t="s">
        <v>99</v>
      </c>
      <c r="P115" s="53" t="s">
        <v>516</v>
      </c>
      <c r="Q115" s="53" t="s">
        <v>517</v>
      </c>
      <c r="R115" s="53" t="s">
        <v>518</v>
      </c>
      <c r="S115" s="57">
        <v>44054</v>
      </c>
      <c r="T115" s="57">
        <v>44145</v>
      </c>
      <c r="U115" s="182" t="s">
        <v>6</v>
      </c>
      <c r="V115" s="53"/>
      <c r="W115" s="54"/>
      <c r="X115" s="53"/>
      <c r="Y115" s="53"/>
      <c r="Z115" s="53"/>
      <c r="AA115" s="53"/>
      <c r="AB115" s="54"/>
      <c r="AC115" s="53"/>
      <c r="AD115" s="53"/>
      <c r="AE115" s="53"/>
      <c r="AF115" s="248"/>
      <c r="AG115" s="54"/>
      <c r="AH115" s="53"/>
      <c r="AI115" s="53"/>
      <c r="AJ115" s="53"/>
      <c r="AK115" s="305"/>
      <c r="AL115" s="54"/>
      <c r="AM115" s="53"/>
      <c r="AN115" s="53"/>
      <c r="AO115" s="36"/>
      <c r="AP115" s="303"/>
      <c r="AQ115" s="34"/>
      <c r="AR115" s="55"/>
    </row>
    <row r="116" spans="1:44" ht="42.75" customHeight="1" x14ac:dyDescent="0.25">
      <c r="A116" s="42"/>
      <c r="B116" s="310">
        <v>2019072</v>
      </c>
      <c r="C116" s="56">
        <v>43699</v>
      </c>
      <c r="D116" s="101" t="s">
        <v>215</v>
      </c>
      <c r="E116" s="100" t="s">
        <v>32</v>
      </c>
      <c r="F116" s="33" t="s">
        <v>53</v>
      </c>
      <c r="G116" s="102" t="s">
        <v>46</v>
      </c>
      <c r="H116" s="102"/>
      <c r="I116" s="101" t="s">
        <v>774</v>
      </c>
      <c r="J116" s="101" t="s">
        <v>43</v>
      </c>
      <c r="K116" s="51" t="s">
        <v>88</v>
      </c>
      <c r="L116" s="366" t="s">
        <v>521</v>
      </c>
      <c r="M116" s="79" t="s">
        <v>522</v>
      </c>
      <c r="N116" s="81" t="s">
        <v>198</v>
      </c>
      <c r="O116" s="54"/>
      <c r="P116" s="53" t="s">
        <v>523</v>
      </c>
      <c r="Q116" s="53" t="s">
        <v>524</v>
      </c>
      <c r="R116" s="53" t="s">
        <v>525</v>
      </c>
      <c r="S116" s="57"/>
      <c r="T116" s="57">
        <v>43660</v>
      </c>
      <c r="U116" s="158" t="s">
        <v>219</v>
      </c>
      <c r="V116" s="53"/>
      <c r="W116" s="54"/>
      <c r="X116" s="53"/>
      <c r="Y116" s="53"/>
      <c r="Z116" s="53"/>
      <c r="AA116" s="53"/>
      <c r="AB116" s="54"/>
      <c r="AC116" s="53"/>
      <c r="AD116" s="53"/>
      <c r="AE116" s="53"/>
      <c r="AF116" s="83"/>
      <c r="AG116" s="67"/>
      <c r="AH116" s="66"/>
      <c r="AI116" s="66"/>
      <c r="AJ116" s="66"/>
      <c r="AK116" s="53"/>
      <c r="AL116" s="54"/>
      <c r="AM116" s="53"/>
      <c r="AN116" s="53"/>
      <c r="AO116" s="146"/>
      <c r="AP116" s="53"/>
      <c r="AQ116" s="53"/>
      <c r="AR116" s="55"/>
    </row>
    <row r="117" spans="1:44" ht="46.5" customHeight="1" x14ac:dyDescent="0.25">
      <c r="A117" s="42"/>
      <c r="B117" s="310">
        <v>2019072</v>
      </c>
      <c r="C117" s="56">
        <v>43699</v>
      </c>
      <c r="D117" s="101" t="s">
        <v>215</v>
      </c>
      <c r="E117" s="100" t="s">
        <v>32</v>
      </c>
      <c r="F117" s="33" t="s">
        <v>53</v>
      </c>
      <c r="G117" s="102" t="s">
        <v>46</v>
      </c>
      <c r="H117" s="102"/>
      <c r="I117" s="101" t="s">
        <v>774</v>
      </c>
      <c r="J117" s="101" t="s">
        <v>43</v>
      </c>
      <c r="K117" s="51" t="s">
        <v>88</v>
      </c>
      <c r="L117" s="367"/>
      <c r="M117" s="79" t="s">
        <v>527</v>
      </c>
      <c r="N117" s="81" t="s">
        <v>41</v>
      </c>
      <c r="O117" s="54" t="s">
        <v>98</v>
      </c>
      <c r="P117" s="53" t="s">
        <v>528</v>
      </c>
      <c r="Q117" s="53" t="s">
        <v>526</v>
      </c>
      <c r="R117" s="53" t="s">
        <v>529</v>
      </c>
      <c r="S117" s="57">
        <v>43724</v>
      </c>
      <c r="T117" s="57">
        <v>43784</v>
      </c>
      <c r="U117" s="158" t="s">
        <v>219</v>
      </c>
      <c r="V117" s="53"/>
      <c r="W117" s="54"/>
      <c r="X117" s="53"/>
      <c r="Y117" s="53"/>
      <c r="Z117" s="53"/>
      <c r="AA117" s="53"/>
      <c r="AB117" s="54"/>
      <c r="AC117" s="53"/>
      <c r="AD117" s="53"/>
      <c r="AE117" s="53"/>
      <c r="AF117" s="83"/>
      <c r="AG117" s="64"/>
      <c r="AH117" s="63"/>
      <c r="AI117" s="63"/>
      <c r="AJ117" s="66"/>
      <c r="AK117" s="53"/>
      <c r="AL117" s="54"/>
      <c r="AM117" s="53"/>
      <c r="AN117" s="53"/>
      <c r="AO117" s="146"/>
      <c r="AP117" s="53"/>
      <c r="AQ117" s="53"/>
      <c r="AR117" s="55"/>
    </row>
    <row r="118" spans="1:44" ht="46.5" customHeight="1" x14ac:dyDescent="0.25">
      <c r="A118" s="42"/>
      <c r="B118" s="310">
        <v>2019072</v>
      </c>
      <c r="C118" s="56">
        <v>43699</v>
      </c>
      <c r="D118" s="101" t="s">
        <v>215</v>
      </c>
      <c r="E118" s="100" t="s">
        <v>32</v>
      </c>
      <c r="F118" s="33" t="s">
        <v>53</v>
      </c>
      <c r="G118" s="102" t="s">
        <v>46</v>
      </c>
      <c r="H118" s="102"/>
      <c r="I118" s="101" t="s">
        <v>774</v>
      </c>
      <c r="J118" s="101" t="s">
        <v>43</v>
      </c>
      <c r="K118" s="51" t="s">
        <v>88</v>
      </c>
      <c r="L118" s="367"/>
      <c r="M118" s="79" t="s">
        <v>530</v>
      </c>
      <c r="N118" s="81" t="s">
        <v>41</v>
      </c>
      <c r="O118" s="54" t="s">
        <v>98</v>
      </c>
      <c r="P118" s="53" t="s">
        <v>531</v>
      </c>
      <c r="Q118" s="53" t="s">
        <v>526</v>
      </c>
      <c r="R118" s="53" t="s">
        <v>532</v>
      </c>
      <c r="S118" s="57">
        <v>43785</v>
      </c>
      <c r="T118" s="57">
        <v>43921</v>
      </c>
      <c r="U118" s="158" t="s">
        <v>219</v>
      </c>
      <c r="V118" s="53"/>
      <c r="W118" s="54"/>
      <c r="X118" s="53"/>
      <c r="Y118" s="53"/>
      <c r="Z118" s="53"/>
      <c r="AA118" s="53"/>
      <c r="AB118" s="54"/>
      <c r="AC118" s="53"/>
      <c r="AD118" s="53"/>
      <c r="AE118" s="53"/>
      <c r="AF118" s="53"/>
      <c r="AG118" s="54"/>
      <c r="AH118" s="53"/>
      <c r="AI118" s="53"/>
      <c r="AJ118" s="53"/>
      <c r="AK118" s="53"/>
      <c r="AL118" s="54"/>
      <c r="AM118" s="53"/>
      <c r="AN118" s="53"/>
      <c r="AO118" s="146"/>
      <c r="AP118" s="53"/>
      <c r="AQ118" s="53"/>
      <c r="AR118" s="55"/>
    </row>
    <row r="119" spans="1:44" ht="53.25" customHeight="1" x14ac:dyDescent="0.25">
      <c r="A119" s="42"/>
      <c r="B119" s="310">
        <v>2019072</v>
      </c>
      <c r="C119" s="56">
        <v>43699</v>
      </c>
      <c r="D119" s="101" t="s">
        <v>215</v>
      </c>
      <c r="E119" s="100" t="s">
        <v>32</v>
      </c>
      <c r="F119" s="33" t="s">
        <v>53</v>
      </c>
      <c r="G119" s="102" t="s">
        <v>46</v>
      </c>
      <c r="H119" s="102"/>
      <c r="I119" s="101" t="s">
        <v>774</v>
      </c>
      <c r="J119" s="101" t="s">
        <v>43</v>
      </c>
      <c r="K119" s="51" t="s">
        <v>88</v>
      </c>
      <c r="L119" s="368"/>
      <c r="M119" s="79" t="s">
        <v>533</v>
      </c>
      <c r="N119" s="81" t="s">
        <v>41</v>
      </c>
      <c r="O119" s="54" t="s">
        <v>99</v>
      </c>
      <c r="P119" s="53" t="s">
        <v>534</v>
      </c>
      <c r="Q119" s="53" t="s">
        <v>535</v>
      </c>
      <c r="R119" s="53" t="s">
        <v>529</v>
      </c>
      <c r="S119" s="57">
        <v>43786</v>
      </c>
      <c r="T119" s="57">
        <v>43814</v>
      </c>
      <c r="U119" s="158" t="s">
        <v>219</v>
      </c>
      <c r="V119" s="53"/>
      <c r="W119" s="54"/>
      <c r="X119" s="53"/>
      <c r="Y119" s="53"/>
      <c r="Z119" s="53"/>
      <c r="AA119" s="53"/>
      <c r="AB119" s="54"/>
      <c r="AC119" s="53"/>
      <c r="AD119" s="53"/>
      <c r="AE119" s="53"/>
      <c r="AF119" s="53"/>
      <c r="AG119" s="54"/>
      <c r="AH119" s="53"/>
      <c r="AI119" s="53"/>
      <c r="AJ119" s="53"/>
      <c r="AK119" s="53"/>
      <c r="AL119" s="54"/>
      <c r="AM119" s="53"/>
      <c r="AN119" s="53"/>
      <c r="AO119" s="146"/>
      <c r="AP119" s="53"/>
      <c r="AQ119" s="53"/>
      <c r="AR119" s="55"/>
    </row>
    <row r="120" spans="1:44" ht="53.25" customHeight="1" x14ac:dyDescent="0.25">
      <c r="A120" s="42"/>
      <c r="B120" s="310" t="s">
        <v>1928</v>
      </c>
      <c r="C120" s="49">
        <v>43906</v>
      </c>
      <c r="D120" s="101" t="s">
        <v>216</v>
      </c>
      <c r="E120" s="100" t="s">
        <v>32</v>
      </c>
      <c r="F120" s="33" t="s">
        <v>53</v>
      </c>
      <c r="G120" s="102" t="s">
        <v>46</v>
      </c>
      <c r="H120" s="102"/>
      <c r="I120" s="101" t="s">
        <v>774</v>
      </c>
      <c r="J120" s="101" t="s">
        <v>43</v>
      </c>
      <c r="K120" s="51" t="s">
        <v>88</v>
      </c>
      <c r="L120" s="366" t="s">
        <v>521</v>
      </c>
      <c r="M120" s="155" t="s">
        <v>1929</v>
      </c>
      <c r="N120" s="173" t="s">
        <v>41</v>
      </c>
      <c r="O120" s="54" t="s">
        <v>98</v>
      </c>
      <c r="P120" s="53" t="s">
        <v>1930</v>
      </c>
      <c r="Q120" s="53" t="s">
        <v>700</v>
      </c>
      <c r="R120" s="53" t="s">
        <v>1931</v>
      </c>
      <c r="S120" s="57">
        <v>43903</v>
      </c>
      <c r="T120" s="40">
        <v>43962</v>
      </c>
      <c r="U120" s="47" t="s">
        <v>6</v>
      </c>
      <c r="V120" s="53"/>
      <c r="W120" s="54"/>
      <c r="X120" s="53"/>
      <c r="Y120" s="53"/>
      <c r="Z120" s="53"/>
      <c r="AA120" s="53"/>
      <c r="AB120" s="54"/>
      <c r="AC120" s="53"/>
      <c r="AD120" s="53"/>
      <c r="AE120" s="53"/>
      <c r="AF120" s="53"/>
      <c r="AG120" s="54"/>
      <c r="AH120" s="53"/>
      <c r="AI120" s="53"/>
      <c r="AJ120" s="53"/>
      <c r="AK120" s="53"/>
      <c r="AL120" s="54"/>
      <c r="AM120" s="53"/>
      <c r="AN120" s="53"/>
      <c r="AO120" s="146"/>
      <c r="AP120" s="53"/>
      <c r="AQ120" s="53"/>
      <c r="AR120" s="55"/>
    </row>
    <row r="121" spans="1:44" ht="53.25" customHeight="1" x14ac:dyDescent="0.25">
      <c r="A121" s="42"/>
      <c r="B121" s="310" t="s">
        <v>1928</v>
      </c>
      <c r="C121" s="56">
        <v>43906</v>
      </c>
      <c r="D121" s="101" t="s">
        <v>216</v>
      </c>
      <c r="E121" s="100" t="s">
        <v>32</v>
      </c>
      <c r="F121" s="33" t="s">
        <v>53</v>
      </c>
      <c r="G121" s="102" t="s">
        <v>46</v>
      </c>
      <c r="H121" s="102"/>
      <c r="I121" s="101" t="s">
        <v>774</v>
      </c>
      <c r="J121" s="101" t="s">
        <v>43</v>
      </c>
      <c r="K121" s="51" t="s">
        <v>88</v>
      </c>
      <c r="L121" s="367"/>
      <c r="M121" s="155" t="s">
        <v>1932</v>
      </c>
      <c r="N121" s="173" t="s">
        <v>41</v>
      </c>
      <c r="O121" s="54" t="s">
        <v>98</v>
      </c>
      <c r="P121" s="53" t="s">
        <v>1933</v>
      </c>
      <c r="Q121" s="53" t="s">
        <v>1192</v>
      </c>
      <c r="R121" s="53" t="s">
        <v>1934</v>
      </c>
      <c r="S121" s="57">
        <v>43922</v>
      </c>
      <c r="T121" s="40">
        <v>44023</v>
      </c>
      <c r="U121" s="182" t="s">
        <v>6</v>
      </c>
      <c r="V121" s="53"/>
      <c r="W121" s="54"/>
      <c r="X121" s="53"/>
      <c r="Y121" s="53"/>
      <c r="Z121" s="53"/>
      <c r="AA121" s="53"/>
      <c r="AB121" s="54"/>
      <c r="AC121" s="53"/>
      <c r="AD121" s="53"/>
      <c r="AE121" s="53"/>
      <c r="AF121" s="53"/>
      <c r="AG121" s="54"/>
      <c r="AH121" s="53"/>
      <c r="AI121" s="53"/>
      <c r="AJ121" s="53"/>
      <c r="AK121" s="304"/>
      <c r="AL121" s="54"/>
      <c r="AM121" s="53"/>
      <c r="AN121" s="53"/>
      <c r="AO121" s="308"/>
      <c r="AP121" s="53"/>
      <c r="AQ121" s="53"/>
      <c r="AR121" s="55"/>
    </row>
    <row r="122" spans="1:44" ht="53.25" customHeight="1" x14ac:dyDescent="0.25">
      <c r="A122" s="42"/>
      <c r="B122" s="310" t="s">
        <v>1928</v>
      </c>
      <c r="C122" s="56">
        <v>43906</v>
      </c>
      <c r="D122" s="101" t="s">
        <v>216</v>
      </c>
      <c r="E122" s="100" t="s">
        <v>32</v>
      </c>
      <c r="F122" s="33" t="s">
        <v>53</v>
      </c>
      <c r="G122" s="102" t="s">
        <v>46</v>
      </c>
      <c r="H122" s="102"/>
      <c r="I122" s="101" t="s">
        <v>774</v>
      </c>
      <c r="J122" s="101" t="s">
        <v>43</v>
      </c>
      <c r="K122" s="51" t="s">
        <v>88</v>
      </c>
      <c r="L122" s="368"/>
      <c r="M122" s="155" t="s">
        <v>1935</v>
      </c>
      <c r="N122" s="173" t="s">
        <v>208</v>
      </c>
      <c r="O122" s="54" t="s">
        <v>99</v>
      </c>
      <c r="P122" s="53" t="s">
        <v>1936</v>
      </c>
      <c r="Q122" s="53" t="s">
        <v>700</v>
      </c>
      <c r="R122" s="53" t="s">
        <v>1937</v>
      </c>
      <c r="S122" s="57">
        <v>43983</v>
      </c>
      <c r="T122" s="40">
        <v>44053</v>
      </c>
      <c r="U122" s="182" t="s">
        <v>6</v>
      </c>
      <c r="V122" s="53"/>
      <c r="W122" s="54"/>
      <c r="X122" s="53"/>
      <c r="Y122" s="53"/>
      <c r="Z122" s="53"/>
      <c r="AA122" s="53"/>
      <c r="AB122" s="54"/>
      <c r="AC122" s="53"/>
      <c r="AD122" s="53"/>
      <c r="AE122" s="53"/>
      <c r="AF122" s="53"/>
      <c r="AG122" s="54"/>
      <c r="AH122" s="53"/>
      <c r="AI122" s="53"/>
      <c r="AJ122" s="53"/>
      <c r="AK122" s="304"/>
      <c r="AL122" s="54"/>
      <c r="AM122" s="53"/>
      <c r="AN122" s="53"/>
      <c r="AO122" s="308"/>
      <c r="AP122" s="53"/>
      <c r="AQ122" s="53"/>
      <c r="AR122" s="55"/>
    </row>
    <row r="123" spans="1:44" ht="57" customHeight="1" x14ac:dyDescent="0.25">
      <c r="A123" s="42"/>
      <c r="B123" s="310">
        <v>2019073</v>
      </c>
      <c r="C123" s="56">
        <v>43703</v>
      </c>
      <c r="D123" s="101" t="s">
        <v>215</v>
      </c>
      <c r="E123" s="100" t="s">
        <v>38</v>
      </c>
      <c r="F123" s="33" t="s">
        <v>53</v>
      </c>
      <c r="G123" s="102" t="s">
        <v>48</v>
      </c>
      <c r="H123" s="102" t="s">
        <v>71</v>
      </c>
      <c r="I123" s="101" t="s">
        <v>782</v>
      </c>
      <c r="J123" s="101" t="s">
        <v>43</v>
      </c>
      <c r="K123" s="51" t="s">
        <v>88</v>
      </c>
      <c r="L123" s="366" t="s">
        <v>536</v>
      </c>
      <c r="M123" s="79" t="s">
        <v>537</v>
      </c>
      <c r="N123" s="81" t="s">
        <v>198</v>
      </c>
      <c r="O123" s="54"/>
      <c r="P123" s="53" t="s">
        <v>540</v>
      </c>
      <c r="Q123" s="53" t="s">
        <v>541</v>
      </c>
      <c r="R123" s="53" t="s">
        <v>542</v>
      </c>
      <c r="S123" s="57">
        <v>43703</v>
      </c>
      <c r="T123" s="57">
        <v>43768</v>
      </c>
      <c r="U123" s="47" t="s">
        <v>6</v>
      </c>
      <c r="V123" s="53"/>
      <c r="W123" s="54"/>
      <c r="X123" s="53"/>
      <c r="Y123" s="53"/>
      <c r="Z123" s="160"/>
      <c r="AA123" s="53"/>
      <c r="AB123" s="54"/>
      <c r="AC123" s="53"/>
      <c r="AD123" s="53"/>
      <c r="AE123" s="53"/>
      <c r="AF123" s="50"/>
      <c r="AG123" s="38"/>
      <c r="AH123" s="36"/>
      <c r="AI123" s="53"/>
      <c r="AJ123" s="53"/>
      <c r="AK123" s="53"/>
      <c r="AL123" s="54"/>
      <c r="AM123" s="53"/>
      <c r="AN123" s="53"/>
      <c r="AO123" s="146"/>
      <c r="AP123" s="53"/>
      <c r="AQ123" s="53"/>
      <c r="AR123" s="55"/>
    </row>
    <row r="124" spans="1:44" ht="65.25" customHeight="1" x14ac:dyDescent="0.25">
      <c r="A124" s="42"/>
      <c r="B124" s="310">
        <v>2019073</v>
      </c>
      <c r="C124" s="56">
        <v>43703</v>
      </c>
      <c r="D124" s="101" t="s">
        <v>215</v>
      </c>
      <c r="E124" s="100" t="s">
        <v>38</v>
      </c>
      <c r="F124" s="33" t="s">
        <v>53</v>
      </c>
      <c r="G124" s="102" t="s">
        <v>48</v>
      </c>
      <c r="H124" s="102" t="s">
        <v>71</v>
      </c>
      <c r="I124" s="101" t="s">
        <v>782</v>
      </c>
      <c r="J124" s="101" t="s">
        <v>43</v>
      </c>
      <c r="K124" s="51" t="s">
        <v>88</v>
      </c>
      <c r="L124" s="367"/>
      <c r="M124" s="79" t="s">
        <v>538</v>
      </c>
      <c r="N124" s="81" t="s">
        <v>41</v>
      </c>
      <c r="O124" s="54" t="s">
        <v>98</v>
      </c>
      <c r="P124" s="82" t="s">
        <v>543</v>
      </c>
      <c r="Q124" s="53" t="s">
        <v>545</v>
      </c>
      <c r="R124" s="53" t="s">
        <v>546</v>
      </c>
      <c r="S124" s="57">
        <v>43703</v>
      </c>
      <c r="T124" s="57">
        <v>43769</v>
      </c>
      <c r="U124" s="47" t="s">
        <v>6</v>
      </c>
      <c r="V124" s="53"/>
      <c r="W124" s="54"/>
      <c r="X124" s="53"/>
      <c r="Y124" s="53"/>
      <c r="Z124" s="152"/>
      <c r="AA124" s="53"/>
      <c r="AB124" s="54"/>
      <c r="AC124" s="53"/>
      <c r="AD124" s="53"/>
      <c r="AE124" s="53"/>
      <c r="AF124" s="50"/>
      <c r="AG124" s="38"/>
      <c r="AH124" s="36"/>
      <c r="AI124" s="53"/>
      <c r="AJ124" s="53"/>
      <c r="AK124" s="53"/>
      <c r="AL124" s="54"/>
      <c r="AM124" s="53"/>
      <c r="AN124" s="53"/>
      <c r="AO124" s="146"/>
      <c r="AP124" s="53"/>
      <c r="AQ124" s="53"/>
      <c r="AR124" s="55"/>
    </row>
    <row r="125" spans="1:44" ht="57" customHeight="1" x14ac:dyDescent="0.25">
      <c r="A125" s="42"/>
      <c r="B125" s="310">
        <v>2019073</v>
      </c>
      <c r="C125" s="56">
        <v>43703</v>
      </c>
      <c r="D125" s="101" t="s">
        <v>215</v>
      </c>
      <c r="E125" s="100" t="s">
        <v>38</v>
      </c>
      <c r="F125" s="33" t="s">
        <v>53</v>
      </c>
      <c r="G125" s="102" t="s">
        <v>48</v>
      </c>
      <c r="H125" s="102" t="s">
        <v>71</v>
      </c>
      <c r="I125" s="101" t="s">
        <v>782</v>
      </c>
      <c r="J125" s="101" t="s">
        <v>43</v>
      </c>
      <c r="K125" s="51" t="s">
        <v>88</v>
      </c>
      <c r="L125" s="368"/>
      <c r="M125" s="79" t="s">
        <v>539</v>
      </c>
      <c r="N125" s="81" t="s">
        <v>208</v>
      </c>
      <c r="O125" s="54" t="s">
        <v>99</v>
      </c>
      <c r="P125" s="53" t="s">
        <v>544</v>
      </c>
      <c r="Q125" s="53" t="s">
        <v>500</v>
      </c>
      <c r="R125" s="53" t="s">
        <v>547</v>
      </c>
      <c r="S125" s="57">
        <v>43800</v>
      </c>
      <c r="T125" s="40">
        <v>43962</v>
      </c>
      <c r="U125" s="182" t="s">
        <v>6</v>
      </c>
      <c r="V125" s="53"/>
      <c r="W125" s="54"/>
      <c r="X125" s="53"/>
      <c r="Y125" s="53"/>
      <c r="Z125" s="53"/>
      <c r="AA125" s="53"/>
      <c r="AB125" s="54"/>
      <c r="AC125" s="53"/>
      <c r="AD125" s="53"/>
      <c r="AE125" s="53"/>
      <c r="AF125" s="50"/>
      <c r="AG125" s="38"/>
      <c r="AH125" s="36"/>
      <c r="AI125" s="53"/>
      <c r="AJ125" s="53"/>
      <c r="AK125" s="53"/>
      <c r="AL125" s="54"/>
      <c r="AM125" s="53"/>
      <c r="AN125" s="53"/>
      <c r="AO125" s="146"/>
      <c r="AP125" s="53"/>
      <c r="AQ125" s="53"/>
      <c r="AR125" s="55"/>
    </row>
    <row r="126" spans="1:44" ht="50.25" customHeight="1" x14ac:dyDescent="0.25">
      <c r="A126" s="42"/>
      <c r="B126" s="310">
        <v>2019074</v>
      </c>
      <c r="C126" s="56">
        <v>43703</v>
      </c>
      <c r="D126" s="101" t="s">
        <v>215</v>
      </c>
      <c r="E126" s="100" t="s">
        <v>38</v>
      </c>
      <c r="F126" s="33" t="s">
        <v>53</v>
      </c>
      <c r="G126" s="102" t="s">
        <v>48</v>
      </c>
      <c r="H126" s="102" t="s">
        <v>71</v>
      </c>
      <c r="I126" s="101" t="s">
        <v>782</v>
      </c>
      <c r="J126" s="101" t="s">
        <v>44</v>
      </c>
      <c r="K126" s="51" t="s">
        <v>88</v>
      </c>
      <c r="L126" s="366" t="s">
        <v>548</v>
      </c>
      <c r="M126" s="79" t="s">
        <v>549</v>
      </c>
      <c r="N126" s="81" t="s">
        <v>208</v>
      </c>
      <c r="O126" s="54" t="s">
        <v>98</v>
      </c>
      <c r="P126" s="53" t="s">
        <v>551</v>
      </c>
      <c r="Q126" s="53" t="s">
        <v>553</v>
      </c>
      <c r="R126" s="53" t="s">
        <v>554</v>
      </c>
      <c r="S126" s="57">
        <v>43800</v>
      </c>
      <c r="T126" s="57">
        <v>43823</v>
      </c>
      <c r="U126" s="47" t="s">
        <v>6</v>
      </c>
      <c r="V126" s="53"/>
      <c r="W126" s="54"/>
      <c r="X126" s="53"/>
      <c r="Y126" s="53"/>
      <c r="Z126" s="160"/>
      <c r="AA126" s="53"/>
      <c r="AB126" s="54"/>
      <c r="AC126" s="53"/>
      <c r="AD126" s="53"/>
      <c r="AE126" s="53"/>
      <c r="AF126" s="50"/>
      <c r="AG126" s="38"/>
      <c r="AH126" s="36"/>
      <c r="AI126" s="53"/>
      <c r="AJ126" s="53"/>
      <c r="AK126" s="53"/>
      <c r="AL126" s="54"/>
      <c r="AM126" s="53"/>
      <c r="AN126" s="53"/>
      <c r="AO126" s="146"/>
      <c r="AP126" s="53"/>
      <c r="AQ126" s="53"/>
      <c r="AR126" s="55"/>
    </row>
    <row r="127" spans="1:44" ht="50.25" customHeight="1" x14ac:dyDescent="0.25">
      <c r="A127" s="42"/>
      <c r="B127" s="310">
        <v>2019074</v>
      </c>
      <c r="C127" s="56">
        <f t="shared" ref="C127" si="47">C126</f>
        <v>43703</v>
      </c>
      <c r="D127" s="101" t="str">
        <f t="shared" ref="D127" si="48">D126</f>
        <v>Plan de mejoramiento</v>
      </c>
      <c r="E127" s="100" t="str">
        <f t="shared" ref="E127" si="49">E126</f>
        <v>PES - Producción Estadística</v>
      </c>
      <c r="F127" s="33" t="str">
        <f t="shared" ref="F127" si="50">F126</f>
        <v>N/A</v>
      </c>
      <c r="G127" s="102" t="str">
        <f t="shared" ref="G127" si="51">G126</f>
        <v>DT_Norte_Barranquilla</v>
      </c>
      <c r="H127" s="102" t="str">
        <f t="shared" ref="H127" si="52">H126</f>
        <v>Santa Marta</v>
      </c>
      <c r="I127" s="101" t="str">
        <f t="shared" ref="I127" si="53">I126</f>
        <v>Rosa Maximiliana Molina
Tania Barrera Rodriguez</v>
      </c>
      <c r="J127" s="101" t="str">
        <f t="shared" ref="J127" si="54">J126</f>
        <v>Observación</v>
      </c>
      <c r="K127" s="51" t="str">
        <f t="shared" ref="K127" si="55">K126</f>
        <v>Informes de auditorías internas de gestion</v>
      </c>
      <c r="L127" s="368"/>
      <c r="M127" s="79" t="s">
        <v>550</v>
      </c>
      <c r="N127" s="81" t="s">
        <v>208</v>
      </c>
      <c r="O127" s="54" t="s">
        <v>99</v>
      </c>
      <c r="P127" s="53" t="s">
        <v>552</v>
      </c>
      <c r="Q127" s="53" t="s">
        <v>553</v>
      </c>
      <c r="R127" s="53" t="s">
        <v>555</v>
      </c>
      <c r="S127" s="57">
        <v>43845</v>
      </c>
      <c r="T127" s="57">
        <v>43860</v>
      </c>
      <c r="U127" s="47" t="s">
        <v>6</v>
      </c>
      <c r="V127" s="53"/>
      <c r="W127" s="54"/>
      <c r="X127" s="53"/>
      <c r="Y127" s="53"/>
      <c r="Z127" s="160"/>
      <c r="AA127" s="53"/>
      <c r="AB127" s="54"/>
      <c r="AC127" s="53"/>
      <c r="AD127" s="53"/>
      <c r="AE127" s="53"/>
      <c r="AF127" s="50"/>
      <c r="AG127" s="38"/>
      <c r="AH127" s="36"/>
      <c r="AI127" s="53"/>
      <c r="AJ127" s="53"/>
      <c r="AK127" s="53"/>
      <c r="AL127" s="54"/>
      <c r="AM127" s="53"/>
      <c r="AN127" s="53"/>
      <c r="AO127" s="146"/>
      <c r="AP127" s="53"/>
      <c r="AQ127" s="53"/>
      <c r="AR127" s="55"/>
    </row>
    <row r="128" spans="1:44" ht="78" customHeight="1" x14ac:dyDescent="0.25">
      <c r="A128" s="42"/>
      <c r="B128" s="310">
        <v>2019075</v>
      </c>
      <c r="C128" s="56">
        <v>43713</v>
      </c>
      <c r="D128" s="101" t="s">
        <v>215</v>
      </c>
      <c r="E128" s="100" t="s">
        <v>38</v>
      </c>
      <c r="F128" s="33" t="s">
        <v>53</v>
      </c>
      <c r="G128" s="102" t="s">
        <v>46</v>
      </c>
      <c r="H128" s="102"/>
      <c r="I128" s="101" t="s">
        <v>591</v>
      </c>
      <c r="J128" s="101" t="s">
        <v>44</v>
      </c>
      <c r="K128" s="51" t="s">
        <v>88</v>
      </c>
      <c r="L128" s="136" t="s">
        <v>556</v>
      </c>
      <c r="M128" s="79" t="s">
        <v>557</v>
      </c>
      <c r="N128" s="81" t="s">
        <v>42</v>
      </c>
      <c r="O128" s="54" t="s">
        <v>99</v>
      </c>
      <c r="P128" s="53" t="s">
        <v>558</v>
      </c>
      <c r="Q128" s="53" t="s">
        <v>559</v>
      </c>
      <c r="R128" s="53" t="s">
        <v>560</v>
      </c>
      <c r="S128" s="57">
        <v>43740</v>
      </c>
      <c r="T128" s="40">
        <v>44146</v>
      </c>
      <c r="U128" s="254" t="s">
        <v>7</v>
      </c>
      <c r="V128" s="341" t="s">
        <v>4085</v>
      </c>
      <c r="W128" s="333">
        <v>44337</v>
      </c>
      <c r="X128" s="334" t="s">
        <v>7</v>
      </c>
      <c r="Y128" s="334" t="s">
        <v>104</v>
      </c>
      <c r="Z128" s="334" t="s">
        <v>2561</v>
      </c>
      <c r="AA128" s="53"/>
      <c r="AB128" s="54"/>
      <c r="AC128" s="53"/>
      <c r="AD128" s="53"/>
      <c r="AE128" s="53"/>
      <c r="AF128" s="83"/>
      <c r="AG128" s="64"/>
      <c r="AH128" s="63"/>
      <c r="AI128" s="63"/>
      <c r="AJ128" s="66"/>
      <c r="AK128" s="320"/>
      <c r="AL128" s="54"/>
      <c r="AM128" s="53"/>
      <c r="AN128" s="53"/>
      <c r="AO128" s="36"/>
      <c r="AP128" s="53"/>
      <c r="AQ128" s="53"/>
      <c r="AR128" s="55"/>
    </row>
    <row r="129" spans="1:44" ht="50.25" customHeight="1" x14ac:dyDescent="0.25">
      <c r="A129" s="42"/>
      <c r="B129" s="310">
        <v>2019076</v>
      </c>
      <c r="C129" s="56">
        <v>43717</v>
      </c>
      <c r="D129" s="101" t="s">
        <v>215</v>
      </c>
      <c r="E129" s="100" t="s">
        <v>32</v>
      </c>
      <c r="F129" s="33" t="s">
        <v>53</v>
      </c>
      <c r="G129" s="102" t="s">
        <v>46</v>
      </c>
      <c r="H129" s="102"/>
      <c r="I129" s="101" t="s">
        <v>779</v>
      </c>
      <c r="J129" s="101" t="s">
        <v>44</v>
      </c>
      <c r="K129" s="51" t="s">
        <v>90</v>
      </c>
      <c r="L129" s="366" t="s">
        <v>561</v>
      </c>
      <c r="M129" s="79" t="s">
        <v>562</v>
      </c>
      <c r="N129" s="81" t="s">
        <v>41</v>
      </c>
      <c r="O129" s="54" t="s">
        <v>98</v>
      </c>
      <c r="P129" s="53" t="s">
        <v>564</v>
      </c>
      <c r="Q129" s="53" t="s">
        <v>566</v>
      </c>
      <c r="R129" s="53" t="s">
        <v>568</v>
      </c>
      <c r="S129" s="57">
        <v>43710</v>
      </c>
      <c r="T129" s="57">
        <v>43768</v>
      </c>
      <c r="U129" s="47" t="s">
        <v>6</v>
      </c>
      <c r="V129" s="53"/>
      <c r="W129" s="54"/>
      <c r="X129" s="53"/>
      <c r="Y129" s="53"/>
      <c r="Z129" s="53"/>
      <c r="AA129" s="53"/>
      <c r="AB129" s="54"/>
      <c r="AC129" s="53"/>
      <c r="AD129" s="53"/>
      <c r="AE129" s="53"/>
      <c r="AF129" s="77"/>
      <c r="AG129" s="76"/>
      <c r="AH129" s="70"/>
      <c r="AI129" s="70"/>
      <c r="AJ129" s="74"/>
      <c r="AK129" s="53"/>
      <c r="AL129" s="54"/>
      <c r="AM129" s="53"/>
      <c r="AN129" s="53"/>
      <c r="AO129" s="146"/>
      <c r="AP129" s="53"/>
      <c r="AQ129" s="53"/>
      <c r="AR129" s="55"/>
    </row>
    <row r="130" spans="1:44" ht="50.25" customHeight="1" x14ac:dyDescent="0.25">
      <c r="A130" s="42"/>
      <c r="B130" s="310">
        <v>2019076</v>
      </c>
      <c r="C130" s="56">
        <f t="shared" ref="C130" si="56">C129</f>
        <v>43717</v>
      </c>
      <c r="D130" s="101" t="str">
        <f t="shared" ref="D130" si="57">D129</f>
        <v>Plan de mejoramiento</v>
      </c>
      <c r="E130" s="100" t="str">
        <f t="shared" ref="E130" si="58">E129</f>
        <v>GDO - Gestión Documental</v>
      </c>
      <c r="F130" s="33" t="str">
        <f t="shared" ref="F130" si="59">F129</f>
        <v>N/A</v>
      </c>
      <c r="G130" s="102" t="str">
        <f t="shared" ref="G130" si="60">G129</f>
        <v>DANE_Central</v>
      </c>
      <c r="H130" s="102"/>
      <c r="I130" s="101" t="str">
        <f t="shared" ref="I130" si="61">I129</f>
        <v>Karina Margarita Noriega Ortiz</v>
      </c>
      <c r="J130" s="101" t="str">
        <f t="shared" ref="J130" si="62">J129</f>
        <v>Observación</v>
      </c>
      <c r="K130" s="51" t="str">
        <f t="shared" ref="K130" si="63">K129</f>
        <v>Informes legales y de seguimiento</v>
      </c>
      <c r="L130" s="368"/>
      <c r="M130" s="79" t="s">
        <v>563</v>
      </c>
      <c r="N130" s="81" t="s">
        <v>42</v>
      </c>
      <c r="O130" s="54" t="s">
        <v>99</v>
      </c>
      <c r="P130" s="53" t="s">
        <v>565</v>
      </c>
      <c r="Q130" s="53" t="s">
        <v>567</v>
      </c>
      <c r="R130" s="53" t="s">
        <v>569</v>
      </c>
      <c r="S130" s="57">
        <v>43710</v>
      </c>
      <c r="T130" s="57">
        <v>43861</v>
      </c>
      <c r="U130" s="47" t="s">
        <v>6</v>
      </c>
      <c r="V130" s="53"/>
      <c r="W130" s="54"/>
      <c r="X130" s="53"/>
      <c r="Y130" s="53"/>
      <c r="Z130" s="53"/>
      <c r="AA130" s="53"/>
      <c r="AB130" s="54"/>
      <c r="AC130" s="53"/>
      <c r="AD130" s="53"/>
      <c r="AE130" s="53"/>
      <c r="AF130" s="77"/>
      <c r="AG130" s="76"/>
      <c r="AH130" s="70"/>
      <c r="AI130" s="70"/>
      <c r="AJ130" s="74"/>
      <c r="AK130" s="53"/>
      <c r="AL130" s="54"/>
      <c r="AM130" s="53"/>
      <c r="AN130" s="53"/>
      <c r="AO130" s="146"/>
      <c r="AP130" s="53"/>
      <c r="AQ130" s="53"/>
      <c r="AR130" s="55"/>
    </row>
    <row r="131" spans="1:44" ht="46.5" customHeight="1" x14ac:dyDescent="0.25">
      <c r="A131" s="42"/>
      <c r="B131" s="310">
        <v>2019077</v>
      </c>
      <c r="C131" s="56">
        <v>43706</v>
      </c>
      <c r="D131" s="101" t="s">
        <v>215</v>
      </c>
      <c r="E131" s="100" t="s">
        <v>31</v>
      </c>
      <c r="F131" s="33" t="s">
        <v>53</v>
      </c>
      <c r="G131" s="102" t="s">
        <v>48</v>
      </c>
      <c r="H131" s="102" t="s">
        <v>71</v>
      </c>
      <c r="I131" s="101" t="s">
        <v>780</v>
      </c>
      <c r="J131" s="101" t="s">
        <v>43</v>
      </c>
      <c r="K131" s="51" t="s">
        <v>88</v>
      </c>
      <c r="L131" s="136" t="s">
        <v>570</v>
      </c>
      <c r="M131" s="79" t="s">
        <v>571</v>
      </c>
      <c r="N131" s="81" t="s">
        <v>42</v>
      </c>
      <c r="O131" s="54" t="s">
        <v>99</v>
      </c>
      <c r="P131" s="53" t="s">
        <v>572</v>
      </c>
      <c r="Q131" s="53" t="s">
        <v>573</v>
      </c>
      <c r="R131" s="53" t="s">
        <v>574</v>
      </c>
      <c r="S131" s="57">
        <v>43770</v>
      </c>
      <c r="T131" s="57">
        <v>43860</v>
      </c>
      <c r="U131" s="47" t="s">
        <v>6</v>
      </c>
      <c r="V131" s="53"/>
      <c r="W131" s="54"/>
      <c r="X131" s="53"/>
      <c r="Y131" s="53"/>
      <c r="Z131" s="53"/>
      <c r="AA131" s="53"/>
      <c r="AB131" s="54"/>
      <c r="AC131" s="53"/>
      <c r="AD131" s="53"/>
      <c r="AE131" s="53"/>
      <c r="AF131" s="77"/>
      <c r="AG131" s="54"/>
      <c r="AH131" s="53"/>
      <c r="AI131" s="53"/>
      <c r="AJ131" s="53"/>
      <c r="AK131" s="53"/>
      <c r="AL131" s="54"/>
      <c r="AM131" s="53"/>
      <c r="AN131" s="53"/>
      <c r="AO131" s="146"/>
      <c r="AP131" s="53"/>
      <c r="AQ131" s="53"/>
      <c r="AR131" s="55"/>
    </row>
    <row r="132" spans="1:44" ht="36.75" customHeight="1" x14ac:dyDescent="0.25">
      <c r="A132" s="42"/>
      <c r="B132" s="310">
        <v>2019078</v>
      </c>
      <c r="C132" s="56">
        <v>43706</v>
      </c>
      <c r="D132" s="101" t="s">
        <v>215</v>
      </c>
      <c r="E132" s="100" t="s">
        <v>31</v>
      </c>
      <c r="F132" s="33" t="s">
        <v>53</v>
      </c>
      <c r="G132" s="102" t="s">
        <v>48</v>
      </c>
      <c r="H132" s="102" t="s">
        <v>71</v>
      </c>
      <c r="I132" s="101" t="s">
        <v>780</v>
      </c>
      <c r="J132" s="101" t="s">
        <v>44</v>
      </c>
      <c r="K132" s="51" t="s">
        <v>88</v>
      </c>
      <c r="L132" s="136" t="s">
        <v>575</v>
      </c>
      <c r="M132" s="79" t="s">
        <v>576</v>
      </c>
      <c r="N132" s="81" t="s">
        <v>42</v>
      </c>
      <c r="O132" s="54" t="s">
        <v>99</v>
      </c>
      <c r="P132" s="53" t="s">
        <v>577</v>
      </c>
      <c r="Q132" s="53" t="s">
        <v>573</v>
      </c>
      <c r="R132" s="53" t="s">
        <v>574</v>
      </c>
      <c r="S132" s="57">
        <v>43770</v>
      </c>
      <c r="T132" s="57">
        <v>43860</v>
      </c>
      <c r="U132" s="47" t="s">
        <v>6</v>
      </c>
      <c r="V132" s="53"/>
      <c r="W132" s="54"/>
      <c r="X132" s="53"/>
      <c r="Y132" s="53"/>
      <c r="Z132" s="53"/>
      <c r="AA132" s="53"/>
      <c r="AB132" s="54"/>
      <c r="AC132" s="53"/>
      <c r="AD132" s="53"/>
      <c r="AE132" s="53"/>
      <c r="AF132" s="77"/>
      <c r="AG132" s="54"/>
      <c r="AH132" s="53"/>
      <c r="AI132" s="53"/>
      <c r="AJ132" s="53"/>
      <c r="AK132" s="53"/>
      <c r="AL132" s="54"/>
      <c r="AM132" s="53"/>
      <c r="AN132" s="53"/>
      <c r="AO132" s="146"/>
      <c r="AP132" s="53"/>
      <c r="AQ132" s="53"/>
      <c r="AR132" s="55"/>
    </row>
    <row r="133" spans="1:44" ht="59.25" customHeight="1" x14ac:dyDescent="0.25">
      <c r="A133" s="42"/>
      <c r="B133" s="310">
        <v>2019079</v>
      </c>
      <c r="C133" s="56">
        <v>43706</v>
      </c>
      <c r="D133" s="101" t="s">
        <v>215</v>
      </c>
      <c r="E133" s="100" t="s">
        <v>31</v>
      </c>
      <c r="F133" s="33" t="s">
        <v>53</v>
      </c>
      <c r="G133" s="102" t="s">
        <v>48</v>
      </c>
      <c r="H133" s="102" t="s">
        <v>71</v>
      </c>
      <c r="I133" s="101" t="s">
        <v>780</v>
      </c>
      <c r="J133" s="101" t="s">
        <v>44</v>
      </c>
      <c r="K133" s="51" t="s">
        <v>88</v>
      </c>
      <c r="L133" s="369" t="s">
        <v>578</v>
      </c>
      <c r="M133" s="79" t="s">
        <v>579</v>
      </c>
      <c r="N133" s="81" t="s">
        <v>198</v>
      </c>
      <c r="O133" s="54"/>
      <c r="P133" s="53" t="s">
        <v>582</v>
      </c>
      <c r="Q133" s="53" t="s">
        <v>586</v>
      </c>
      <c r="R133" s="53" t="s">
        <v>587</v>
      </c>
      <c r="S133" s="57">
        <v>43706</v>
      </c>
      <c r="T133" s="57">
        <v>43730</v>
      </c>
      <c r="U133" s="47" t="s">
        <v>6</v>
      </c>
      <c r="V133" s="53"/>
      <c r="W133" s="54"/>
      <c r="X133" s="53"/>
      <c r="Y133" s="53"/>
      <c r="Z133" s="53"/>
      <c r="AA133" s="53"/>
      <c r="AB133" s="54"/>
      <c r="AC133" s="53"/>
      <c r="AD133" s="53"/>
      <c r="AE133" s="53"/>
      <c r="AF133" s="77"/>
      <c r="AG133" s="54"/>
      <c r="AH133" s="53"/>
      <c r="AI133" s="53"/>
      <c r="AJ133" s="53"/>
      <c r="AK133" s="53"/>
      <c r="AL133" s="54"/>
      <c r="AM133" s="53"/>
      <c r="AN133" s="53"/>
      <c r="AO133" s="146"/>
      <c r="AP133" s="53"/>
      <c r="AQ133" s="53"/>
      <c r="AR133" s="55"/>
    </row>
    <row r="134" spans="1:44" ht="59.25" customHeight="1" x14ac:dyDescent="0.25">
      <c r="A134" s="42"/>
      <c r="B134" s="310">
        <v>2019079</v>
      </c>
      <c r="C134" s="56">
        <f t="shared" ref="C134:C135" si="64">C133</f>
        <v>43706</v>
      </c>
      <c r="D134" s="101" t="str">
        <f t="shared" ref="D134:D135" si="65">D133</f>
        <v>Plan de mejoramiento</v>
      </c>
      <c r="E134" s="100" t="str">
        <f t="shared" ref="E134:E135" si="66">E133</f>
        <v>GCO - Gestión Contractual</v>
      </c>
      <c r="F134" s="33" t="str">
        <f t="shared" ref="F134:F135" si="67">F133</f>
        <v>N/A</v>
      </c>
      <c r="G134" s="102" t="str">
        <f t="shared" ref="G134:G135" si="68">G133</f>
        <v>DT_Norte_Barranquilla</v>
      </c>
      <c r="H134" s="102" t="str">
        <f t="shared" ref="H134:H135" si="69">H133</f>
        <v>Santa Marta</v>
      </c>
      <c r="I134" s="101" t="str">
        <f t="shared" ref="I134:I135" si="70">I133</f>
        <v>Rosa Maximiliana Molina</v>
      </c>
      <c r="J134" s="101" t="str">
        <f t="shared" ref="J134:J135" si="71">J133</f>
        <v>Observación</v>
      </c>
      <c r="K134" s="51" t="str">
        <f t="shared" ref="K134:K135" si="72">K133</f>
        <v>Informes de auditorías internas de gestion</v>
      </c>
      <c r="L134" s="371"/>
      <c r="M134" s="79" t="s">
        <v>580</v>
      </c>
      <c r="N134" s="81" t="s">
        <v>41</v>
      </c>
      <c r="O134" s="54" t="s">
        <v>98</v>
      </c>
      <c r="P134" s="53" t="s">
        <v>583</v>
      </c>
      <c r="Q134" s="53" t="s">
        <v>585</v>
      </c>
      <c r="R134" s="53" t="s">
        <v>588</v>
      </c>
      <c r="S134" s="57">
        <v>43690</v>
      </c>
      <c r="T134" s="57">
        <v>43798</v>
      </c>
      <c r="U134" s="47" t="s">
        <v>6</v>
      </c>
      <c r="V134" s="53"/>
      <c r="W134" s="54"/>
      <c r="X134" s="53"/>
      <c r="Y134" s="53"/>
      <c r="Z134" s="53"/>
      <c r="AA134" s="53"/>
      <c r="AB134" s="54"/>
      <c r="AC134" s="53"/>
      <c r="AD134" s="53"/>
      <c r="AE134" s="53"/>
      <c r="AF134" s="77"/>
      <c r="AG134" s="54"/>
      <c r="AH134" s="53"/>
      <c r="AI134" s="53"/>
      <c r="AJ134" s="53"/>
      <c r="AK134" s="53"/>
      <c r="AL134" s="54"/>
      <c r="AM134" s="53"/>
      <c r="AN134" s="53"/>
      <c r="AO134" s="146"/>
      <c r="AP134" s="53"/>
      <c r="AQ134" s="53"/>
      <c r="AR134" s="55"/>
    </row>
    <row r="135" spans="1:44" ht="59.25" customHeight="1" x14ac:dyDescent="0.25">
      <c r="A135" s="42"/>
      <c r="B135" s="310">
        <v>2019079</v>
      </c>
      <c r="C135" s="56">
        <f t="shared" si="64"/>
        <v>43706</v>
      </c>
      <c r="D135" s="101" t="str">
        <f t="shared" si="65"/>
        <v>Plan de mejoramiento</v>
      </c>
      <c r="E135" s="100" t="str">
        <f t="shared" si="66"/>
        <v>GCO - Gestión Contractual</v>
      </c>
      <c r="F135" s="33" t="str">
        <f t="shared" si="67"/>
        <v>N/A</v>
      </c>
      <c r="G135" s="102" t="str">
        <f t="shared" si="68"/>
        <v>DT_Norte_Barranquilla</v>
      </c>
      <c r="H135" s="102" t="str">
        <f t="shared" si="69"/>
        <v>Santa Marta</v>
      </c>
      <c r="I135" s="101" t="str">
        <f t="shared" si="70"/>
        <v>Rosa Maximiliana Molina</v>
      </c>
      <c r="J135" s="101" t="str">
        <f t="shared" si="71"/>
        <v>Observación</v>
      </c>
      <c r="K135" s="51" t="str">
        <f t="shared" si="72"/>
        <v>Informes de auditorías internas de gestion</v>
      </c>
      <c r="L135" s="370"/>
      <c r="M135" s="79" t="s">
        <v>581</v>
      </c>
      <c r="N135" s="81" t="s">
        <v>208</v>
      </c>
      <c r="O135" s="54" t="s">
        <v>99</v>
      </c>
      <c r="P135" s="53" t="s">
        <v>584</v>
      </c>
      <c r="Q135" s="53" t="s">
        <v>589</v>
      </c>
      <c r="R135" s="53" t="s">
        <v>590</v>
      </c>
      <c r="S135" s="57">
        <v>43800</v>
      </c>
      <c r="T135" s="40">
        <v>43962</v>
      </c>
      <c r="U135" s="182" t="s">
        <v>6</v>
      </c>
      <c r="V135" s="53"/>
      <c r="W135" s="54"/>
      <c r="X135" s="53"/>
      <c r="Y135" s="53"/>
      <c r="Z135" s="53"/>
      <c r="AA135" s="85"/>
      <c r="AB135" s="54"/>
      <c r="AC135" s="53"/>
      <c r="AD135" s="53"/>
      <c r="AE135" s="53"/>
      <c r="AF135" s="77"/>
      <c r="AG135" s="54"/>
      <c r="AH135" s="53"/>
      <c r="AI135" s="53"/>
      <c r="AJ135" s="53"/>
      <c r="AK135" s="53"/>
      <c r="AL135" s="54"/>
      <c r="AM135" s="53"/>
      <c r="AN135" s="53"/>
      <c r="AO135" s="146"/>
      <c r="AP135" s="53"/>
      <c r="AQ135" s="53"/>
      <c r="AR135" s="55"/>
    </row>
    <row r="136" spans="1:44" ht="37.5" customHeight="1" x14ac:dyDescent="0.25">
      <c r="A136" s="42"/>
      <c r="B136" s="310">
        <v>2019080</v>
      </c>
      <c r="C136" s="56">
        <v>43721</v>
      </c>
      <c r="D136" s="101" t="s">
        <v>215</v>
      </c>
      <c r="E136" s="100" t="s">
        <v>32</v>
      </c>
      <c r="F136" s="33" t="s">
        <v>53</v>
      </c>
      <c r="G136" s="102" t="s">
        <v>46</v>
      </c>
      <c r="H136" s="102"/>
      <c r="I136" s="101" t="s">
        <v>591</v>
      </c>
      <c r="J136" s="101" t="s">
        <v>43</v>
      </c>
      <c r="K136" s="51" t="s">
        <v>88</v>
      </c>
      <c r="L136" s="366" t="s">
        <v>592</v>
      </c>
      <c r="M136" s="79" t="s">
        <v>593</v>
      </c>
      <c r="N136" s="81" t="s">
        <v>41</v>
      </c>
      <c r="O136" s="54" t="s">
        <v>98</v>
      </c>
      <c r="P136" s="53" t="s">
        <v>594</v>
      </c>
      <c r="Q136" s="53" t="s">
        <v>595</v>
      </c>
      <c r="R136" s="53" t="s">
        <v>596</v>
      </c>
      <c r="S136" s="57">
        <v>43739</v>
      </c>
      <c r="T136" s="57">
        <v>44012</v>
      </c>
      <c r="U136" s="158" t="s">
        <v>219</v>
      </c>
      <c r="V136" s="53"/>
      <c r="W136" s="54"/>
      <c r="X136" s="53"/>
      <c r="Y136" s="53"/>
      <c r="Z136" s="53"/>
      <c r="AA136" s="53"/>
      <c r="AB136" s="54"/>
      <c r="AC136" s="53"/>
      <c r="AD136" s="53"/>
      <c r="AE136" s="53"/>
      <c r="AF136" s="65"/>
      <c r="AG136" s="64"/>
      <c r="AH136" s="63"/>
      <c r="AI136" s="63"/>
      <c r="AJ136" s="66"/>
      <c r="AK136" s="53"/>
      <c r="AL136" s="54"/>
      <c r="AM136" s="53"/>
      <c r="AN136" s="53"/>
      <c r="AO136" s="146"/>
      <c r="AP136" s="53"/>
      <c r="AQ136" s="53"/>
      <c r="AR136" s="55"/>
    </row>
    <row r="137" spans="1:44" ht="37.5" customHeight="1" x14ac:dyDescent="0.25">
      <c r="A137" s="42"/>
      <c r="B137" s="310">
        <v>2019080</v>
      </c>
      <c r="C137" s="56">
        <f t="shared" ref="C137:C141" si="73">C136</f>
        <v>43721</v>
      </c>
      <c r="D137" s="101" t="str">
        <f t="shared" ref="D137:D141" si="74">D136</f>
        <v>Plan de mejoramiento</v>
      </c>
      <c r="E137" s="100" t="str">
        <f t="shared" ref="E137:E141" si="75">E136</f>
        <v>GDO - Gestión Documental</v>
      </c>
      <c r="F137" s="33" t="str">
        <f t="shared" ref="F137:F141" si="76">F136</f>
        <v>N/A</v>
      </c>
      <c r="G137" s="102" t="str">
        <f t="shared" ref="G137:G141" si="77">G136</f>
        <v>DANE_Central</v>
      </c>
      <c r="H137" s="102"/>
      <c r="I137" s="101" t="str">
        <f t="shared" ref="I137:I141" si="78">I136</f>
        <v>Duvy Johanna Plazas Socha/
Diana Carolina Orjuela Moreno</v>
      </c>
      <c r="J137" s="101" t="str">
        <f t="shared" ref="J137:J141" si="79">J136</f>
        <v>No conformidad</v>
      </c>
      <c r="K137" s="51" t="str">
        <f t="shared" ref="K137:K141" si="80">K136</f>
        <v>Informes de auditorías internas de gestion</v>
      </c>
      <c r="L137" s="367"/>
      <c r="M137" s="79" t="s">
        <v>597</v>
      </c>
      <c r="N137" s="81" t="s">
        <v>41</v>
      </c>
      <c r="O137" s="54" t="s">
        <v>99</v>
      </c>
      <c r="P137" s="53" t="s">
        <v>598</v>
      </c>
      <c r="Q137" s="53" t="s">
        <v>595</v>
      </c>
      <c r="R137" s="53" t="s">
        <v>599</v>
      </c>
      <c r="S137" s="57">
        <v>44013</v>
      </c>
      <c r="T137" s="57">
        <v>44027</v>
      </c>
      <c r="U137" s="158" t="s">
        <v>219</v>
      </c>
      <c r="V137" s="53"/>
      <c r="W137" s="54"/>
      <c r="X137" s="53"/>
      <c r="Y137" s="53"/>
      <c r="Z137" s="53"/>
      <c r="AA137" s="53"/>
      <c r="AB137" s="54"/>
      <c r="AC137" s="53"/>
      <c r="AD137" s="53"/>
      <c r="AE137" s="53"/>
      <c r="AF137" s="53"/>
      <c r="AG137" s="54"/>
      <c r="AH137" s="53"/>
      <c r="AI137" s="53"/>
      <c r="AJ137" s="53"/>
      <c r="AK137" s="53"/>
      <c r="AL137" s="54"/>
      <c r="AM137" s="53"/>
      <c r="AN137" s="53"/>
      <c r="AO137" s="146"/>
      <c r="AP137" s="53"/>
      <c r="AQ137" s="53"/>
      <c r="AR137" s="55"/>
    </row>
    <row r="138" spans="1:44" ht="37.5" customHeight="1" x14ac:dyDescent="0.25">
      <c r="A138" s="42"/>
      <c r="B138" s="310">
        <v>2019080</v>
      </c>
      <c r="C138" s="56">
        <f t="shared" si="73"/>
        <v>43721</v>
      </c>
      <c r="D138" s="101" t="str">
        <f t="shared" si="74"/>
        <v>Plan de mejoramiento</v>
      </c>
      <c r="E138" s="100" t="str">
        <f t="shared" si="75"/>
        <v>GDO - Gestión Documental</v>
      </c>
      <c r="F138" s="33" t="str">
        <f t="shared" si="76"/>
        <v>N/A</v>
      </c>
      <c r="G138" s="102" t="str">
        <f t="shared" si="77"/>
        <v>DANE_Central</v>
      </c>
      <c r="H138" s="102"/>
      <c r="I138" s="101" t="str">
        <f t="shared" si="78"/>
        <v>Duvy Johanna Plazas Socha/
Diana Carolina Orjuela Moreno</v>
      </c>
      <c r="J138" s="101" t="str">
        <f t="shared" si="79"/>
        <v>No conformidad</v>
      </c>
      <c r="K138" s="51" t="str">
        <f t="shared" si="80"/>
        <v>Informes de auditorías internas de gestion</v>
      </c>
      <c r="L138" s="367"/>
      <c r="M138" s="79" t="s">
        <v>600</v>
      </c>
      <c r="N138" s="81" t="s">
        <v>41</v>
      </c>
      <c r="O138" s="54" t="s">
        <v>98</v>
      </c>
      <c r="P138" s="53" t="s">
        <v>601</v>
      </c>
      <c r="Q138" s="53" t="s">
        <v>595</v>
      </c>
      <c r="R138" s="53" t="s">
        <v>602</v>
      </c>
      <c r="S138" s="57">
        <v>43709</v>
      </c>
      <c r="T138" s="57">
        <v>43921</v>
      </c>
      <c r="U138" s="158" t="s">
        <v>219</v>
      </c>
      <c r="V138" s="53"/>
      <c r="W138" s="54"/>
      <c r="X138" s="53"/>
      <c r="Y138" s="53"/>
      <c r="Z138" s="53"/>
      <c r="AA138" s="53"/>
      <c r="AB138" s="54"/>
      <c r="AC138" s="53"/>
      <c r="AD138" s="53"/>
      <c r="AE138" s="53"/>
      <c r="AF138" s="65"/>
      <c r="AG138" s="64"/>
      <c r="AH138" s="63"/>
      <c r="AI138" s="63"/>
      <c r="AJ138" s="66"/>
      <c r="AK138" s="53"/>
      <c r="AL138" s="54"/>
      <c r="AM138" s="53"/>
      <c r="AN138" s="53"/>
      <c r="AO138" s="146"/>
      <c r="AP138" s="53"/>
      <c r="AQ138" s="53"/>
      <c r="AR138" s="55"/>
    </row>
    <row r="139" spans="1:44" ht="37.5" customHeight="1" x14ac:dyDescent="0.25">
      <c r="A139" s="42"/>
      <c r="B139" s="310">
        <v>2019080</v>
      </c>
      <c r="C139" s="56">
        <f t="shared" si="73"/>
        <v>43721</v>
      </c>
      <c r="D139" s="101" t="str">
        <f t="shared" si="74"/>
        <v>Plan de mejoramiento</v>
      </c>
      <c r="E139" s="100" t="str">
        <f t="shared" si="75"/>
        <v>GDO - Gestión Documental</v>
      </c>
      <c r="F139" s="33" t="str">
        <f t="shared" si="76"/>
        <v>N/A</v>
      </c>
      <c r="G139" s="102" t="str">
        <f t="shared" si="77"/>
        <v>DANE_Central</v>
      </c>
      <c r="H139" s="102"/>
      <c r="I139" s="101" t="str">
        <f t="shared" si="78"/>
        <v>Duvy Johanna Plazas Socha/
Diana Carolina Orjuela Moreno</v>
      </c>
      <c r="J139" s="101" t="str">
        <f t="shared" si="79"/>
        <v>No conformidad</v>
      </c>
      <c r="K139" s="51" t="str">
        <f t="shared" si="80"/>
        <v>Informes de auditorías internas de gestion</v>
      </c>
      <c r="L139" s="367"/>
      <c r="M139" s="79" t="s">
        <v>603</v>
      </c>
      <c r="N139" s="81" t="s">
        <v>41</v>
      </c>
      <c r="O139" s="54" t="s">
        <v>97</v>
      </c>
      <c r="P139" s="53" t="s">
        <v>604</v>
      </c>
      <c r="Q139" s="53" t="s">
        <v>595</v>
      </c>
      <c r="R139" s="53" t="s">
        <v>605</v>
      </c>
      <c r="S139" s="57">
        <v>43709</v>
      </c>
      <c r="T139" s="57">
        <v>43861</v>
      </c>
      <c r="U139" s="158" t="s">
        <v>219</v>
      </c>
      <c r="V139" s="53"/>
      <c r="W139" s="54"/>
      <c r="X139" s="53"/>
      <c r="Y139" s="53"/>
      <c r="Z139" s="53"/>
      <c r="AA139" s="53"/>
      <c r="AB139" s="54"/>
      <c r="AC139" s="53"/>
      <c r="AD139" s="53"/>
      <c r="AE139" s="53"/>
      <c r="AF139" s="65"/>
      <c r="AG139" s="64"/>
      <c r="AH139" s="63"/>
      <c r="AI139" s="63"/>
      <c r="AJ139" s="66"/>
      <c r="AK139" s="53"/>
      <c r="AL139" s="54"/>
      <c r="AM139" s="53"/>
      <c r="AN139" s="53"/>
      <c r="AO139" s="146"/>
      <c r="AP139" s="53"/>
      <c r="AQ139" s="53"/>
      <c r="AR139" s="55"/>
    </row>
    <row r="140" spans="1:44" ht="37.5" customHeight="1" x14ac:dyDescent="0.25">
      <c r="A140" s="42"/>
      <c r="B140" s="310">
        <v>2019080</v>
      </c>
      <c r="C140" s="56">
        <f t="shared" si="73"/>
        <v>43721</v>
      </c>
      <c r="D140" s="101" t="str">
        <f t="shared" si="74"/>
        <v>Plan de mejoramiento</v>
      </c>
      <c r="E140" s="100" t="str">
        <f t="shared" si="75"/>
        <v>GDO - Gestión Documental</v>
      </c>
      <c r="F140" s="33" t="str">
        <f t="shared" si="76"/>
        <v>N/A</v>
      </c>
      <c r="G140" s="102" t="str">
        <f t="shared" si="77"/>
        <v>DANE_Central</v>
      </c>
      <c r="H140" s="102"/>
      <c r="I140" s="101" t="str">
        <f t="shared" si="78"/>
        <v>Duvy Johanna Plazas Socha/
Diana Carolina Orjuela Moreno</v>
      </c>
      <c r="J140" s="101" t="str">
        <f t="shared" si="79"/>
        <v>No conformidad</v>
      </c>
      <c r="K140" s="51" t="str">
        <f t="shared" si="80"/>
        <v>Informes de auditorías internas de gestion</v>
      </c>
      <c r="L140" s="367"/>
      <c r="M140" s="79" t="s">
        <v>606</v>
      </c>
      <c r="N140" s="81" t="s">
        <v>41</v>
      </c>
      <c r="O140" s="54" t="s">
        <v>98</v>
      </c>
      <c r="P140" s="53" t="s">
        <v>607</v>
      </c>
      <c r="Q140" s="53" t="s">
        <v>559</v>
      </c>
      <c r="R140" s="53" t="s">
        <v>608</v>
      </c>
      <c r="S140" s="57">
        <v>43862</v>
      </c>
      <c r="T140" s="57">
        <v>43921</v>
      </c>
      <c r="U140" s="158" t="s">
        <v>219</v>
      </c>
      <c r="V140" s="53"/>
      <c r="W140" s="54"/>
      <c r="X140" s="53"/>
      <c r="Y140" s="53"/>
      <c r="Z140" s="53"/>
      <c r="AA140" s="53"/>
      <c r="AB140" s="54"/>
      <c r="AC140" s="53"/>
      <c r="AD140" s="53"/>
      <c r="AE140" s="53"/>
      <c r="AF140" s="53"/>
      <c r="AG140" s="54"/>
      <c r="AH140" s="53"/>
      <c r="AI140" s="53"/>
      <c r="AJ140" s="53"/>
      <c r="AK140" s="53"/>
      <c r="AL140" s="54"/>
      <c r="AM140" s="53"/>
      <c r="AN140" s="53"/>
      <c r="AO140" s="146"/>
      <c r="AP140" s="53"/>
      <c r="AQ140" s="53"/>
      <c r="AR140" s="55"/>
    </row>
    <row r="141" spans="1:44" ht="37.5" customHeight="1" x14ac:dyDescent="0.25">
      <c r="A141" s="42"/>
      <c r="B141" s="310">
        <v>2019080</v>
      </c>
      <c r="C141" s="56">
        <f t="shared" si="73"/>
        <v>43721</v>
      </c>
      <c r="D141" s="101" t="str">
        <f t="shared" si="74"/>
        <v>Plan de mejoramiento</v>
      </c>
      <c r="E141" s="100" t="str">
        <f t="shared" si="75"/>
        <v>GDO - Gestión Documental</v>
      </c>
      <c r="F141" s="33" t="str">
        <f t="shared" si="76"/>
        <v>N/A</v>
      </c>
      <c r="G141" s="102" t="str">
        <f t="shared" si="77"/>
        <v>DANE_Central</v>
      </c>
      <c r="H141" s="102"/>
      <c r="I141" s="101" t="str">
        <f t="shared" si="78"/>
        <v>Duvy Johanna Plazas Socha/
Diana Carolina Orjuela Moreno</v>
      </c>
      <c r="J141" s="101" t="str">
        <f t="shared" si="79"/>
        <v>No conformidad</v>
      </c>
      <c r="K141" s="51" t="str">
        <f t="shared" si="80"/>
        <v>Informes de auditorías internas de gestion</v>
      </c>
      <c r="L141" s="368"/>
      <c r="M141" s="79" t="s">
        <v>609</v>
      </c>
      <c r="N141" s="81" t="s">
        <v>41</v>
      </c>
      <c r="O141" s="54" t="s">
        <v>99</v>
      </c>
      <c r="P141" s="53" t="s">
        <v>610</v>
      </c>
      <c r="Q141" s="53" t="s">
        <v>611</v>
      </c>
      <c r="R141" s="53" t="s">
        <v>612</v>
      </c>
      <c r="S141" s="57">
        <v>43922</v>
      </c>
      <c r="T141" s="57">
        <v>43936</v>
      </c>
      <c r="U141" s="158" t="s">
        <v>219</v>
      </c>
      <c r="V141" s="53"/>
      <c r="W141" s="54"/>
      <c r="X141" s="53"/>
      <c r="Y141" s="53"/>
      <c r="Z141" s="53"/>
      <c r="AA141" s="53"/>
      <c r="AB141" s="54"/>
      <c r="AC141" s="53"/>
      <c r="AD141" s="53"/>
      <c r="AE141" s="53"/>
      <c r="AF141" s="53"/>
      <c r="AG141" s="54"/>
      <c r="AH141" s="53"/>
      <c r="AI141" s="53"/>
      <c r="AJ141" s="53"/>
      <c r="AK141" s="53"/>
      <c r="AL141" s="54"/>
      <c r="AM141" s="53"/>
      <c r="AN141" s="53"/>
      <c r="AO141" s="146"/>
      <c r="AP141" s="53"/>
      <c r="AQ141" s="53"/>
      <c r="AR141" s="55"/>
    </row>
    <row r="142" spans="1:44" ht="37.5" customHeight="1" x14ac:dyDescent="0.25">
      <c r="A142" s="42"/>
      <c r="B142" s="310" t="s">
        <v>1869</v>
      </c>
      <c r="C142" s="49">
        <v>43899</v>
      </c>
      <c r="D142" s="101" t="s">
        <v>216</v>
      </c>
      <c r="E142" s="100" t="s">
        <v>32</v>
      </c>
      <c r="F142" s="33" t="s">
        <v>53</v>
      </c>
      <c r="G142" s="102" t="s">
        <v>46</v>
      </c>
      <c r="H142" s="102"/>
      <c r="I142" s="101" t="s">
        <v>591</v>
      </c>
      <c r="J142" s="101" t="s">
        <v>43</v>
      </c>
      <c r="K142" s="51" t="s">
        <v>88</v>
      </c>
      <c r="L142" s="366" t="s">
        <v>1870</v>
      </c>
      <c r="M142" s="155" t="s">
        <v>1871</v>
      </c>
      <c r="N142" s="162" t="s">
        <v>41</v>
      </c>
      <c r="O142" s="54" t="s">
        <v>98</v>
      </c>
      <c r="P142" s="53" t="s">
        <v>594</v>
      </c>
      <c r="Q142" s="53" t="s">
        <v>595</v>
      </c>
      <c r="R142" s="53" t="s">
        <v>1872</v>
      </c>
      <c r="S142" s="57">
        <v>43896</v>
      </c>
      <c r="T142" s="40">
        <v>44206</v>
      </c>
      <c r="U142" s="182" t="s">
        <v>6</v>
      </c>
      <c r="V142" s="334" t="s">
        <v>4054</v>
      </c>
      <c r="W142" s="333">
        <v>44291</v>
      </c>
      <c r="X142" s="334" t="s">
        <v>6</v>
      </c>
      <c r="Y142" s="334" t="s">
        <v>103</v>
      </c>
      <c r="Z142" s="334" t="s">
        <v>1791</v>
      </c>
      <c r="AA142" s="53"/>
      <c r="AB142" s="54"/>
      <c r="AC142" s="53"/>
      <c r="AD142" s="53"/>
      <c r="AE142" s="53"/>
      <c r="AF142" s="53"/>
      <c r="AG142" s="54"/>
      <c r="AH142" s="53"/>
      <c r="AI142" s="53"/>
      <c r="AJ142" s="53"/>
      <c r="AK142" s="53"/>
      <c r="AL142" s="54"/>
      <c r="AM142" s="53"/>
      <c r="AN142" s="53"/>
      <c r="AO142" s="146"/>
      <c r="AP142" s="53"/>
      <c r="AQ142" s="53"/>
      <c r="AR142" s="55"/>
    </row>
    <row r="143" spans="1:44" ht="37.5" customHeight="1" x14ac:dyDescent="0.25">
      <c r="A143" s="42"/>
      <c r="B143" s="310" t="s">
        <v>1869</v>
      </c>
      <c r="C143" s="56">
        <v>43899</v>
      </c>
      <c r="D143" s="101" t="s">
        <v>216</v>
      </c>
      <c r="E143" s="100" t="s">
        <v>32</v>
      </c>
      <c r="F143" s="33" t="s">
        <v>53</v>
      </c>
      <c r="G143" s="102" t="s">
        <v>46</v>
      </c>
      <c r="H143" s="102"/>
      <c r="I143" s="101" t="s">
        <v>591</v>
      </c>
      <c r="J143" s="101" t="s">
        <v>43</v>
      </c>
      <c r="K143" s="51" t="s">
        <v>88</v>
      </c>
      <c r="L143" s="367"/>
      <c r="M143" s="155" t="s">
        <v>1873</v>
      </c>
      <c r="N143" s="162" t="s">
        <v>41</v>
      </c>
      <c r="O143" s="54" t="s">
        <v>98</v>
      </c>
      <c r="P143" s="53" t="s">
        <v>1874</v>
      </c>
      <c r="Q143" s="53" t="s">
        <v>1875</v>
      </c>
      <c r="R143" s="53" t="s">
        <v>1876</v>
      </c>
      <c r="S143" s="57">
        <v>43896</v>
      </c>
      <c r="T143" s="40">
        <v>44053</v>
      </c>
      <c r="U143" s="182" t="s">
        <v>6</v>
      </c>
      <c r="V143" s="53"/>
      <c r="W143" s="54"/>
      <c r="X143" s="53"/>
      <c r="Y143" s="53"/>
      <c r="Z143" s="53"/>
      <c r="AA143" s="53"/>
      <c r="AB143" s="54"/>
      <c r="AC143" s="53"/>
      <c r="AD143" s="53"/>
      <c r="AE143" s="53"/>
      <c r="AF143" s="53"/>
      <c r="AG143" s="54"/>
      <c r="AH143" s="53"/>
      <c r="AI143" s="53"/>
      <c r="AJ143" s="53"/>
      <c r="AK143" s="53"/>
      <c r="AL143" s="54"/>
      <c r="AM143" s="53"/>
      <c r="AN143" s="53"/>
      <c r="AO143" s="146"/>
      <c r="AP143" s="53"/>
      <c r="AQ143" s="53"/>
      <c r="AR143" s="55"/>
    </row>
    <row r="144" spans="1:44" ht="37.5" customHeight="1" x14ac:dyDescent="0.25">
      <c r="A144" s="42"/>
      <c r="B144" s="310" t="s">
        <v>1869</v>
      </c>
      <c r="C144" s="56">
        <v>43899</v>
      </c>
      <c r="D144" s="101" t="s">
        <v>216</v>
      </c>
      <c r="E144" s="100" t="s">
        <v>32</v>
      </c>
      <c r="F144" s="33" t="s">
        <v>53</v>
      </c>
      <c r="G144" s="102" t="s">
        <v>46</v>
      </c>
      <c r="H144" s="102"/>
      <c r="I144" s="101" t="s">
        <v>591</v>
      </c>
      <c r="J144" s="101" t="s">
        <v>43</v>
      </c>
      <c r="K144" s="51" t="s">
        <v>88</v>
      </c>
      <c r="L144" s="367"/>
      <c r="M144" s="155" t="s">
        <v>1877</v>
      </c>
      <c r="N144" s="162" t="s">
        <v>41</v>
      </c>
      <c r="O144" s="54" t="s">
        <v>98</v>
      </c>
      <c r="P144" s="53" t="s">
        <v>1878</v>
      </c>
      <c r="Q144" s="53" t="s">
        <v>559</v>
      </c>
      <c r="R144" s="53" t="s">
        <v>1879</v>
      </c>
      <c r="S144" s="57">
        <v>43983</v>
      </c>
      <c r="T144" s="40">
        <v>44175</v>
      </c>
      <c r="U144" s="182" t="s">
        <v>6</v>
      </c>
      <c r="V144" s="53"/>
      <c r="W144" s="54"/>
      <c r="X144" s="53"/>
      <c r="Y144" s="53"/>
      <c r="Z144" s="53"/>
      <c r="AA144" s="53"/>
      <c r="AB144" s="54"/>
      <c r="AC144" s="53"/>
      <c r="AD144" s="53"/>
      <c r="AE144" s="53"/>
      <c r="AF144" s="53"/>
      <c r="AG144" s="54"/>
      <c r="AH144" s="53"/>
      <c r="AI144" s="53"/>
      <c r="AJ144" s="53"/>
      <c r="AK144" s="304"/>
      <c r="AL144" s="54"/>
      <c r="AM144" s="53"/>
      <c r="AN144" s="53"/>
      <c r="AO144" s="308"/>
      <c r="AP144" s="53"/>
      <c r="AQ144" s="53"/>
      <c r="AR144" s="55"/>
    </row>
    <row r="145" spans="1:44" ht="37.5" customHeight="1" x14ac:dyDescent="0.25">
      <c r="A145" s="42"/>
      <c r="B145" s="310" t="s">
        <v>1869</v>
      </c>
      <c r="C145" s="56">
        <v>43899</v>
      </c>
      <c r="D145" s="101" t="s">
        <v>216</v>
      </c>
      <c r="E145" s="100" t="s">
        <v>32</v>
      </c>
      <c r="F145" s="33" t="s">
        <v>53</v>
      </c>
      <c r="G145" s="102" t="s">
        <v>46</v>
      </c>
      <c r="H145" s="102"/>
      <c r="I145" s="101" t="s">
        <v>591</v>
      </c>
      <c r="J145" s="101" t="s">
        <v>43</v>
      </c>
      <c r="K145" s="51" t="s">
        <v>88</v>
      </c>
      <c r="L145" s="368"/>
      <c r="M145" s="155" t="s">
        <v>1880</v>
      </c>
      <c r="N145" s="162" t="s">
        <v>41</v>
      </c>
      <c r="O145" s="54" t="s">
        <v>99</v>
      </c>
      <c r="P145" s="53" t="s">
        <v>1881</v>
      </c>
      <c r="Q145" s="53" t="s">
        <v>559</v>
      </c>
      <c r="R145" s="53" t="s">
        <v>1882</v>
      </c>
      <c r="S145" s="57">
        <v>43983</v>
      </c>
      <c r="T145" s="40">
        <v>44206</v>
      </c>
      <c r="U145" s="182" t="s">
        <v>6</v>
      </c>
      <c r="V145" s="334" t="s">
        <v>4082</v>
      </c>
      <c r="W145" s="333">
        <v>44327</v>
      </c>
      <c r="X145" s="334" t="s">
        <v>6</v>
      </c>
      <c r="Y145" s="334" t="s">
        <v>104</v>
      </c>
      <c r="Z145" s="334" t="s">
        <v>1791</v>
      </c>
      <c r="AA145" s="53"/>
      <c r="AB145" s="54"/>
      <c r="AC145" s="53"/>
      <c r="AD145" s="53"/>
      <c r="AE145" s="53"/>
      <c r="AF145" s="53"/>
      <c r="AG145" s="54"/>
      <c r="AH145" s="53"/>
      <c r="AI145" s="53"/>
      <c r="AJ145" s="53"/>
      <c r="AK145" s="53"/>
      <c r="AL145" s="54"/>
      <c r="AM145" s="53"/>
      <c r="AN145" s="53"/>
      <c r="AO145" s="146"/>
      <c r="AP145" s="53"/>
      <c r="AQ145" s="53"/>
      <c r="AR145" s="55"/>
    </row>
    <row r="146" spans="1:44" ht="62.25" customHeight="1" x14ac:dyDescent="0.25">
      <c r="A146" s="42"/>
      <c r="B146" s="310">
        <v>2019082</v>
      </c>
      <c r="C146" s="56">
        <v>43721</v>
      </c>
      <c r="D146" s="101" t="s">
        <v>215</v>
      </c>
      <c r="E146" s="100" t="s">
        <v>32</v>
      </c>
      <c r="F146" s="33" t="s">
        <v>53</v>
      </c>
      <c r="G146" s="102" t="s">
        <v>46</v>
      </c>
      <c r="H146" s="102"/>
      <c r="I146" s="101" t="s">
        <v>784</v>
      </c>
      <c r="J146" s="101" t="s">
        <v>44</v>
      </c>
      <c r="K146" s="51" t="s">
        <v>88</v>
      </c>
      <c r="L146" s="448" t="s">
        <v>615</v>
      </c>
      <c r="M146" s="79" t="s">
        <v>616</v>
      </c>
      <c r="N146" s="81" t="s">
        <v>41</v>
      </c>
      <c r="O146" s="54" t="s">
        <v>98</v>
      </c>
      <c r="P146" s="53" t="s">
        <v>617</v>
      </c>
      <c r="Q146" s="53" t="s">
        <v>618</v>
      </c>
      <c r="R146" s="53" t="s">
        <v>619</v>
      </c>
      <c r="S146" s="57">
        <v>43754</v>
      </c>
      <c r="T146" s="57">
        <v>43814</v>
      </c>
      <c r="U146" s="47" t="s">
        <v>6</v>
      </c>
      <c r="V146" s="53"/>
      <c r="W146" s="54"/>
      <c r="X146" s="53"/>
      <c r="Y146" s="53"/>
      <c r="Z146" s="53"/>
      <c r="AA146" s="53"/>
      <c r="AB146" s="54"/>
      <c r="AC146" s="53"/>
      <c r="AD146" s="53"/>
      <c r="AE146" s="53"/>
      <c r="AF146" s="65"/>
      <c r="AG146" s="67"/>
      <c r="AH146" s="66"/>
      <c r="AI146" s="66"/>
      <c r="AJ146" s="66"/>
      <c r="AK146" s="53"/>
      <c r="AL146" s="54"/>
      <c r="AM146" s="53"/>
      <c r="AN146" s="53"/>
      <c r="AO146" s="146"/>
      <c r="AP146" s="53"/>
      <c r="AQ146" s="53"/>
      <c r="AR146" s="55"/>
    </row>
    <row r="147" spans="1:44" ht="62.25" customHeight="1" x14ac:dyDescent="0.25">
      <c r="A147" s="42"/>
      <c r="B147" s="310">
        <v>2019082</v>
      </c>
      <c r="C147" s="56">
        <f t="shared" ref="C147" si="81">C146</f>
        <v>43721</v>
      </c>
      <c r="D147" s="101" t="str">
        <f t="shared" ref="D147" si="82">D146</f>
        <v>Plan de mejoramiento</v>
      </c>
      <c r="E147" s="100" t="str">
        <f t="shared" ref="E147" si="83">E146</f>
        <v>GDO - Gestión Documental</v>
      </c>
      <c r="F147" s="33" t="str">
        <f t="shared" ref="F147" si="84">F146</f>
        <v>N/A</v>
      </c>
      <c r="G147" s="102" t="str">
        <f t="shared" ref="G147" si="85">G146</f>
        <v>DANE_Central</v>
      </c>
      <c r="H147" s="102"/>
      <c r="I147" s="101" t="str">
        <f t="shared" ref="I147" si="86">I146</f>
        <v xml:space="preserve">Duvy Johanna Plazas Socha/
Diana Carolina Orjuela Moreno </v>
      </c>
      <c r="J147" s="101" t="str">
        <f t="shared" ref="J147" si="87">J146</f>
        <v>Observación</v>
      </c>
      <c r="K147" s="51" t="str">
        <f t="shared" ref="K147" si="88">K146</f>
        <v>Informes de auditorías internas de gestion</v>
      </c>
      <c r="L147" s="449"/>
      <c r="M147" s="79" t="s">
        <v>620</v>
      </c>
      <c r="N147" s="81" t="s">
        <v>208</v>
      </c>
      <c r="O147" s="54" t="s">
        <v>99</v>
      </c>
      <c r="P147" s="53" t="s">
        <v>621</v>
      </c>
      <c r="Q147" s="53" t="s">
        <v>622</v>
      </c>
      <c r="R147" s="53" t="s">
        <v>623</v>
      </c>
      <c r="S147" s="57">
        <v>43815</v>
      </c>
      <c r="T147" s="57">
        <v>43889</v>
      </c>
      <c r="U147" s="47" t="s">
        <v>6</v>
      </c>
      <c r="V147" s="53"/>
      <c r="W147" s="54"/>
      <c r="X147" s="53"/>
      <c r="Y147" s="53"/>
      <c r="Z147" s="53"/>
      <c r="AA147" s="53"/>
      <c r="AB147" s="54"/>
      <c r="AC147" s="53"/>
      <c r="AD147" s="53"/>
      <c r="AE147" s="53"/>
      <c r="AF147" s="53"/>
      <c r="AG147" s="54"/>
      <c r="AH147" s="53"/>
      <c r="AI147" s="53"/>
      <c r="AJ147" s="53"/>
      <c r="AK147" s="53"/>
      <c r="AL147" s="54"/>
      <c r="AM147" s="53"/>
      <c r="AN147" s="53"/>
      <c r="AO147" s="146"/>
      <c r="AP147" s="53"/>
      <c r="AQ147" s="53"/>
      <c r="AR147" s="55"/>
    </row>
    <row r="148" spans="1:44" ht="48.75" customHeight="1" x14ac:dyDescent="0.25">
      <c r="A148" s="42"/>
      <c r="B148" s="310">
        <v>2019083</v>
      </c>
      <c r="C148" s="56">
        <v>43721</v>
      </c>
      <c r="D148" s="101" t="s">
        <v>215</v>
      </c>
      <c r="E148" s="100" t="s">
        <v>29</v>
      </c>
      <c r="F148" s="135" t="s">
        <v>157</v>
      </c>
      <c r="G148" s="102" t="s">
        <v>46</v>
      </c>
      <c r="H148" s="102"/>
      <c r="I148" s="101" t="s">
        <v>776</v>
      </c>
      <c r="J148" s="101" t="s">
        <v>43</v>
      </c>
      <c r="K148" s="51" t="s">
        <v>87</v>
      </c>
      <c r="L148" s="113" t="s">
        <v>624</v>
      </c>
      <c r="M148" s="79" t="s">
        <v>625</v>
      </c>
      <c r="N148" s="81" t="s">
        <v>41</v>
      </c>
      <c r="O148" s="54" t="s">
        <v>98</v>
      </c>
      <c r="P148" s="53" t="s">
        <v>626</v>
      </c>
      <c r="Q148" s="53" t="s">
        <v>627</v>
      </c>
      <c r="R148" s="53" t="s">
        <v>628</v>
      </c>
      <c r="S148" s="57">
        <v>43861</v>
      </c>
      <c r="T148" s="40">
        <v>43958</v>
      </c>
      <c r="U148" s="182" t="s">
        <v>6</v>
      </c>
      <c r="V148" s="53"/>
      <c r="W148" s="54"/>
      <c r="X148" s="53"/>
      <c r="Y148" s="53"/>
      <c r="Z148" s="53"/>
      <c r="AA148" s="53"/>
      <c r="AB148" s="54"/>
      <c r="AC148" s="53"/>
      <c r="AD148" s="53"/>
      <c r="AE148" s="53"/>
      <c r="AF148" s="62"/>
      <c r="AG148" s="60"/>
      <c r="AH148" s="61"/>
      <c r="AI148" s="61"/>
      <c r="AJ148" s="61"/>
      <c r="AK148" s="53"/>
      <c r="AL148" s="54"/>
      <c r="AM148" s="53"/>
      <c r="AN148" s="53"/>
      <c r="AO148" s="146"/>
      <c r="AP148" s="53"/>
      <c r="AQ148" s="53"/>
      <c r="AR148" s="55"/>
    </row>
    <row r="149" spans="1:44" ht="48.75" customHeight="1" x14ac:dyDescent="0.25">
      <c r="A149" s="42"/>
      <c r="B149" s="310">
        <v>2019083</v>
      </c>
      <c r="C149" s="56">
        <f t="shared" ref="C149" si="89">C148</f>
        <v>43721</v>
      </c>
      <c r="D149" s="101" t="str">
        <f t="shared" ref="D149" si="90">D148</f>
        <v>Plan de mejoramiento</v>
      </c>
      <c r="E149" s="100" t="str">
        <f t="shared" ref="E149" si="91">E148</f>
        <v>DSO - Diseño</v>
      </c>
      <c r="F149" s="103" t="str">
        <f t="shared" ref="F149" si="92">F148</f>
        <v>Encuesta Nacional de Presupuestos de Los Hogares (ENPH)</v>
      </c>
      <c r="G149" s="102" t="str">
        <f t="shared" ref="G149" si="93">G148</f>
        <v>DANE_Central</v>
      </c>
      <c r="H149" s="102"/>
      <c r="I149" s="101" t="str">
        <f t="shared" ref="I149" si="94">I148</f>
        <v xml:space="preserve">Sandra Marcela Plazas Vergel </v>
      </c>
      <c r="J149" s="101" t="str">
        <f t="shared" ref="J149" si="95">J148</f>
        <v>No conformidad</v>
      </c>
      <c r="K149" s="51" t="str">
        <f t="shared" ref="K149" si="96">K148</f>
        <v>Informes de auditorías internas de calidad al proceso estadístico</v>
      </c>
      <c r="L149" s="139"/>
      <c r="M149" s="79" t="s">
        <v>629</v>
      </c>
      <c r="N149" s="81" t="s">
        <v>41</v>
      </c>
      <c r="O149" s="54" t="s">
        <v>99</v>
      </c>
      <c r="P149" s="53" t="s">
        <v>630</v>
      </c>
      <c r="Q149" s="53" t="s">
        <v>631</v>
      </c>
      <c r="R149" s="53" t="s">
        <v>632</v>
      </c>
      <c r="S149" s="57">
        <v>43917</v>
      </c>
      <c r="T149" s="40">
        <v>43990</v>
      </c>
      <c r="U149" s="182" t="s">
        <v>6</v>
      </c>
      <c r="V149" s="53"/>
      <c r="W149" s="54"/>
      <c r="X149" s="53"/>
      <c r="Y149" s="53"/>
      <c r="Z149" s="53"/>
      <c r="AA149" s="53"/>
      <c r="AB149" s="54"/>
      <c r="AC149" s="53"/>
      <c r="AD149" s="53"/>
      <c r="AE149" s="53"/>
      <c r="AF149" s="62"/>
      <c r="AG149" s="60"/>
      <c r="AH149" s="61"/>
      <c r="AI149" s="61"/>
      <c r="AJ149" s="61"/>
      <c r="AK149" s="53"/>
      <c r="AL149" s="54"/>
      <c r="AM149" s="53"/>
      <c r="AN149" s="53"/>
      <c r="AO149" s="146"/>
      <c r="AP149" s="53"/>
      <c r="AQ149" s="53"/>
      <c r="AR149" s="55"/>
    </row>
    <row r="150" spans="1:44" ht="46.5" customHeight="1" x14ac:dyDescent="0.25">
      <c r="A150" s="42"/>
      <c r="B150" s="310">
        <v>2019084</v>
      </c>
      <c r="C150" s="56">
        <v>43721</v>
      </c>
      <c r="D150" s="101" t="s">
        <v>215</v>
      </c>
      <c r="E150" s="100" t="s">
        <v>38</v>
      </c>
      <c r="F150" s="103" t="s">
        <v>157</v>
      </c>
      <c r="G150" s="102" t="s">
        <v>46</v>
      </c>
      <c r="H150" s="102"/>
      <c r="I150" s="101" t="s">
        <v>776</v>
      </c>
      <c r="J150" s="101" t="s">
        <v>43</v>
      </c>
      <c r="K150" s="51" t="s">
        <v>87</v>
      </c>
      <c r="L150" s="366" t="s">
        <v>633</v>
      </c>
      <c r="M150" s="79" t="s">
        <v>634</v>
      </c>
      <c r="N150" s="81" t="s">
        <v>41</v>
      </c>
      <c r="O150" s="54" t="s">
        <v>98</v>
      </c>
      <c r="P150" s="53" t="s">
        <v>636</v>
      </c>
      <c r="Q150" s="53" t="s">
        <v>627</v>
      </c>
      <c r="R150" s="53" t="s">
        <v>638</v>
      </c>
      <c r="S150" s="57">
        <v>43713</v>
      </c>
      <c r="T150" s="40">
        <v>44115</v>
      </c>
      <c r="U150" s="254" t="s">
        <v>7</v>
      </c>
      <c r="V150" s="341" t="s">
        <v>4086</v>
      </c>
      <c r="W150" s="333">
        <v>44337</v>
      </c>
      <c r="X150" s="334" t="s">
        <v>7</v>
      </c>
      <c r="Y150" s="334" t="s">
        <v>104</v>
      </c>
      <c r="Z150" s="334" t="s">
        <v>2561</v>
      </c>
      <c r="AA150" s="53"/>
      <c r="AB150" s="54"/>
      <c r="AC150" s="53"/>
      <c r="AD150" s="53"/>
      <c r="AE150" s="53"/>
      <c r="AF150" s="62"/>
      <c r="AG150" s="60"/>
      <c r="AH150" s="61"/>
      <c r="AI150" s="61"/>
      <c r="AJ150" s="61"/>
      <c r="AK150" s="319"/>
      <c r="AL150" s="54"/>
      <c r="AM150" s="53"/>
      <c r="AN150" s="53"/>
      <c r="AO150" s="36"/>
      <c r="AP150" s="53"/>
      <c r="AQ150" s="53"/>
      <c r="AR150" s="55"/>
    </row>
    <row r="151" spans="1:44" ht="46.5" customHeight="1" x14ac:dyDescent="0.25">
      <c r="A151" s="42"/>
      <c r="B151" s="310">
        <v>2019084</v>
      </c>
      <c r="C151" s="56">
        <f>C150</f>
        <v>43721</v>
      </c>
      <c r="D151" s="101" t="str">
        <f>D150</f>
        <v>Plan de mejoramiento</v>
      </c>
      <c r="E151" s="100" t="str">
        <f>E150</f>
        <v>PES - Producción Estadística</v>
      </c>
      <c r="F151" s="103" t="str">
        <f>F150</f>
        <v>Encuesta Nacional de Presupuestos de Los Hogares (ENPH)</v>
      </c>
      <c r="G151" s="102" t="str">
        <f>G150</f>
        <v>DANE_Central</v>
      </c>
      <c r="H151" s="102"/>
      <c r="I151" s="101" t="str">
        <f>I150</f>
        <v xml:space="preserve">Sandra Marcela Plazas Vergel </v>
      </c>
      <c r="J151" s="101" t="str">
        <f>J150</f>
        <v>No conformidad</v>
      </c>
      <c r="K151" s="51" t="str">
        <f>K150</f>
        <v>Informes de auditorías internas de calidad al proceso estadístico</v>
      </c>
      <c r="L151" s="368"/>
      <c r="M151" s="79" t="s">
        <v>635</v>
      </c>
      <c r="N151" s="81" t="s">
        <v>41</v>
      </c>
      <c r="O151" s="54" t="s">
        <v>99</v>
      </c>
      <c r="P151" s="53" t="s">
        <v>637</v>
      </c>
      <c r="Q151" s="53" t="s">
        <v>627</v>
      </c>
      <c r="R151" s="53" t="s">
        <v>639</v>
      </c>
      <c r="S151" s="57">
        <v>44068</v>
      </c>
      <c r="T151" s="40">
        <v>44145</v>
      </c>
      <c r="U151" s="194" t="s">
        <v>219</v>
      </c>
      <c r="V151" s="53"/>
      <c r="W151" s="54"/>
      <c r="X151" s="53"/>
      <c r="Y151" s="53"/>
      <c r="Z151" s="53"/>
      <c r="AA151" s="53"/>
      <c r="AB151" s="54"/>
      <c r="AC151" s="53"/>
      <c r="AD151" s="53"/>
      <c r="AE151" s="53"/>
      <c r="AF151" s="62"/>
      <c r="AG151" s="60"/>
      <c r="AH151" s="61"/>
      <c r="AI151" s="61"/>
      <c r="AJ151" s="61"/>
      <c r="AK151" s="53"/>
      <c r="AL151" s="54"/>
      <c r="AM151" s="53"/>
      <c r="AN151" s="53"/>
      <c r="AO151" s="146"/>
      <c r="AP151" s="53"/>
      <c r="AQ151" s="53"/>
      <c r="AR151" s="55"/>
    </row>
    <row r="152" spans="1:44" ht="46.5" customHeight="1" x14ac:dyDescent="0.25">
      <c r="A152" s="42"/>
      <c r="B152" s="311" t="s">
        <v>3613</v>
      </c>
      <c r="C152" s="56">
        <v>44195</v>
      </c>
      <c r="D152" s="101" t="s">
        <v>216</v>
      </c>
      <c r="E152" s="100" t="s">
        <v>38</v>
      </c>
      <c r="F152" s="103" t="s">
        <v>157</v>
      </c>
      <c r="G152" s="102" t="s">
        <v>46</v>
      </c>
      <c r="H152" s="102"/>
      <c r="I152" s="101"/>
      <c r="J152" s="101" t="s">
        <v>43</v>
      </c>
      <c r="K152" s="257" t="s">
        <v>85</v>
      </c>
      <c r="L152" s="287" t="s">
        <v>633</v>
      </c>
      <c r="M152" s="155" t="s">
        <v>3614</v>
      </c>
      <c r="N152" s="289" t="s">
        <v>41</v>
      </c>
      <c r="O152" s="54" t="s">
        <v>98</v>
      </c>
      <c r="P152" s="53" t="s">
        <v>637</v>
      </c>
      <c r="Q152" s="53" t="s">
        <v>627</v>
      </c>
      <c r="R152" s="53" t="s">
        <v>639</v>
      </c>
      <c r="S152" s="57">
        <v>44068</v>
      </c>
      <c r="T152" s="40">
        <v>44264</v>
      </c>
      <c r="U152" s="182" t="s">
        <v>6</v>
      </c>
      <c r="V152" s="350" t="s">
        <v>4246</v>
      </c>
      <c r="W152" s="333">
        <v>44343</v>
      </c>
      <c r="X152" s="334" t="s">
        <v>6</v>
      </c>
      <c r="Y152" s="334" t="s">
        <v>103</v>
      </c>
      <c r="Z152" s="334" t="s">
        <v>3958</v>
      </c>
      <c r="AA152" s="53"/>
      <c r="AB152" s="54"/>
      <c r="AC152" s="53"/>
      <c r="AD152" s="53"/>
      <c r="AE152" s="53"/>
      <c r="AF152" s="290"/>
      <c r="AG152" s="60"/>
      <c r="AH152" s="61"/>
      <c r="AI152" s="61"/>
      <c r="AJ152" s="61"/>
      <c r="AK152" s="53"/>
      <c r="AL152" s="54"/>
      <c r="AM152" s="53"/>
      <c r="AN152" s="53"/>
      <c r="AO152" s="146"/>
      <c r="AP152" s="53"/>
      <c r="AQ152" s="53"/>
      <c r="AR152" s="55"/>
    </row>
    <row r="153" spans="1:44" ht="55.5" customHeight="1" x14ac:dyDescent="0.25">
      <c r="A153" s="42"/>
      <c r="B153" s="310">
        <v>2019085</v>
      </c>
      <c r="C153" s="56">
        <v>43721</v>
      </c>
      <c r="D153" s="101" t="s">
        <v>215</v>
      </c>
      <c r="E153" s="100" t="s">
        <v>38</v>
      </c>
      <c r="F153" s="103" t="s">
        <v>157</v>
      </c>
      <c r="G153" s="102" t="s">
        <v>46</v>
      </c>
      <c r="H153" s="102"/>
      <c r="I153" s="101" t="s">
        <v>776</v>
      </c>
      <c r="J153" s="101" t="s">
        <v>43</v>
      </c>
      <c r="K153" s="51" t="s">
        <v>87</v>
      </c>
      <c r="L153" s="366" t="s">
        <v>640</v>
      </c>
      <c r="M153" s="79" t="s">
        <v>641</v>
      </c>
      <c r="N153" s="81" t="s">
        <v>41</v>
      </c>
      <c r="O153" s="54" t="s">
        <v>98</v>
      </c>
      <c r="P153" s="53" t="s">
        <v>644</v>
      </c>
      <c r="Q153" s="53" t="s">
        <v>627</v>
      </c>
      <c r="R153" s="53" t="s">
        <v>648</v>
      </c>
      <c r="S153" s="57">
        <v>43713</v>
      </c>
      <c r="T153" s="40">
        <v>44115</v>
      </c>
      <c r="U153" s="182" t="s">
        <v>6</v>
      </c>
      <c r="V153" s="53"/>
      <c r="W153" s="54"/>
      <c r="X153" s="53"/>
      <c r="Y153" s="53"/>
      <c r="Z153" s="53"/>
      <c r="AA153" s="53"/>
      <c r="AB153" s="54"/>
      <c r="AC153" s="53"/>
      <c r="AD153" s="53"/>
      <c r="AE153" s="53"/>
      <c r="AF153" s="62"/>
      <c r="AG153" s="60"/>
      <c r="AH153" s="61"/>
      <c r="AI153" s="61"/>
      <c r="AJ153" s="61"/>
      <c r="AK153" s="320"/>
      <c r="AL153" s="54"/>
      <c r="AM153" s="53"/>
      <c r="AN153" s="53"/>
      <c r="AO153" s="36"/>
      <c r="AP153" s="53"/>
      <c r="AQ153" s="53"/>
      <c r="AR153" s="55"/>
    </row>
    <row r="154" spans="1:44" ht="55.5" customHeight="1" x14ac:dyDescent="0.25">
      <c r="A154" s="42"/>
      <c r="B154" s="310">
        <v>2019085</v>
      </c>
      <c r="C154" s="56">
        <f t="shared" ref="C154:C155" si="97">C153</f>
        <v>43721</v>
      </c>
      <c r="D154" s="101" t="str">
        <f t="shared" ref="D154:D155" si="98">D153</f>
        <v>Plan de mejoramiento</v>
      </c>
      <c r="E154" s="100" t="str">
        <f t="shared" ref="E154:E155" si="99">E153</f>
        <v>PES - Producción Estadística</v>
      </c>
      <c r="F154" s="103" t="str">
        <f t="shared" ref="F154:F155" si="100">F153</f>
        <v>Encuesta Nacional de Presupuestos de Los Hogares (ENPH)</v>
      </c>
      <c r="G154" s="102" t="str">
        <f t="shared" ref="G154:G155" si="101">G153</f>
        <v>DANE_Central</v>
      </c>
      <c r="H154" s="102"/>
      <c r="I154" s="101" t="str">
        <f t="shared" ref="I154:I155" si="102">I153</f>
        <v xml:space="preserve">Sandra Marcela Plazas Vergel </v>
      </c>
      <c r="J154" s="101" t="str">
        <f t="shared" ref="J154:J155" si="103">J153</f>
        <v>No conformidad</v>
      </c>
      <c r="K154" s="51" t="str">
        <f t="shared" ref="K154:K155" si="104">K153</f>
        <v>Informes de auditorías internas de calidad al proceso estadístico</v>
      </c>
      <c r="L154" s="367"/>
      <c r="M154" s="79" t="s">
        <v>642</v>
      </c>
      <c r="N154" s="81" t="s">
        <v>41</v>
      </c>
      <c r="O154" s="54" t="s">
        <v>98</v>
      </c>
      <c r="P154" s="53" t="s">
        <v>645</v>
      </c>
      <c r="Q154" s="53" t="s">
        <v>627</v>
      </c>
      <c r="R154" s="53" t="s">
        <v>649</v>
      </c>
      <c r="S154" s="57">
        <v>43713</v>
      </c>
      <c r="T154" s="40">
        <v>44115</v>
      </c>
      <c r="U154" s="182" t="s">
        <v>6</v>
      </c>
      <c r="V154" s="53"/>
      <c r="W154" s="54"/>
      <c r="X154" s="53"/>
      <c r="Y154" s="53"/>
      <c r="Z154" s="53"/>
      <c r="AA154" s="53"/>
      <c r="AB154" s="54"/>
      <c r="AC154" s="53"/>
      <c r="AD154" s="53"/>
      <c r="AE154" s="53"/>
      <c r="AF154" s="62"/>
      <c r="AG154" s="60"/>
      <c r="AH154" s="61"/>
      <c r="AI154" s="61"/>
      <c r="AJ154" s="61"/>
      <c r="AK154" s="320"/>
      <c r="AL154" s="54"/>
      <c r="AM154" s="53"/>
      <c r="AN154" s="53"/>
      <c r="AO154" s="36"/>
      <c r="AP154" s="53"/>
      <c r="AQ154" s="53"/>
      <c r="AR154" s="55"/>
    </row>
    <row r="155" spans="1:44" ht="55.5" customHeight="1" x14ac:dyDescent="0.25">
      <c r="A155" s="42"/>
      <c r="B155" s="310">
        <v>2019085</v>
      </c>
      <c r="C155" s="56">
        <f t="shared" si="97"/>
        <v>43721</v>
      </c>
      <c r="D155" s="101" t="str">
        <f t="shared" si="98"/>
        <v>Plan de mejoramiento</v>
      </c>
      <c r="E155" s="100" t="str">
        <f t="shared" si="99"/>
        <v>PES - Producción Estadística</v>
      </c>
      <c r="F155" s="103" t="str">
        <f t="shared" si="100"/>
        <v>Encuesta Nacional de Presupuestos de Los Hogares (ENPH)</v>
      </c>
      <c r="G155" s="102" t="str">
        <f t="shared" si="101"/>
        <v>DANE_Central</v>
      </c>
      <c r="H155" s="102"/>
      <c r="I155" s="101" t="str">
        <f t="shared" si="102"/>
        <v xml:space="preserve">Sandra Marcela Plazas Vergel </v>
      </c>
      <c r="J155" s="101" t="str">
        <f t="shared" si="103"/>
        <v>No conformidad</v>
      </c>
      <c r="K155" s="51" t="str">
        <f t="shared" si="104"/>
        <v>Informes de auditorías internas de calidad al proceso estadístico</v>
      </c>
      <c r="L155" s="368"/>
      <c r="M155" s="79" t="s">
        <v>643</v>
      </c>
      <c r="N155" s="81" t="s">
        <v>41</v>
      </c>
      <c r="O155" s="54" t="s">
        <v>99</v>
      </c>
      <c r="P155" s="53" t="s">
        <v>646</v>
      </c>
      <c r="Q155" s="53" t="s">
        <v>647</v>
      </c>
      <c r="R155" s="53" t="s">
        <v>650</v>
      </c>
      <c r="S155" s="57">
        <v>44057</v>
      </c>
      <c r="T155" s="40">
        <v>44145</v>
      </c>
      <c r="U155" s="182" t="s">
        <v>6</v>
      </c>
      <c r="V155" s="53"/>
      <c r="W155" s="54"/>
      <c r="X155" s="53"/>
      <c r="Y155" s="53"/>
      <c r="Z155" s="53"/>
      <c r="AA155" s="53"/>
      <c r="AB155" s="54"/>
      <c r="AC155" s="53"/>
      <c r="AD155" s="53"/>
      <c r="AE155" s="53"/>
      <c r="AF155" s="62"/>
      <c r="AG155" s="60"/>
      <c r="AH155" s="61"/>
      <c r="AI155" s="61"/>
      <c r="AJ155" s="61"/>
      <c r="AK155" s="320"/>
      <c r="AL155" s="54"/>
      <c r="AM155" s="53"/>
      <c r="AN155" s="53"/>
      <c r="AO155" s="36"/>
      <c r="AP155" s="53"/>
      <c r="AQ155" s="53"/>
      <c r="AR155" s="55"/>
    </row>
    <row r="156" spans="1:44" ht="42.75" customHeight="1" x14ac:dyDescent="0.25">
      <c r="A156" s="42"/>
      <c r="B156" s="310">
        <v>2019086</v>
      </c>
      <c r="C156" s="56">
        <v>43721</v>
      </c>
      <c r="D156" s="101" t="s">
        <v>215</v>
      </c>
      <c r="E156" s="100" t="s">
        <v>38</v>
      </c>
      <c r="F156" s="103" t="s">
        <v>157</v>
      </c>
      <c r="G156" s="102" t="s">
        <v>46</v>
      </c>
      <c r="H156" s="102"/>
      <c r="I156" s="101" t="s">
        <v>776</v>
      </c>
      <c r="J156" s="101" t="s">
        <v>43</v>
      </c>
      <c r="K156" s="51" t="s">
        <v>87</v>
      </c>
      <c r="L156" s="366" t="s">
        <v>651</v>
      </c>
      <c r="M156" s="79" t="s">
        <v>652</v>
      </c>
      <c r="N156" s="81" t="s">
        <v>41</v>
      </c>
      <c r="O156" s="54" t="s">
        <v>98</v>
      </c>
      <c r="P156" s="53" t="s">
        <v>654</v>
      </c>
      <c r="Q156" s="53" t="s">
        <v>656</v>
      </c>
      <c r="R156" s="53" t="s">
        <v>658</v>
      </c>
      <c r="S156" s="57">
        <v>43713</v>
      </c>
      <c r="T156" s="57">
        <v>43769</v>
      </c>
      <c r="U156" s="47" t="s">
        <v>6</v>
      </c>
      <c r="V156" s="53"/>
      <c r="W156" s="54"/>
      <c r="X156" s="53"/>
      <c r="Y156" s="53"/>
      <c r="Z156" s="160"/>
      <c r="AA156" s="53"/>
      <c r="AB156" s="54"/>
      <c r="AC156" s="53"/>
      <c r="AD156" s="53"/>
      <c r="AE156" s="53"/>
      <c r="AF156" s="62"/>
      <c r="AG156" s="60"/>
      <c r="AH156" s="61"/>
      <c r="AI156" s="61"/>
      <c r="AJ156" s="61"/>
      <c r="AK156" s="53"/>
      <c r="AL156" s="54"/>
      <c r="AM156" s="53"/>
      <c r="AN156" s="53"/>
      <c r="AO156" s="146"/>
      <c r="AP156" s="53"/>
      <c r="AQ156" s="53"/>
      <c r="AR156" s="55"/>
    </row>
    <row r="157" spans="1:44" ht="42.75" customHeight="1" x14ac:dyDescent="0.25">
      <c r="A157" s="42"/>
      <c r="B157" s="310">
        <v>2019086</v>
      </c>
      <c r="C157" s="56">
        <f>C156</f>
        <v>43721</v>
      </c>
      <c r="D157" s="101" t="str">
        <f>D156</f>
        <v>Plan de mejoramiento</v>
      </c>
      <c r="E157" s="100" t="str">
        <f>E156</f>
        <v>PES - Producción Estadística</v>
      </c>
      <c r="F157" s="103" t="str">
        <f>F156</f>
        <v>Encuesta Nacional de Presupuestos de Los Hogares (ENPH)</v>
      </c>
      <c r="G157" s="102" t="str">
        <f>G156</f>
        <v>DANE_Central</v>
      </c>
      <c r="H157" s="102"/>
      <c r="I157" s="101" t="str">
        <f>I156</f>
        <v xml:space="preserve">Sandra Marcela Plazas Vergel </v>
      </c>
      <c r="J157" s="101" t="str">
        <f>J156</f>
        <v>No conformidad</v>
      </c>
      <c r="K157" s="51" t="str">
        <f>K156</f>
        <v>Informes de auditorías internas de calidad al proceso estadístico</v>
      </c>
      <c r="L157" s="368"/>
      <c r="M157" s="79" t="s">
        <v>653</v>
      </c>
      <c r="N157" s="81" t="s">
        <v>41</v>
      </c>
      <c r="O157" s="54" t="s">
        <v>99</v>
      </c>
      <c r="P157" s="53" t="s">
        <v>655</v>
      </c>
      <c r="Q157" s="53" t="s">
        <v>657</v>
      </c>
      <c r="R157" s="53" t="s">
        <v>659</v>
      </c>
      <c r="S157" s="57">
        <v>43753</v>
      </c>
      <c r="T157" s="57">
        <v>43769</v>
      </c>
      <c r="U157" s="47" t="s">
        <v>6</v>
      </c>
      <c r="V157" s="53"/>
      <c r="W157" s="54"/>
      <c r="X157" s="53"/>
      <c r="Y157" s="53"/>
      <c r="Z157" s="160"/>
      <c r="AA157" s="53"/>
      <c r="AB157" s="54"/>
      <c r="AC157" s="53"/>
      <c r="AD157" s="53"/>
      <c r="AE157" s="53"/>
      <c r="AF157" s="62"/>
      <c r="AG157" s="60"/>
      <c r="AH157" s="61"/>
      <c r="AI157" s="61"/>
      <c r="AJ157" s="61"/>
      <c r="AK157" s="53"/>
      <c r="AL157" s="54"/>
      <c r="AM157" s="53"/>
      <c r="AN157" s="53"/>
      <c r="AO157" s="146"/>
      <c r="AP157" s="53"/>
      <c r="AQ157" s="53"/>
      <c r="AR157" s="55"/>
    </row>
    <row r="158" spans="1:44" ht="59.25" customHeight="1" x14ac:dyDescent="0.25">
      <c r="A158" s="42"/>
      <c r="B158" s="310">
        <v>2019087</v>
      </c>
      <c r="C158" s="56">
        <v>43721</v>
      </c>
      <c r="D158" s="101" t="s">
        <v>215</v>
      </c>
      <c r="E158" s="100" t="s">
        <v>38</v>
      </c>
      <c r="F158" s="103" t="s">
        <v>157</v>
      </c>
      <c r="G158" s="102" t="s">
        <v>46</v>
      </c>
      <c r="H158" s="102"/>
      <c r="I158" s="101" t="s">
        <v>776</v>
      </c>
      <c r="J158" s="101" t="s">
        <v>44</v>
      </c>
      <c r="K158" s="51" t="s">
        <v>87</v>
      </c>
      <c r="L158" s="366" t="s">
        <v>660</v>
      </c>
      <c r="M158" s="79" t="s">
        <v>661</v>
      </c>
      <c r="N158" s="81" t="s">
        <v>41</v>
      </c>
      <c r="O158" s="54" t="s">
        <v>98</v>
      </c>
      <c r="P158" s="53" t="s">
        <v>663</v>
      </c>
      <c r="Q158" s="53" t="s">
        <v>665</v>
      </c>
      <c r="R158" s="53" t="s">
        <v>667</v>
      </c>
      <c r="S158" s="57">
        <v>43713</v>
      </c>
      <c r="T158" s="40">
        <v>44115</v>
      </c>
      <c r="U158" s="182" t="s">
        <v>6</v>
      </c>
      <c r="V158" s="53"/>
      <c r="W158" s="54"/>
      <c r="X158" s="53"/>
      <c r="Y158" s="53"/>
      <c r="Z158" s="53"/>
      <c r="AA158" s="53"/>
      <c r="AB158" s="54"/>
      <c r="AC158" s="53"/>
      <c r="AD158" s="53"/>
      <c r="AE158" s="53"/>
      <c r="AF158" s="62"/>
      <c r="AG158" s="60"/>
      <c r="AH158" s="61"/>
      <c r="AI158" s="61"/>
      <c r="AJ158" s="61"/>
      <c r="AK158" s="320"/>
      <c r="AL158" s="54"/>
      <c r="AM158" s="53"/>
      <c r="AN158" s="53"/>
      <c r="AO158" s="36"/>
      <c r="AP158" s="53"/>
      <c r="AQ158" s="53"/>
      <c r="AR158" s="55"/>
    </row>
    <row r="159" spans="1:44" ht="59.25" customHeight="1" x14ac:dyDescent="0.25">
      <c r="A159" s="42"/>
      <c r="B159" s="310">
        <v>2019087</v>
      </c>
      <c r="C159" s="56">
        <f>C158</f>
        <v>43721</v>
      </c>
      <c r="D159" s="101" t="str">
        <f>D158</f>
        <v>Plan de mejoramiento</v>
      </c>
      <c r="E159" s="100" t="str">
        <f>E158</f>
        <v>PES - Producción Estadística</v>
      </c>
      <c r="F159" s="103" t="str">
        <f>F158</f>
        <v>Encuesta Nacional de Presupuestos de Los Hogares (ENPH)</v>
      </c>
      <c r="G159" s="102" t="str">
        <f>G158</f>
        <v>DANE_Central</v>
      </c>
      <c r="H159" s="102"/>
      <c r="I159" s="101" t="str">
        <f>I158</f>
        <v xml:space="preserve">Sandra Marcela Plazas Vergel </v>
      </c>
      <c r="J159" s="101" t="str">
        <f>J158</f>
        <v>Observación</v>
      </c>
      <c r="K159" s="51" t="str">
        <f>K158</f>
        <v>Informes de auditorías internas de calidad al proceso estadístico</v>
      </c>
      <c r="L159" s="368"/>
      <c r="M159" s="79" t="s">
        <v>662</v>
      </c>
      <c r="N159" s="81" t="s">
        <v>41</v>
      </c>
      <c r="O159" s="54" t="s">
        <v>99</v>
      </c>
      <c r="P159" s="53" t="s">
        <v>664</v>
      </c>
      <c r="Q159" s="53" t="s">
        <v>666</v>
      </c>
      <c r="R159" s="53" t="s">
        <v>668</v>
      </c>
      <c r="S159" s="57">
        <v>44046</v>
      </c>
      <c r="T159" s="40">
        <v>44115</v>
      </c>
      <c r="U159" s="182" t="s">
        <v>6</v>
      </c>
      <c r="V159" s="53"/>
      <c r="W159" s="54"/>
      <c r="X159" s="53"/>
      <c r="Y159" s="53"/>
      <c r="Z159" s="53"/>
      <c r="AA159" s="53"/>
      <c r="AB159" s="54"/>
      <c r="AC159" s="53"/>
      <c r="AD159" s="53"/>
      <c r="AE159" s="53"/>
      <c r="AF159" s="62"/>
      <c r="AG159" s="60"/>
      <c r="AH159" s="61"/>
      <c r="AI159" s="61"/>
      <c r="AJ159" s="61"/>
      <c r="AK159" s="320"/>
      <c r="AL159" s="54"/>
      <c r="AM159" s="53"/>
      <c r="AN159" s="53"/>
      <c r="AO159" s="36"/>
      <c r="AP159" s="53"/>
      <c r="AQ159" s="53"/>
      <c r="AR159" s="55"/>
    </row>
    <row r="160" spans="1:44" ht="52.5" customHeight="1" x14ac:dyDescent="0.25">
      <c r="A160" s="42"/>
      <c r="B160" s="310">
        <v>2019088</v>
      </c>
      <c r="C160" s="56">
        <v>43721</v>
      </c>
      <c r="D160" s="101" t="s">
        <v>215</v>
      </c>
      <c r="E160" s="100" t="s">
        <v>29</v>
      </c>
      <c r="F160" s="103" t="s">
        <v>157</v>
      </c>
      <c r="G160" s="102" t="s">
        <v>46</v>
      </c>
      <c r="H160" s="102"/>
      <c r="I160" s="101" t="s">
        <v>776</v>
      </c>
      <c r="J160" s="101" t="s">
        <v>44</v>
      </c>
      <c r="K160" s="51" t="s">
        <v>87</v>
      </c>
      <c r="L160" s="366" t="s">
        <v>669</v>
      </c>
      <c r="M160" s="79" t="s">
        <v>670</v>
      </c>
      <c r="N160" s="81" t="s">
        <v>41</v>
      </c>
      <c r="O160" s="54" t="s">
        <v>98</v>
      </c>
      <c r="P160" s="53" t="s">
        <v>672</v>
      </c>
      <c r="Q160" s="53" t="s">
        <v>674</v>
      </c>
      <c r="R160" s="53" t="s">
        <v>415</v>
      </c>
      <c r="S160" s="57">
        <v>43713</v>
      </c>
      <c r="T160" s="40">
        <v>44115</v>
      </c>
      <c r="U160" s="254" t="s">
        <v>7</v>
      </c>
      <c r="V160" s="341" t="s">
        <v>4087</v>
      </c>
      <c r="W160" s="333">
        <v>44337</v>
      </c>
      <c r="X160" s="334" t="s">
        <v>7</v>
      </c>
      <c r="Y160" s="334" t="s">
        <v>104</v>
      </c>
      <c r="Z160" s="334" t="s">
        <v>3924</v>
      </c>
      <c r="AA160" s="53"/>
      <c r="AB160" s="54"/>
      <c r="AC160" s="53"/>
      <c r="AD160" s="53"/>
      <c r="AE160" s="53"/>
      <c r="AF160" s="62"/>
      <c r="AG160" s="60"/>
      <c r="AH160" s="61"/>
      <c r="AI160" s="61"/>
      <c r="AJ160" s="61"/>
      <c r="AK160" s="315"/>
      <c r="AL160" s="54"/>
      <c r="AM160" s="53"/>
      <c r="AN160" s="53"/>
      <c r="AO160" s="36"/>
      <c r="AP160" s="53"/>
      <c r="AQ160" s="53"/>
      <c r="AR160" s="55"/>
    </row>
    <row r="161" spans="1:44" ht="52.5" customHeight="1" x14ac:dyDescent="0.25">
      <c r="A161" s="42"/>
      <c r="B161" s="310">
        <v>2019088</v>
      </c>
      <c r="C161" s="56">
        <f>C160</f>
        <v>43721</v>
      </c>
      <c r="D161" s="101" t="str">
        <f>D160</f>
        <v>Plan de mejoramiento</v>
      </c>
      <c r="E161" s="100" t="str">
        <f>E160</f>
        <v>DSO - Diseño</v>
      </c>
      <c r="F161" s="103" t="str">
        <f>F160</f>
        <v>Encuesta Nacional de Presupuestos de Los Hogares (ENPH)</v>
      </c>
      <c r="G161" s="102" t="str">
        <f>G160</f>
        <v>DANE_Central</v>
      </c>
      <c r="H161" s="102"/>
      <c r="I161" s="101" t="str">
        <f>I160</f>
        <v xml:space="preserve">Sandra Marcela Plazas Vergel </v>
      </c>
      <c r="J161" s="101" t="str">
        <f>J160</f>
        <v>Observación</v>
      </c>
      <c r="K161" s="51" t="str">
        <f>K160</f>
        <v>Informes de auditorías internas de calidad al proceso estadístico</v>
      </c>
      <c r="L161" s="368"/>
      <c r="M161" s="79" t="s">
        <v>671</v>
      </c>
      <c r="N161" s="81" t="s">
        <v>41</v>
      </c>
      <c r="O161" s="54" t="s">
        <v>99</v>
      </c>
      <c r="P161" s="53" t="s">
        <v>673</v>
      </c>
      <c r="Q161" s="53" t="s">
        <v>647</v>
      </c>
      <c r="R161" s="53" t="s">
        <v>675</v>
      </c>
      <c r="S161" s="57">
        <v>44046</v>
      </c>
      <c r="T161" s="40">
        <v>44115</v>
      </c>
      <c r="U161" s="254" t="s">
        <v>7</v>
      </c>
      <c r="V161" s="341" t="s">
        <v>4088</v>
      </c>
      <c r="W161" s="333">
        <v>44337</v>
      </c>
      <c r="X161" s="334" t="s">
        <v>7</v>
      </c>
      <c r="Y161" s="334" t="s">
        <v>104</v>
      </c>
      <c r="Z161" s="334" t="s">
        <v>3924</v>
      </c>
      <c r="AA161" s="53"/>
      <c r="AB161" s="54"/>
      <c r="AC161" s="53"/>
      <c r="AD161" s="53"/>
      <c r="AE161" s="53"/>
      <c r="AF161" s="62"/>
      <c r="AG161" s="60"/>
      <c r="AH161" s="61"/>
      <c r="AI161" s="61"/>
      <c r="AJ161" s="61"/>
      <c r="AK161" s="304"/>
      <c r="AL161" s="54"/>
      <c r="AM161" s="53"/>
      <c r="AN161" s="53"/>
      <c r="AO161" s="36"/>
      <c r="AP161" s="53"/>
      <c r="AQ161" s="53"/>
      <c r="AR161" s="55"/>
    </row>
    <row r="162" spans="1:44" ht="53.25" customHeight="1" x14ac:dyDescent="0.25">
      <c r="A162" s="42"/>
      <c r="B162" s="310">
        <v>2019089</v>
      </c>
      <c r="C162" s="56">
        <v>43721</v>
      </c>
      <c r="D162" s="101" t="s">
        <v>215</v>
      </c>
      <c r="E162" s="100" t="s">
        <v>29</v>
      </c>
      <c r="F162" s="103" t="s">
        <v>157</v>
      </c>
      <c r="G162" s="102" t="s">
        <v>46</v>
      </c>
      <c r="H162" s="102"/>
      <c r="I162" s="101" t="s">
        <v>776</v>
      </c>
      <c r="J162" s="101" t="s">
        <v>44</v>
      </c>
      <c r="K162" s="51" t="s">
        <v>87</v>
      </c>
      <c r="L162" s="136" t="s">
        <v>676</v>
      </c>
      <c r="M162" s="79" t="s">
        <v>677</v>
      </c>
      <c r="N162" s="81" t="s">
        <v>41</v>
      </c>
      <c r="O162" s="54" t="s">
        <v>99</v>
      </c>
      <c r="P162" s="53" t="s">
        <v>678</v>
      </c>
      <c r="Q162" s="53" t="s">
        <v>647</v>
      </c>
      <c r="R162" s="53" t="s">
        <v>679</v>
      </c>
      <c r="S162" s="57">
        <v>43864</v>
      </c>
      <c r="T162" s="57">
        <v>43889</v>
      </c>
      <c r="U162" s="182" t="s">
        <v>6</v>
      </c>
      <c r="V162" s="53"/>
      <c r="W162" s="54"/>
      <c r="X162" s="53"/>
      <c r="Y162" s="53"/>
      <c r="Z162" s="53"/>
      <c r="AA162" s="53"/>
      <c r="AB162" s="54"/>
      <c r="AC162" s="53"/>
      <c r="AD162" s="53"/>
      <c r="AE162" s="53"/>
      <c r="AF162" s="62"/>
      <c r="AG162" s="60"/>
      <c r="AH162" s="61"/>
      <c r="AI162" s="61"/>
      <c r="AJ162" s="61"/>
      <c r="AK162" s="53"/>
      <c r="AL162" s="54"/>
      <c r="AM162" s="53"/>
      <c r="AN162" s="53"/>
      <c r="AO162" s="146"/>
      <c r="AP162" s="53"/>
      <c r="AQ162" s="53"/>
      <c r="AR162" s="55"/>
    </row>
    <row r="163" spans="1:44" ht="81" customHeight="1" x14ac:dyDescent="0.25">
      <c r="A163" s="42"/>
      <c r="B163" s="310">
        <v>2019090</v>
      </c>
      <c r="C163" s="56">
        <v>43721</v>
      </c>
      <c r="D163" s="101" t="s">
        <v>215</v>
      </c>
      <c r="E163" s="100" t="s">
        <v>29</v>
      </c>
      <c r="F163" s="103" t="s">
        <v>157</v>
      </c>
      <c r="G163" s="102" t="s">
        <v>46</v>
      </c>
      <c r="H163" s="102"/>
      <c r="I163" s="101" t="s">
        <v>776</v>
      </c>
      <c r="J163" s="101" t="s">
        <v>44</v>
      </c>
      <c r="K163" s="51" t="s">
        <v>87</v>
      </c>
      <c r="L163" s="136" t="s">
        <v>680</v>
      </c>
      <c r="M163" s="79" t="s">
        <v>681</v>
      </c>
      <c r="N163" s="81" t="s">
        <v>41</v>
      </c>
      <c r="O163" s="54" t="s">
        <v>99</v>
      </c>
      <c r="P163" s="53" t="s">
        <v>678</v>
      </c>
      <c r="Q163" s="53" t="s">
        <v>647</v>
      </c>
      <c r="R163" s="53" t="s">
        <v>682</v>
      </c>
      <c r="S163" s="57">
        <v>43864</v>
      </c>
      <c r="T163" s="57">
        <v>43889</v>
      </c>
      <c r="U163" s="182" t="s">
        <v>6</v>
      </c>
      <c r="V163" s="53"/>
      <c r="W163" s="54"/>
      <c r="X163" s="53"/>
      <c r="Y163" s="53"/>
      <c r="Z163" s="53"/>
      <c r="AA163" s="53"/>
      <c r="AB163" s="54"/>
      <c r="AC163" s="53"/>
      <c r="AD163" s="53"/>
      <c r="AE163" s="53"/>
      <c r="AF163" s="62"/>
      <c r="AG163" s="60"/>
      <c r="AH163" s="61"/>
      <c r="AI163" s="61"/>
      <c r="AJ163" s="61"/>
      <c r="AK163" s="53"/>
      <c r="AL163" s="54"/>
      <c r="AM163" s="53"/>
      <c r="AN163" s="53"/>
      <c r="AO163" s="146"/>
      <c r="AP163" s="53"/>
      <c r="AQ163" s="53"/>
      <c r="AR163" s="55"/>
    </row>
    <row r="164" spans="1:44" ht="88.5" customHeight="1" x14ac:dyDescent="0.25">
      <c r="A164" s="42"/>
      <c r="B164" s="310">
        <v>2019091</v>
      </c>
      <c r="C164" s="56">
        <v>43721</v>
      </c>
      <c r="D164" s="101" t="s">
        <v>215</v>
      </c>
      <c r="E164" s="100" t="s">
        <v>23</v>
      </c>
      <c r="F164" s="103" t="s">
        <v>157</v>
      </c>
      <c r="G164" s="102" t="s">
        <v>46</v>
      </c>
      <c r="H164" s="102"/>
      <c r="I164" s="101" t="s">
        <v>776</v>
      </c>
      <c r="J164" s="101" t="s">
        <v>44</v>
      </c>
      <c r="K164" s="51" t="s">
        <v>87</v>
      </c>
      <c r="L164" s="366" t="s">
        <v>683</v>
      </c>
      <c r="M164" s="79" t="s">
        <v>684</v>
      </c>
      <c r="N164" s="81" t="s">
        <v>208</v>
      </c>
      <c r="O164" s="54" t="s">
        <v>98</v>
      </c>
      <c r="P164" s="53" t="s">
        <v>686</v>
      </c>
      <c r="Q164" s="53" t="s">
        <v>688</v>
      </c>
      <c r="R164" s="53" t="s">
        <v>689</v>
      </c>
      <c r="S164" s="57">
        <v>43713</v>
      </c>
      <c r="T164" s="40">
        <v>44115</v>
      </c>
      <c r="U164" s="182" t="s">
        <v>6</v>
      </c>
      <c r="V164" s="53"/>
      <c r="W164" s="54"/>
      <c r="X164" s="53"/>
      <c r="Y164" s="53"/>
      <c r="Z164" s="53"/>
      <c r="AA164" s="53"/>
      <c r="AB164" s="54"/>
      <c r="AC164" s="53"/>
      <c r="AD164" s="53"/>
      <c r="AE164" s="53"/>
      <c r="AF164" s="62"/>
      <c r="AG164" s="60"/>
      <c r="AH164" s="61"/>
      <c r="AI164" s="61"/>
      <c r="AJ164" s="61"/>
      <c r="AK164" s="53"/>
      <c r="AL164" s="54"/>
      <c r="AM164" s="53"/>
      <c r="AN164" s="53"/>
      <c r="AO164" s="146"/>
      <c r="AP164" s="53"/>
      <c r="AQ164" s="53"/>
      <c r="AR164" s="55"/>
    </row>
    <row r="165" spans="1:44" ht="88.5" customHeight="1" x14ac:dyDescent="0.25">
      <c r="A165" s="42"/>
      <c r="B165" s="310">
        <v>2019091</v>
      </c>
      <c r="C165" s="56">
        <f>C164</f>
        <v>43721</v>
      </c>
      <c r="D165" s="101" t="str">
        <f>D164</f>
        <v>Plan de mejoramiento</v>
      </c>
      <c r="E165" s="100" t="str">
        <f>E164</f>
        <v>ARI - Administración de Recursos Informáticos</v>
      </c>
      <c r="F165" s="103" t="str">
        <f>F164</f>
        <v>Encuesta Nacional de Presupuestos de Los Hogares (ENPH)</v>
      </c>
      <c r="G165" s="102" t="str">
        <f>G164</f>
        <v>DANE_Central</v>
      </c>
      <c r="H165" s="102"/>
      <c r="I165" s="101" t="str">
        <f>I164</f>
        <v xml:space="preserve">Sandra Marcela Plazas Vergel </v>
      </c>
      <c r="J165" s="101" t="str">
        <f>J164</f>
        <v>Observación</v>
      </c>
      <c r="K165" s="51" t="str">
        <f>K164</f>
        <v>Informes de auditorías internas de calidad al proceso estadístico</v>
      </c>
      <c r="L165" s="368"/>
      <c r="M165" s="79" t="s">
        <v>685</v>
      </c>
      <c r="N165" s="81" t="s">
        <v>208</v>
      </c>
      <c r="O165" s="54" t="s">
        <v>99</v>
      </c>
      <c r="P165" s="53" t="s">
        <v>687</v>
      </c>
      <c r="Q165" s="53" t="s">
        <v>647</v>
      </c>
      <c r="R165" s="53" t="s">
        <v>690</v>
      </c>
      <c r="S165" s="57">
        <v>44058</v>
      </c>
      <c r="T165" s="40">
        <v>44115</v>
      </c>
      <c r="U165" s="182" t="s">
        <v>6</v>
      </c>
      <c r="V165" s="53"/>
      <c r="W165" s="54"/>
      <c r="X165" s="53"/>
      <c r="Y165" s="53"/>
      <c r="Z165" s="53"/>
      <c r="AA165" s="53"/>
      <c r="AB165" s="54"/>
      <c r="AC165" s="53"/>
      <c r="AD165" s="53"/>
      <c r="AE165" s="53"/>
      <c r="AF165" s="62"/>
      <c r="AG165" s="60"/>
      <c r="AH165" s="61"/>
      <c r="AI165" s="61"/>
      <c r="AJ165" s="61"/>
      <c r="AK165" s="53"/>
      <c r="AL165" s="54"/>
      <c r="AM165" s="53"/>
      <c r="AN165" s="53"/>
      <c r="AO165" s="146"/>
      <c r="AP165" s="53"/>
      <c r="AQ165" s="53"/>
      <c r="AR165" s="55"/>
    </row>
    <row r="166" spans="1:44" ht="51" customHeight="1" x14ac:dyDescent="0.25">
      <c r="A166" s="42"/>
      <c r="B166" s="310">
        <v>2019093</v>
      </c>
      <c r="C166" s="56">
        <v>43721</v>
      </c>
      <c r="D166" s="101" t="s">
        <v>215</v>
      </c>
      <c r="E166" s="100" t="s">
        <v>29</v>
      </c>
      <c r="F166" s="103" t="s">
        <v>157</v>
      </c>
      <c r="G166" s="102" t="s">
        <v>46</v>
      </c>
      <c r="H166" s="102"/>
      <c r="I166" s="101" t="s">
        <v>776</v>
      </c>
      <c r="J166" s="101" t="s">
        <v>44</v>
      </c>
      <c r="K166" s="51" t="s">
        <v>87</v>
      </c>
      <c r="L166" s="366" t="s">
        <v>691</v>
      </c>
      <c r="M166" s="79" t="s">
        <v>692</v>
      </c>
      <c r="N166" s="81" t="s">
        <v>41</v>
      </c>
      <c r="O166" s="54" t="s">
        <v>98</v>
      </c>
      <c r="P166" s="53" t="s">
        <v>694</v>
      </c>
      <c r="Q166" s="53" t="s">
        <v>696</v>
      </c>
      <c r="R166" s="53" t="s">
        <v>697</v>
      </c>
      <c r="S166" s="57">
        <v>43713</v>
      </c>
      <c r="T166" s="40">
        <v>44115</v>
      </c>
      <c r="U166" s="254" t="s">
        <v>7</v>
      </c>
      <c r="V166" s="341" t="s">
        <v>4089</v>
      </c>
      <c r="W166" s="333">
        <v>44337</v>
      </c>
      <c r="X166" s="334" t="s">
        <v>7</v>
      </c>
      <c r="Y166" s="334" t="s">
        <v>104</v>
      </c>
      <c r="Z166" s="334" t="s">
        <v>3924</v>
      </c>
      <c r="AA166" s="53"/>
      <c r="AB166" s="54"/>
      <c r="AC166" s="53"/>
      <c r="AD166" s="53"/>
      <c r="AE166" s="53"/>
      <c r="AF166" s="62"/>
      <c r="AG166" s="64"/>
      <c r="AH166" s="63"/>
      <c r="AI166" s="63"/>
      <c r="AJ166" s="66"/>
      <c r="AK166" s="304"/>
      <c r="AL166" s="54"/>
      <c r="AM166" s="53"/>
      <c r="AN166" s="53"/>
      <c r="AO166" s="36"/>
      <c r="AP166" s="53"/>
      <c r="AQ166" s="53"/>
      <c r="AR166" s="55"/>
    </row>
    <row r="167" spans="1:44" ht="51" customHeight="1" x14ac:dyDescent="0.25">
      <c r="A167" s="42"/>
      <c r="B167" s="310">
        <v>2019093</v>
      </c>
      <c r="C167" s="56">
        <f>C166</f>
        <v>43721</v>
      </c>
      <c r="D167" s="101" t="str">
        <f>D166</f>
        <v>Plan de mejoramiento</v>
      </c>
      <c r="E167" s="100" t="str">
        <f>E166</f>
        <v>DSO - Diseño</v>
      </c>
      <c r="F167" s="103" t="str">
        <f>F166</f>
        <v>Encuesta Nacional de Presupuestos de Los Hogares (ENPH)</v>
      </c>
      <c r="G167" s="102" t="str">
        <f>G166</f>
        <v>DANE_Central</v>
      </c>
      <c r="H167" s="102"/>
      <c r="I167" s="101" t="str">
        <f>I166</f>
        <v xml:space="preserve">Sandra Marcela Plazas Vergel </v>
      </c>
      <c r="J167" s="101" t="str">
        <f>J166</f>
        <v>Observación</v>
      </c>
      <c r="K167" s="51" t="str">
        <f>K166</f>
        <v>Informes de auditorías internas de calidad al proceso estadístico</v>
      </c>
      <c r="L167" s="368"/>
      <c r="M167" s="79" t="s">
        <v>693</v>
      </c>
      <c r="N167" s="81" t="s">
        <v>41</v>
      </c>
      <c r="O167" s="54" t="s">
        <v>99</v>
      </c>
      <c r="P167" s="53" t="s">
        <v>695</v>
      </c>
      <c r="Q167" s="53" t="s">
        <v>647</v>
      </c>
      <c r="R167" s="53" t="s">
        <v>698</v>
      </c>
      <c r="S167" s="57">
        <v>44058</v>
      </c>
      <c r="T167" s="40">
        <v>44115</v>
      </c>
      <c r="U167" s="254" t="s">
        <v>7</v>
      </c>
      <c r="V167" s="341" t="s">
        <v>4090</v>
      </c>
      <c r="W167" s="333">
        <v>44337</v>
      </c>
      <c r="X167" s="334" t="s">
        <v>7</v>
      </c>
      <c r="Y167" s="334" t="s">
        <v>104</v>
      </c>
      <c r="Z167" s="334" t="s">
        <v>3924</v>
      </c>
      <c r="AA167" s="53"/>
      <c r="AB167" s="54"/>
      <c r="AC167" s="53"/>
      <c r="AD167" s="53"/>
      <c r="AE167" s="53"/>
      <c r="AF167" s="62"/>
      <c r="AG167" s="64"/>
      <c r="AH167" s="63"/>
      <c r="AI167" s="63"/>
      <c r="AJ167" s="66"/>
      <c r="AK167" s="304"/>
      <c r="AL167" s="54"/>
      <c r="AM167" s="53"/>
      <c r="AN167" s="53"/>
      <c r="AO167" s="36"/>
      <c r="AP167" s="53"/>
      <c r="AQ167" s="53"/>
      <c r="AR167" s="55"/>
    </row>
    <row r="168" spans="1:44" ht="41.25" customHeight="1" x14ac:dyDescent="0.25">
      <c r="A168" s="42"/>
      <c r="B168" s="310">
        <v>2019094</v>
      </c>
      <c r="C168" s="56">
        <v>43731</v>
      </c>
      <c r="D168" s="101" t="s">
        <v>215</v>
      </c>
      <c r="E168" s="100" t="s">
        <v>32</v>
      </c>
      <c r="F168" s="33" t="s">
        <v>53</v>
      </c>
      <c r="G168" s="102" t="s">
        <v>46</v>
      </c>
      <c r="H168" s="102"/>
      <c r="I168" s="101" t="s">
        <v>784</v>
      </c>
      <c r="J168" s="101" t="s">
        <v>43</v>
      </c>
      <c r="K168" s="51" t="s">
        <v>88</v>
      </c>
      <c r="L168" s="366" t="s">
        <v>699</v>
      </c>
      <c r="M168" s="79" t="s">
        <v>701</v>
      </c>
      <c r="N168" s="81" t="s">
        <v>41</v>
      </c>
      <c r="O168" s="54" t="s">
        <v>98</v>
      </c>
      <c r="P168" s="53" t="s">
        <v>702</v>
      </c>
      <c r="Q168" s="53" t="s">
        <v>700</v>
      </c>
      <c r="R168" s="53" t="s">
        <v>703</v>
      </c>
      <c r="S168" s="57">
        <v>43709</v>
      </c>
      <c r="T168" s="57">
        <v>43830</v>
      </c>
      <c r="U168" s="47" t="s">
        <v>6</v>
      </c>
      <c r="V168" s="53"/>
      <c r="W168" s="54"/>
      <c r="X168" s="53"/>
      <c r="Y168" s="53"/>
      <c r="Z168" s="53"/>
      <c r="AA168" s="53"/>
      <c r="AB168" s="54"/>
      <c r="AC168" s="53"/>
      <c r="AD168" s="53"/>
      <c r="AE168" s="53"/>
      <c r="AF168" s="62"/>
      <c r="AG168" s="64"/>
      <c r="AH168" s="63"/>
      <c r="AI168" s="63"/>
      <c r="AJ168" s="66"/>
      <c r="AK168" s="53"/>
      <c r="AL168" s="54"/>
      <c r="AM168" s="53"/>
      <c r="AN168" s="53"/>
      <c r="AO168" s="146"/>
      <c r="AP168" s="53"/>
      <c r="AQ168" s="53"/>
      <c r="AR168" s="55"/>
    </row>
    <row r="169" spans="1:44" ht="41.25" customHeight="1" x14ac:dyDescent="0.25">
      <c r="A169" s="42"/>
      <c r="B169" s="310">
        <v>2019094</v>
      </c>
      <c r="C169" s="56">
        <v>43731</v>
      </c>
      <c r="D169" s="101" t="s">
        <v>215</v>
      </c>
      <c r="E169" s="100" t="s">
        <v>32</v>
      </c>
      <c r="F169" s="33" t="s">
        <v>53</v>
      </c>
      <c r="G169" s="102" t="s">
        <v>46</v>
      </c>
      <c r="H169" s="102"/>
      <c r="I169" s="101" t="s">
        <v>784</v>
      </c>
      <c r="J169" s="101" t="s">
        <v>43</v>
      </c>
      <c r="K169" s="51" t="s">
        <v>88</v>
      </c>
      <c r="L169" s="367"/>
      <c r="M169" s="79" t="s">
        <v>704</v>
      </c>
      <c r="N169" s="81" t="s">
        <v>41</v>
      </c>
      <c r="O169" s="54" t="s">
        <v>98</v>
      </c>
      <c r="P169" s="53" t="s">
        <v>705</v>
      </c>
      <c r="Q169" s="53" t="s">
        <v>700</v>
      </c>
      <c r="R169" s="53" t="s">
        <v>706</v>
      </c>
      <c r="S169" s="57">
        <v>43830</v>
      </c>
      <c r="T169" s="57">
        <v>43860</v>
      </c>
      <c r="U169" s="47" t="s">
        <v>6</v>
      </c>
      <c r="V169" s="53"/>
      <c r="W169" s="54"/>
      <c r="X169" s="53"/>
      <c r="Y169" s="53"/>
      <c r="Z169" s="53"/>
      <c r="AA169" s="53"/>
      <c r="AB169" s="54"/>
      <c r="AC169" s="53"/>
      <c r="AD169" s="53"/>
      <c r="AE169" s="53"/>
      <c r="AF169" s="53"/>
      <c r="AG169" s="54"/>
      <c r="AH169" s="53"/>
      <c r="AI169" s="53"/>
      <c r="AJ169" s="53"/>
      <c r="AK169" s="53"/>
      <c r="AL169" s="54"/>
      <c r="AM169" s="53"/>
      <c r="AN169" s="53"/>
      <c r="AO169" s="146"/>
      <c r="AP169" s="53"/>
      <c r="AQ169" s="53"/>
      <c r="AR169" s="55"/>
    </row>
    <row r="170" spans="1:44" ht="41.25" customHeight="1" x14ac:dyDescent="0.25">
      <c r="A170" s="42"/>
      <c r="B170" s="310">
        <v>2019094</v>
      </c>
      <c r="C170" s="56">
        <v>43731</v>
      </c>
      <c r="D170" s="101" t="s">
        <v>215</v>
      </c>
      <c r="E170" s="100" t="s">
        <v>32</v>
      </c>
      <c r="F170" s="33" t="s">
        <v>53</v>
      </c>
      <c r="G170" s="102" t="s">
        <v>46</v>
      </c>
      <c r="H170" s="102"/>
      <c r="I170" s="101" t="s">
        <v>784</v>
      </c>
      <c r="J170" s="101" t="s">
        <v>43</v>
      </c>
      <c r="K170" s="51" t="s">
        <v>88</v>
      </c>
      <c r="L170" s="368"/>
      <c r="M170" s="79" t="s">
        <v>707</v>
      </c>
      <c r="N170" s="81" t="s">
        <v>208</v>
      </c>
      <c r="O170" s="54" t="s">
        <v>99</v>
      </c>
      <c r="P170" s="53" t="s">
        <v>708</v>
      </c>
      <c r="Q170" s="53" t="s">
        <v>700</v>
      </c>
      <c r="R170" s="53" t="s">
        <v>709</v>
      </c>
      <c r="S170" s="57">
        <v>43862</v>
      </c>
      <c r="T170" s="57">
        <v>43889</v>
      </c>
      <c r="U170" s="47" t="s">
        <v>6</v>
      </c>
      <c r="V170" s="53"/>
      <c r="W170" s="54"/>
      <c r="X170" s="53"/>
      <c r="Y170" s="53"/>
      <c r="Z170" s="53"/>
      <c r="AA170" s="53"/>
      <c r="AB170" s="54"/>
      <c r="AC170" s="53"/>
      <c r="AD170" s="53"/>
      <c r="AE170" s="53"/>
      <c r="AF170" s="53"/>
      <c r="AG170" s="54"/>
      <c r="AH170" s="53"/>
      <c r="AI170" s="53"/>
      <c r="AJ170" s="53"/>
      <c r="AK170" s="53"/>
      <c r="AL170" s="54"/>
      <c r="AM170" s="53"/>
      <c r="AN170" s="53"/>
      <c r="AO170" s="146"/>
      <c r="AP170" s="53"/>
      <c r="AQ170" s="53"/>
      <c r="AR170" s="55"/>
    </row>
    <row r="171" spans="1:44" ht="36" customHeight="1" x14ac:dyDescent="0.25">
      <c r="A171" s="42"/>
      <c r="B171" s="310">
        <v>2019095</v>
      </c>
      <c r="C171" s="56">
        <v>43732</v>
      </c>
      <c r="D171" s="101" t="s">
        <v>215</v>
      </c>
      <c r="E171" s="100" t="s">
        <v>23</v>
      </c>
      <c r="F171" s="33" t="s">
        <v>53</v>
      </c>
      <c r="G171" s="102" t="s">
        <v>46</v>
      </c>
      <c r="H171" s="102"/>
      <c r="I171" s="101" t="s">
        <v>784</v>
      </c>
      <c r="J171" s="101" t="s">
        <v>43</v>
      </c>
      <c r="K171" s="51" t="s">
        <v>88</v>
      </c>
      <c r="L171" s="366" t="s">
        <v>710</v>
      </c>
      <c r="M171" s="79" t="s">
        <v>711</v>
      </c>
      <c r="N171" s="81" t="s">
        <v>41</v>
      </c>
      <c r="O171" s="54" t="s">
        <v>97</v>
      </c>
      <c r="P171" s="53" t="s">
        <v>712</v>
      </c>
      <c r="Q171" s="53" t="s">
        <v>713</v>
      </c>
      <c r="R171" s="53" t="s">
        <v>520</v>
      </c>
      <c r="S171" s="57">
        <v>43709</v>
      </c>
      <c r="T171" s="57">
        <v>43891</v>
      </c>
      <c r="U171" s="182" t="s">
        <v>6</v>
      </c>
      <c r="V171" s="53"/>
      <c r="W171" s="54"/>
      <c r="X171" s="53"/>
      <c r="Y171" s="53"/>
      <c r="Z171" s="53"/>
      <c r="AA171" s="53"/>
      <c r="AB171" s="54"/>
      <c r="AC171" s="53"/>
      <c r="AD171" s="53"/>
      <c r="AE171" s="53"/>
      <c r="AF171" s="62"/>
      <c r="AG171" s="64"/>
      <c r="AH171" s="63"/>
      <c r="AI171" s="63"/>
      <c r="AJ171" s="66"/>
      <c r="AK171" s="53"/>
      <c r="AL171" s="54"/>
      <c r="AM171" s="53"/>
      <c r="AN171" s="53"/>
      <c r="AO171" s="146"/>
      <c r="AP171" s="53"/>
      <c r="AQ171" s="53"/>
      <c r="AR171" s="55"/>
    </row>
    <row r="172" spans="1:44" ht="36" customHeight="1" x14ac:dyDescent="0.25">
      <c r="A172" s="42"/>
      <c r="B172" s="310">
        <v>2019095</v>
      </c>
      <c r="C172" s="56">
        <v>43732</v>
      </c>
      <c r="D172" s="101" t="s">
        <v>215</v>
      </c>
      <c r="E172" s="100" t="s">
        <v>23</v>
      </c>
      <c r="F172" s="33" t="s">
        <v>53</v>
      </c>
      <c r="G172" s="102" t="s">
        <v>46</v>
      </c>
      <c r="H172" s="102"/>
      <c r="I172" s="101" t="s">
        <v>784</v>
      </c>
      <c r="J172" s="101" t="s">
        <v>43</v>
      </c>
      <c r="K172" s="51" t="s">
        <v>88</v>
      </c>
      <c r="L172" s="367"/>
      <c r="M172" s="79" t="s">
        <v>714</v>
      </c>
      <c r="N172" s="81" t="s">
        <v>41</v>
      </c>
      <c r="O172" s="54" t="s">
        <v>98</v>
      </c>
      <c r="P172" s="53" t="s">
        <v>715</v>
      </c>
      <c r="Q172" s="53" t="s">
        <v>713</v>
      </c>
      <c r="R172" s="53" t="s">
        <v>716</v>
      </c>
      <c r="S172" s="57">
        <v>43891</v>
      </c>
      <c r="T172" s="40">
        <v>44024</v>
      </c>
      <c r="U172" s="194" t="s">
        <v>219</v>
      </c>
      <c r="V172" s="53"/>
      <c r="W172" s="54"/>
      <c r="X172" s="53"/>
      <c r="Y172" s="53"/>
      <c r="Z172" s="53"/>
      <c r="AA172" s="53"/>
      <c r="AB172" s="54"/>
      <c r="AC172" s="53"/>
      <c r="AD172" s="53"/>
      <c r="AE172" s="53"/>
      <c r="AF172" s="53"/>
      <c r="AG172" s="54"/>
      <c r="AH172" s="53"/>
      <c r="AI172" s="53"/>
      <c r="AJ172" s="53"/>
      <c r="AK172" s="53"/>
      <c r="AL172" s="54"/>
      <c r="AM172" s="53"/>
      <c r="AN172" s="53"/>
      <c r="AO172" s="146"/>
      <c r="AP172" s="53"/>
      <c r="AQ172" s="53"/>
      <c r="AR172" s="55"/>
    </row>
    <row r="173" spans="1:44" ht="36" customHeight="1" x14ac:dyDescent="0.25">
      <c r="A173" s="42"/>
      <c r="B173" s="310">
        <v>2019095</v>
      </c>
      <c r="C173" s="56">
        <v>43732</v>
      </c>
      <c r="D173" s="101" t="s">
        <v>215</v>
      </c>
      <c r="E173" s="100" t="s">
        <v>23</v>
      </c>
      <c r="F173" s="33" t="s">
        <v>53</v>
      </c>
      <c r="G173" s="102" t="s">
        <v>46</v>
      </c>
      <c r="H173" s="102"/>
      <c r="I173" s="101" t="s">
        <v>784</v>
      </c>
      <c r="J173" s="101" t="s">
        <v>43</v>
      </c>
      <c r="K173" s="51" t="s">
        <v>88</v>
      </c>
      <c r="L173" s="368"/>
      <c r="M173" s="79" t="s">
        <v>717</v>
      </c>
      <c r="N173" s="81" t="s">
        <v>41</v>
      </c>
      <c r="O173" s="54" t="s">
        <v>99</v>
      </c>
      <c r="P173" s="53" t="s">
        <v>718</v>
      </c>
      <c r="Q173" s="53" t="s">
        <v>713</v>
      </c>
      <c r="R173" s="53" t="s">
        <v>716</v>
      </c>
      <c r="S173" s="57">
        <v>43983</v>
      </c>
      <c r="T173" s="40">
        <v>44115</v>
      </c>
      <c r="U173" s="194" t="s">
        <v>219</v>
      </c>
      <c r="V173" s="53"/>
      <c r="W173" s="54"/>
      <c r="X173" s="53"/>
      <c r="Y173" s="53"/>
      <c r="Z173" s="53"/>
      <c r="AA173" s="53"/>
      <c r="AB173" s="54"/>
      <c r="AC173" s="53"/>
      <c r="AD173" s="53"/>
      <c r="AE173" s="53"/>
      <c r="AF173" s="53"/>
      <c r="AG173" s="54"/>
      <c r="AH173" s="53"/>
      <c r="AI173" s="53"/>
      <c r="AJ173" s="53"/>
      <c r="AK173" s="53"/>
      <c r="AL173" s="54"/>
      <c r="AM173" s="53"/>
      <c r="AN173" s="53"/>
      <c r="AO173" s="146"/>
      <c r="AP173" s="53"/>
      <c r="AQ173" s="53"/>
      <c r="AR173" s="55"/>
    </row>
    <row r="174" spans="1:44" ht="45.75" customHeight="1" x14ac:dyDescent="0.25">
      <c r="A174" s="42"/>
      <c r="B174" s="310">
        <v>2019096</v>
      </c>
      <c r="C174" s="56">
        <v>43732</v>
      </c>
      <c r="D174" s="101" t="s">
        <v>215</v>
      </c>
      <c r="E174" s="100" t="s">
        <v>32</v>
      </c>
      <c r="F174" s="33" t="s">
        <v>53</v>
      </c>
      <c r="G174" s="102" t="s">
        <v>46</v>
      </c>
      <c r="H174" s="102"/>
      <c r="I174" s="101" t="s">
        <v>784</v>
      </c>
      <c r="J174" s="101" t="s">
        <v>43</v>
      </c>
      <c r="K174" s="51" t="s">
        <v>88</v>
      </c>
      <c r="L174" s="366" t="s">
        <v>719</v>
      </c>
      <c r="M174" s="79" t="s">
        <v>721</v>
      </c>
      <c r="N174" s="81" t="s">
        <v>41</v>
      </c>
      <c r="O174" s="54" t="s">
        <v>98</v>
      </c>
      <c r="P174" s="53" t="s">
        <v>722</v>
      </c>
      <c r="Q174" s="53" t="s">
        <v>720</v>
      </c>
      <c r="R174" s="53" t="s">
        <v>723</v>
      </c>
      <c r="S174" s="57">
        <v>43770</v>
      </c>
      <c r="T174" s="57">
        <v>43861</v>
      </c>
      <c r="U174" s="158" t="s">
        <v>219</v>
      </c>
      <c r="V174" s="53"/>
      <c r="W174" s="54"/>
      <c r="X174" s="53"/>
      <c r="Y174" s="53"/>
      <c r="Z174" s="53"/>
      <c r="AA174" s="53"/>
      <c r="AB174" s="54"/>
      <c r="AC174" s="53"/>
      <c r="AD174" s="53"/>
      <c r="AE174" s="53"/>
      <c r="AF174" s="53"/>
      <c r="AG174" s="54"/>
      <c r="AH174" s="53"/>
      <c r="AI174" s="53"/>
      <c r="AJ174" s="53"/>
      <c r="AK174" s="53"/>
      <c r="AL174" s="54"/>
      <c r="AM174" s="53"/>
      <c r="AN174" s="53"/>
      <c r="AO174" s="146"/>
      <c r="AP174" s="53"/>
      <c r="AQ174" s="53"/>
      <c r="AR174" s="55"/>
    </row>
    <row r="175" spans="1:44" ht="45.75" customHeight="1" x14ac:dyDescent="0.25">
      <c r="A175" s="42"/>
      <c r="B175" s="310">
        <v>2019096</v>
      </c>
      <c r="C175" s="56">
        <f t="shared" ref="C175" si="105">C174</f>
        <v>43732</v>
      </c>
      <c r="D175" s="101" t="str">
        <f t="shared" ref="D175" si="106">D174</f>
        <v>Plan de mejoramiento</v>
      </c>
      <c r="E175" s="100" t="str">
        <f t="shared" ref="E175" si="107">E174</f>
        <v>GDO - Gestión Documental</v>
      </c>
      <c r="F175" s="33" t="str">
        <f t="shared" ref="F175" si="108">F174</f>
        <v>N/A</v>
      </c>
      <c r="G175" s="102" t="str">
        <f t="shared" ref="G175" si="109">G174</f>
        <v>DANE_Central</v>
      </c>
      <c r="H175" s="102"/>
      <c r="I175" s="101" t="str">
        <f t="shared" ref="I175" si="110">I174</f>
        <v xml:space="preserve">Duvy Johanna Plazas Socha/
Diana Carolina Orjuela Moreno </v>
      </c>
      <c r="J175" s="101" t="str">
        <f t="shared" ref="J175" si="111">J174</f>
        <v>No conformidad</v>
      </c>
      <c r="K175" s="51" t="str">
        <f t="shared" ref="K175" si="112">K174</f>
        <v>Informes de auditorías internas de gestion</v>
      </c>
      <c r="L175" s="368"/>
      <c r="M175" s="79" t="s">
        <v>724</v>
      </c>
      <c r="N175" s="81" t="s">
        <v>41</v>
      </c>
      <c r="O175" s="54" t="s">
        <v>99</v>
      </c>
      <c r="P175" s="53" t="s">
        <v>725</v>
      </c>
      <c r="Q175" s="53" t="s">
        <v>614</v>
      </c>
      <c r="R175" s="53" t="s">
        <v>726</v>
      </c>
      <c r="S175" s="57">
        <v>43862</v>
      </c>
      <c r="T175" s="60">
        <v>43889</v>
      </c>
      <c r="U175" s="249" t="s">
        <v>219</v>
      </c>
      <c r="V175" s="53"/>
      <c r="W175" s="54"/>
      <c r="X175" s="53"/>
      <c r="Y175" s="53"/>
      <c r="Z175" s="53"/>
      <c r="AA175" s="53"/>
      <c r="AB175" s="54"/>
      <c r="AC175" s="61"/>
      <c r="AD175" s="53"/>
      <c r="AE175" s="53"/>
      <c r="AF175" s="53"/>
      <c r="AG175" s="54"/>
      <c r="AH175" s="53"/>
      <c r="AI175" s="53"/>
      <c r="AJ175" s="53"/>
      <c r="AK175" s="53"/>
      <c r="AL175" s="54"/>
      <c r="AM175" s="53"/>
      <c r="AN175" s="53"/>
      <c r="AO175" s="146"/>
      <c r="AP175" s="53"/>
      <c r="AQ175" s="53"/>
      <c r="AR175" s="55"/>
    </row>
    <row r="176" spans="1:44" ht="45.75" customHeight="1" x14ac:dyDescent="0.25">
      <c r="A176" s="42"/>
      <c r="B176" s="310" t="s">
        <v>1938</v>
      </c>
      <c r="C176" s="49">
        <v>43906</v>
      </c>
      <c r="D176" s="101" t="s">
        <v>216</v>
      </c>
      <c r="E176" s="100" t="s">
        <v>32</v>
      </c>
      <c r="F176" s="33" t="s">
        <v>53</v>
      </c>
      <c r="G176" s="102" t="s">
        <v>46</v>
      </c>
      <c r="H176" s="102"/>
      <c r="I176" s="101" t="s">
        <v>784</v>
      </c>
      <c r="J176" s="101" t="s">
        <v>43</v>
      </c>
      <c r="K176" s="51" t="s">
        <v>88</v>
      </c>
      <c r="L176" s="366" t="s">
        <v>719</v>
      </c>
      <c r="M176" s="155" t="s">
        <v>3780</v>
      </c>
      <c r="N176" s="173" t="s">
        <v>41</v>
      </c>
      <c r="O176" s="54" t="s">
        <v>98</v>
      </c>
      <c r="P176" s="53" t="s">
        <v>1939</v>
      </c>
      <c r="Q176" s="53" t="s">
        <v>1192</v>
      </c>
      <c r="R176" s="53" t="s">
        <v>1940</v>
      </c>
      <c r="S176" s="57">
        <v>43906</v>
      </c>
      <c r="T176" s="40">
        <v>43962</v>
      </c>
      <c r="U176" s="47" t="s">
        <v>6</v>
      </c>
      <c r="V176" s="53"/>
      <c r="W176" s="54"/>
      <c r="X176" s="53"/>
      <c r="Y176" s="53"/>
      <c r="Z176" s="53"/>
      <c r="AA176" s="53"/>
      <c r="AB176" s="54"/>
      <c r="AC176" s="53"/>
      <c r="AD176" s="53"/>
      <c r="AE176" s="53"/>
      <c r="AF176" s="53"/>
      <c r="AG176" s="54"/>
      <c r="AH176" s="53"/>
      <c r="AI176" s="53"/>
      <c r="AJ176" s="53"/>
      <c r="AK176" s="53"/>
      <c r="AL176" s="54"/>
      <c r="AM176" s="53"/>
      <c r="AN176" s="53"/>
      <c r="AO176" s="146"/>
      <c r="AP176" s="53"/>
      <c r="AQ176" s="53"/>
      <c r="AR176" s="55"/>
    </row>
    <row r="177" spans="1:44" ht="45.75" customHeight="1" x14ac:dyDescent="0.25">
      <c r="A177" s="42"/>
      <c r="B177" s="310" t="s">
        <v>1938</v>
      </c>
      <c r="C177" s="56">
        <v>43906</v>
      </c>
      <c r="D177" s="101" t="s">
        <v>216</v>
      </c>
      <c r="E177" s="100" t="s">
        <v>32</v>
      </c>
      <c r="F177" s="33" t="s">
        <v>53</v>
      </c>
      <c r="G177" s="102" t="s">
        <v>46</v>
      </c>
      <c r="H177" s="102"/>
      <c r="I177" s="101" t="s">
        <v>784</v>
      </c>
      <c r="J177" s="101" t="s">
        <v>43</v>
      </c>
      <c r="K177" s="51" t="s">
        <v>88</v>
      </c>
      <c r="L177" s="367"/>
      <c r="M177" s="155" t="s">
        <v>3781</v>
      </c>
      <c r="N177" s="173" t="s">
        <v>41</v>
      </c>
      <c r="O177" s="54" t="s">
        <v>98</v>
      </c>
      <c r="P177" s="53" t="s">
        <v>1941</v>
      </c>
      <c r="Q177" s="53" t="s">
        <v>1192</v>
      </c>
      <c r="R177" s="53" t="s">
        <v>1942</v>
      </c>
      <c r="S177" s="57">
        <v>43906</v>
      </c>
      <c r="T177" s="40">
        <v>43962</v>
      </c>
      <c r="U177" s="47" t="s">
        <v>6</v>
      </c>
      <c r="V177" s="53"/>
      <c r="W177" s="54"/>
      <c r="X177" s="53"/>
      <c r="Y177" s="53"/>
      <c r="Z177" s="53"/>
      <c r="AA177" s="53"/>
      <c r="AB177" s="54"/>
      <c r="AC177" s="53"/>
      <c r="AD177" s="53"/>
      <c r="AE177" s="53"/>
      <c r="AF177" s="53"/>
      <c r="AG177" s="54"/>
      <c r="AH177" s="53"/>
      <c r="AI177" s="53"/>
      <c r="AJ177" s="53"/>
      <c r="AK177" s="53"/>
      <c r="AL177" s="54"/>
      <c r="AM177" s="53"/>
      <c r="AN177" s="53"/>
      <c r="AO177" s="146"/>
      <c r="AP177" s="53"/>
      <c r="AQ177" s="53"/>
      <c r="AR177" s="55"/>
    </row>
    <row r="178" spans="1:44" ht="45.75" customHeight="1" x14ac:dyDescent="0.25">
      <c r="A178" s="42"/>
      <c r="B178" s="310" t="s">
        <v>1938</v>
      </c>
      <c r="C178" s="56">
        <v>43906</v>
      </c>
      <c r="D178" s="101" t="s">
        <v>216</v>
      </c>
      <c r="E178" s="100" t="s">
        <v>32</v>
      </c>
      <c r="F178" s="33" t="s">
        <v>53</v>
      </c>
      <c r="G178" s="102" t="s">
        <v>46</v>
      </c>
      <c r="H178" s="102"/>
      <c r="I178" s="101" t="s">
        <v>784</v>
      </c>
      <c r="J178" s="101" t="s">
        <v>43</v>
      </c>
      <c r="K178" s="51" t="s">
        <v>88</v>
      </c>
      <c r="L178" s="367"/>
      <c r="M178" s="155" t="s">
        <v>3782</v>
      </c>
      <c r="N178" s="173" t="s">
        <v>41</v>
      </c>
      <c r="O178" s="54" t="s">
        <v>98</v>
      </c>
      <c r="P178" s="53" t="s">
        <v>1943</v>
      </c>
      <c r="Q178" s="53" t="s">
        <v>1192</v>
      </c>
      <c r="R178" s="53" t="s">
        <v>1944</v>
      </c>
      <c r="S178" s="57">
        <v>43906</v>
      </c>
      <c r="T178" s="40">
        <v>43962</v>
      </c>
      <c r="U178" s="47" t="s">
        <v>6</v>
      </c>
      <c r="V178" s="53"/>
      <c r="W178" s="54"/>
      <c r="X178" s="53"/>
      <c r="Y178" s="53"/>
      <c r="Z178" s="53"/>
      <c r="AA178" s="53"/>
      <c r="AB178" s="54"/>
      <c r="AC178" s="53"/>
      <c r="AD178" s="53"/>
      <c r="AE178" s="53"/>
      <c r="AF178" s="53"/>
      <c r="AG178" s="54"/>
      <c r="AH178" s="53"/>
      <c r="AI178" s="53"/>
      <c r="AJ178" s="53"/>
      <c r="AK178" s="53"/>
      <c r="AL178" s="54"/>
      <c r="AM178" s="53"/>
      <c r="AN178" s="53"/>
      <c r="AO178" s="146"/>
      <c r="AP178" s="53"/>
      <c r="AQ178" s="53"/>
      <c r="AR178" s="55"/>
    </row>
    <row r="179" spans="1:44" ht="45.75" customHeight="1" x14ac:dyDescent="0.25">
      <c r="A179" s="42"/>
      <c r="B179" s="310" t="s">
        <v>1938</v>
      </c>
      <c r="C179" s="56">
        <v>43906</v>
      </c>
      <c r="D179" s="101" t="s">
        <v>216</v>
      </c>
      <c r="E179" s="100" t="s">
        <v>32</v>
      </c>
      <c r="F179" s="33" t="s">
        <v>53</v>
      </c>
      <c r="G179" s="102" t="s">
        <v>46</v>
      </c>
      <c r="H179" s="102"/>
      <c r="I179" s="101" t="s">
        <v>784</v>
      </c>
      <c r="J179" s="101" t="s">
        <v>43</v>
      </c>
      <c r="K179" s="51" t="s">
        <v>88</v>
      </c>
      <c r="L179" s="367"/>
      <c r="M179" s="155" t="s">
        <v>4017</v>
      </c>
      <c r="N179" s="173" t="s">
        <v>41</v>
      </c>
      <c r="O179" s="54" t="s">
        <v>98</v>
      </c>
      <c r="P179" s="53" t="s">
        <v>1945</v>
      </c>
      <c r="Q179" s="53" t="s">
        <v>1192</v>
      </c>
      <c r="R179" s="53" t="s">
        <v>1946</v>
      </c>
      <c r="S179" s="57">
        <v>43922</v>
      </c>
      <c r="T179" s="40">
        <v>43992</v>
      </c>
      <c r="U179" s="194" t="s">
        <v>219</v>
      </c>
      <c r="V179" s="53"/>
      <c r="W179" s="54"/>
      <c r="X179" s="53"/>
      <c r="Y179" s="53"/>
      <c r="Z179" s="53"/>
      <c r="AA179" s="53"/>
      <c r="AB179" s="54"/>
      <c r="AC179" s="53"/>
      <c r="AD179" s="53"/>
      <c r="AE179" s="53"/>
      <c r="AF179" s="53"/>
      <c r="AG179" s="54"/>
      <c r="AH179" s="53"/>
      <c r="AI179" s="53"/>
      <c r="AJ179" s="53"/>
      <c r="AK179" s="53"/>
      <c r="AL179" s="54"/>
      <c r="AM179" s="53"/>
      <c r="AN179" s="53"/>
      <c r="AO179" s="146"/>
      <c r="AP179" s="53"/>
      <c r="AQ179" s="53"/>
      <c r="AR179" s="55"/>
    </row>
    <row r="180" spans="1:44" ht="45.75" customHeight="1" x14ac:dyDescent="0.25">
      <c r="A180" s="42"/>
      <c r="B180" s="310" t="s">
        <v>1938</v>
      </c>
      <c r="C180" s="56">
        <v>43906</v>
      </c>
      <c r="D180" s="101" t="s">
        <v>216</v>
      </c>
      <c r="E180" s="100" t="s">
        <v>32</v>
      </c>
      <c r="F180" s="33" t="s">
        <v>53</v>
      </c>
      <c r="G180" s="102" t="s">
        <v>46</v>
      </c>
      <c r="H180" s="102"/>
      <c r="I180" s="101" t="s">
        <v>784</v>
      </c>
      <c r="J180" s="101" t="s">
        <v>43</v>
      </c>
      <c r="K180" s="51" t="s">
        <v>88</v>
      </c>
      <c r="L180" s="367"/>
      <c r="M180" s="155" t="s">
        <v>4018</v>
      </c>
      <c r="N180" s="173" t="s">
        <v>41</v>
      </c>
      <c r="O180" s="54" t="s">
        <v>98</v>
      </c>
      <c r="P180" s="53" t="s">
        <v>1947</v>
      </c>
      <c r="Q180" s="53" t="s">
        <v>1948</v>
      </c>
      <c r="R180" s="53" t="s">
        <v>1949</v>
      </c>
      <c r="S180" s="57">
        <v>43952</v>
      </c>
      <c r="T180" s="40">
        <v>44023</v>
      </c>
      <c r="U180" s="182" t="s">
        <v>6</v>
      </c>
      <c r="V180" s="53"/>
      <c r="W180" s="54"/>
      <c r="X180" s="53"/>
      <c r="Y180" s="53"/>
      <c r="Z180" s="53"/>
      <c r="AA180" s="53"/>
      <c r="AB180" s="54"/>
      <c r="AC180" s="53"/>
      <c r="AD180" s="53"/>
      <c r="AE180" s="53"/>
      <c r="AF180" s="53"/>
      <c r="AG180" s="54"/>
      <c r="AH180" s="53"/>
      <c r="AI180" s="53"/>
      <c r="AJ180" s="53"/>
      <c r="AK180" s="53"/>
      <c r="AL180" s="54"/>
      <c r="AM180" s="53"/>
      <c r="AN180" s="53"/>
      <c r="AO180" s="146"/>
      <c r="AP180" s="53"/>
      <c r="AQ180" s="53"/>
      <c r="AR180" s="55"/>
    </row>
    <row r="181" spans="1:44" ht="45.75" customHeight="1" x14ac:dyDescent="0.25">
      <c r="A181" s="42"/>
      <c r="B181" s="310" t="s">
        <v>1938</v>
      </c>
      <c r="C181" s="56">
        <v>43906</v>
      </c>
      <c r="D181" s="101" t="s">
        <v>216</v>
      </c>
      <c r="E181" s="100" t="s">
        <v>32</v>
      </c>
      <c r="F181" s="33" t="s">
        <v>53</v>
      </c>
      <c r="G181" s="102" t="s">
        <v>46</v>
      </c>
      <c r="H181" s="102"/>
      <c r="I181" s="101" t="s">
        <v>784</v>
      </c>
      <c r="J181" s="101" t="s">
        <v>43</v>
      </c>
      <c r="K181" s="51" t="s">
        <v>88</v>
      </c>
      <c r="L181" s="367"/>
      <c r="M181" s="155" t="s">
        <v>4019</v>
      </c>
      <c r="N181" s="173" t="s">
        <v>41</v>
      </c>
      <c r="O181" s="54" t="s">
        <v>98</v>
      </c>
      <c r="P181" s="53" t="s">
        <v>1950</v>
      </c>
      <c r="Q181" s="53" t="s">
        <v>1192</v>
      </c>
      <c r="R181" s="53" t="s">
        <v>1951</v>
      </c>
      <c r="S181" s="57">
        <v>43983</v>
      </c>
      <c r="T181" s="40">
        <v>44053</v>
      </c>
      <c r="U181" s="194" t="s">
        <v>219</v>
      </c>
      <c r="V181" s="53"/>
      <c r="W181" s="54"/>
      <c r="X181" s="53"/>
      <c r="Y181" s="53"/>
      <c r="Z181" s="53"/>
      <c r="AA181" s="53"/>
      <c r="AB181" s="54"/>
      <c r="AC181" s="53"/>
      <c r="AD181" s="53"/>
      <c r="AE181" s="53"/>
      <c r="AF181" s="53"/>
      <c r="AG181" s="54"/>
      <c r="AH181" s="53"/>
      <c r="AI181" s="53"/>
      <c r="AJ181" s="53"/>
      <c r="AK181" s="53"/>
      <c r="AL181" s="54"/>
      <c r="AM181" s="53"/>
      <c r="AN181" s="53"/>
      <c r="AO181" s="146"/>
      <c r="AP181" s="53"/>
      <c r="AQ181" s="53"/>
      <c r="AR181" s="55"/>
    </row>
    <row r="182" spans="1:44" ht="45.75" customHeight="1" x14ac:dyDescent="0.25">
      <c r="A182" s="42"/>
      <c r="B182" s="310" t="s">
        <v>1938</v>
      </c>
      <c r="C182" s="56">
        <v>43906</v>
      </c>
      <c r="D182" s="101" t="s">
        <v>216</v>
      </c>
      <c r="E182" s="100" t="s">
        <v>32</v>
      </c>
      <c r="F182" s="33" t="s">
        <v>53</v>
      </c>
      <c r="G182" s="102" t="s">
        <v>46</v>
      </c>
      <c r="H182" s="102"/>
      <c r="I182" s="101" t="s">
        <v>784</v>
      </c>
      <c r="J182" s="101" t="s">
        <v>43</v>
      </c>
      <c r="K182" s="51" t="s">
        <v>88</v>
      </c>
      <c r="L182" s="367"/>
      <c r="M182" s="155" t="s">
        <v>4020</v>
      </c>
      <c r="N182" s="173" t="s">
        <v>41</v>
      </c>
      <c r="O182" s="54" t="s">
        <v>98</v>
      </c>
      <c r="P182" s="53" t="s">
        <v>1952</v>
      </c>
      <c r="Q182" s="53" t="s">
        <v>1948</v>
      </c>
      <c r="R182" s="53" t="s">
        <v>1953</v>
      </c>
      <c r="S182" s="57">
        <v>44013</v>
      </c>
      <c r="T182" s="40">
        <v>44084</v>
      </c>
      <c r="U182" s="194" t="s">
        <v>219</v>
      </c>
      <c r="V182" s="53"/>
      <c r="W182" s="54"/>
      <c r="X182" s="53"/>
      <c r="Y182" s="53"/>
      <c r="Z182" s="53"/>
      <c r="AA182" s="53"/>
      <c r="AB182" s="54"/>
      <c r="AC182" s="53"/>
      <c r="AD182" s="53"/>
      <c r="AE182" s="53"/>
      <c r="AF182" s="53"/>
      <c r="AG182" s="54"/>
      <c r="AH182" s="53"/>
      <c r="AI182" s="53"/>
      <c r="AJ182" s="53"/>
      <c r="AK182" s="53"/>
      <c r="AL182" s="54"/>
      <c r="AM182" s="53"/>
      <c r="AN182" s="53"/>
      <c r="AO182" s="146"/>
      <c r="AP182" s="53"/>
      <c r="AQ182" s="53"/>
      <c r="AR182" s="55"/>
    </row>
    <row r="183" spans="1:44" ht="45.75" customHeight="1" x14ac:dyDescent="0.25">
      <c r="A183" s="42"/>
      <c r="B183" s="310" t="s">
        <v>1938</v>
      </c>
      <c r="C183" s="56">
        <v>43906</v>
      </c>
      <c r="D183" s="101" t="s">
        <v>216</v>
      </c>
      <c r="E183" s="100" t="s">
        <v>32</v>
      </c>
      <c r="F183" s="33" t="s">
        <v>53</v>
      </c>
      <c r="G183" s="102" t="s">
        <v>46</v>
      </c>
      <c r="H183" s="102"/>
      <c r="I183" s="101" t="s">
        <v>784</v>
      </c>
      <c r="J183" s="101" t="s">
        <v>43</v>
      </c>
      <c r="K183" s="51" t="s">
        <v>88</v>
      </c>
      <c r="L183" s="367"/>
      <c r="M183" s="155" t="s">
        <v>4021</v>
      </c>
      <c r="N183" s="173" t="s">
        <v>41</v>
      </c>
      <c r="O183" s="54" t="s">
        <v>98</v>
      </c>
      <c r="P183" s="53" t="s">
        <v>1954</v>
      </c>
      <c r="Q183" s="53" t="s">
        <v>1192</v>
      </c>
      <c r="R183" s="53" t="s">
        <v>1955</v>
      </c>
      <c r="S183" s="57">
        <v>44044</v>
      </c>
      <c r="T183" s="40">
        <v>44099</v>
      </c>
      <c r="U183" s="194" t="s">
        <v>219</v>
      </c>
      <c r="V183" s="53"/>
      <c r="W183" s="54"/>
      <c r="X183" s="53"/>
      <c r="Y183" s="53"/>
      <c r="Z183" s="53"/>
      <c r="AA183" s="53"/>
      <c r="AB183" s="54"/>
      <c r="AC183" s="53"/>
      <c r="AD183" s="53"/>
      <c r="AE183" s="53"/>
      <c r="AF183" s="53"/>
      <c r="AG183" s="54"/>
      <c r="AH183" s="53"/>
      <c r="AI183" s="53"/>
      <c r="AJ183" s="53"/>
      <c r="AK183" s="53"/>
      <c r="AL183" s="54"/>
      <c r="AM183" s="53"/>
      <c r="AN183" s="53"/>
      <c r="AO183" s="146"/>
      <c r="AP183" s="53"/>
      <c r="AQ183" s="53"/>
      <c r="AR183" s="55"/>
    </row>
    <row r="184" spans="1:44" ht="45.75" customHeight="1" x14ac:dyDescent="0.25">
      <c r="A184" s="42"/>
      <c r="B184" s="310" t="s">
        <v>1938</v>
      </c>
      <c r="C184" s="56">
        <v>43906</v>
      </c>
      <c r="D184" s="101" t="s">
        <v>216</v>
      </c>
      <c r="E184" s="100" t="s">
        <v>32</v>
      </c>
      <c r="F184" s="33" t="s">
        <v>53</v>
      </c>
      <c r="G184" s="102" t="s">
        <v>46</v>
      </c>
      <c r="H184" s="102"/>
      <c r="I184" s="101" t="s">
        <v>784</v>
      </c>
      <c r="J184" s="101" t="s">
        <v>43</v>
      </c>
      <c r="K184" s="51" t="s">
        <v>88</v>
      </c>
      <c r="L184" s="368"/>
      <c r="M184" s="155" t="s">
        <v>4022</v>
      </c>
      <c r="N184" s="173" t="s">
        <v>208</v>
      </c>
      <c r="O184" s="54" t="s">
        <v>99</v>
      </c>
      <c r="P184" s="53" t="s">
        <v>1956</v>
      </c>
      <c r="Q184" s="53" t="s">
        <v>1948</v>
      </c>
      <c r="R184" s="53" t="s">
        <v>1957</v>
      </c>
      <c r="S184" s="57">
        <v>44059</v>
      </c>
      <c r="T184" s="40">
        <v>44115</v>
      </c>
      <c r="U184" s="194" t="s">
        <v>219</v>
      </c>
      <c r="V184" s="53"/>
      <c r="W184" s="54"/>
      <c r="X184" s="53"/>
      <c r="Y184" s="53"/>
      <c r="Z184" s="53"/>
      <c r="AA184" s="53"/>
      <c r="AB184" s="54"/>
      <c r="AC184" s="53"/>
      <c r="AD184" s="53"/>
      <c r="AE184" s="53"/>
      <c r="AF184" s="53"/>
      <c r="AG184" s="54"/>
      <c r="AH184" s="53"/>
      <c r="AI184" s="53"/>
      <c r="AJ184" s="53"/>
      <c r="AK184" s="53"/>
      <c r="AL184" s="54"/>
      <c r="AM184" s="53"/>
      <c r="AN184" s="53"/>
      <c r="AO184" s="146"/>
      <c r="AP184" s="53"/>
      <c r="AQ184" s="53"/>
      <c r="AR184" s="55"/>
    </row>
    <row r="185" spans="1:44" ht="45.75" customHeight="1" x14ac:dyDescent="0.25">
      <c r="A185" s="42"/>
      <c r="B185" s="310" t="s">
        <v>2566</v>
      </c>
      <c r="C185" s="49">
        <v>44069</v>
      </c>
      <c r="D185" s="101" t="s">
        <v>217</v>
      </c>
      <c r="E185" s="100" t="s">
        <v>32</v>
      </c>
      <c r="F185" s="33" t="s">
        <v>53</v>
      </c>
      <c r="G185" s="102" t="s">
        <v>46</v>
      </c>
      <c r="H185" s="102"/>
      <c r="I185" s="101" t="s">
        <v>591</v>
      </c>
      <c r="J185" s="101" t="s">
        <v>43</v>
      </c>
      <c r="K185" s="257" t="s">
        <v>88</v>
      </c>
      <c r="L185" s="366" t="s">
        <v>719</v>
      </c>
      <c r="M185" s="155" t="s">
        <v>4023</v>
      </c>
      <c r="N185" s="264" t="s">
        <v>41</v>
      </c>
      <c r="O185" s="54" t="s">
        <v>98</v>
      </c>
      <c r="P185" s="53" t="s">
        <v>1945</v>
      </c>
      <c r="Q185" s="53" t="s">
        <v>1192</v>
      </c>
      <c r="R185" s="53" t="s">
        <v>1946</v>
      </c>
      <c r="S185" s="57">
        <v>44075</v>
      </c>
      <c r="T185" s="57">
        <v>44196</v>
      </c>
      <c r="U185" s="194" t="s">
        <v>219</v>
      </c>
      <c r="V185" s="53"/>
      <c r="W185" s="54"/>
      <c r="X185" s="53"/>
      <c r="Y185" s="53"/>
      <c r="Z185" s="53"/>
      <c r="AA185" s="53"/>
      <c r="AB185" s="54"/>
      <c r="AC185" s="53"/>
      <c r="AD185" s="53"/>
      <c r="AE185" s="53"/>
      <c r="AF185" s="53"/>
      <c r="AG185" s="54"/>
      <c r="AH185" s="53"/>
      <c r="AI185" s="53"/>
      <c r="AJ185" s="53"/>
      <c r="AK185" s="53"/>
      <c r="AL185" s="54"/>
      <c r="AM185" s="53"/>
      <c r="AN185" s="53"/>
      <c r="AO185" s="146"/>
      <c r="AP185" s="53"/>
      <c r="AQ185" s="53"/>
      <c r="AR185" s="55"/>
    </row>
    <row r="186" spans="1:44" ht="45.75" customHeight="1" x14ac:dyDescent="0.25">
      <c r="A186" s="42"/>
      <c r="B186" s="310" t="s">
        <v>2566</v>
      </c>
      <c r="C186" s="56">
        <v>44069</v>
      </c>
      <c r="D186" s="101" t="s">
        <v>217</v>
      </c>
      <c r="E186" s="100" t="s">
        <v>32</v>
      </c>
      <c r="F186" s="33" t="s">
        <v>53</v>
      </c>
      <c r="G186" s="102" t="s">
        <v>46</v>
      </c>
      <c r="H186" s="102"/>
      <c r="I186" s="101" t="s">
        <v>591</v>
      </c>
      <c r="J186" s="101" t="s">
        <v>2567</v>
      </c>
      <c r="K186" s="257" t="s">
        <v>88</v>
      </c>
      <c r="L186" s="367"/>
      <c r="M186" s="155" t="s">
        <v>4024</v>
      </c>
      <c r="N186" s="264" t="s">
        <v>41</v>
      </c>
      <c r="O186" s="54" t="s">
        <v>98</v>
      </c>
      <c r="P186" s="53" t="s">
        <v>1950</v>
      </c>
      <c r="Q186" s="53" t="s">
        <v>1192</v>
      </c>
      <c r="R186" s="53" t="s">
        <v>1951</v>
      </c>
      <c r="S186" s="57">
        <v>44075</v>
      </c>
      <c r="T186" s="57">
        <v>44196</v>
      </c>
      <c r="U186" s="194" t="s">
        <v>219</v>
      </c>
      <c r="V186" s="53"/>
      <c r="W186" s="54"/>
      <c r="X186" s="53"/>
      <c r="Y186" s="53"/>
      <c r="Z186" s="53"/>
      <c r="AA186" s="53"/>
      <c r="AB186" s="54"/>
      <c r="AC186" s="53"/>
      <c r="AD186" s="53"/>
      <c r="AE186" s="53"/>
      <c r="AF186" s="53"/>
      <c r="AG186" s="54"/>
      <c r="AH186" s="53"/>
      <c r="AI186" s="53"/>
      <c r="AJ186" s="53"/>
      <c r="AK186" s="53"/>
      <c r="AL186" s="54"/>
      <c r="AM186" s="53"/>
      <c r="AN186" s="53"/>
      <c r="AO186" s="146"/>
      <c r="AP186" s="53"/>
      <c r="AQ186" s="53"/>
      <c r="AR186" s="55"/>
    </row>
    <row r="187" spans="1:44" ht="45.75" customHeight="1" x14ac:dyDescent="0.25">
      <c r="A187" s="42"/>
      <c r="B187" s="310" t="s">
        <v>2566</v>
      </c>
      <c r="C187" s="56">
        <v>44069</v>
      </c>
      <c r="D187" s="101" t="s">
        <v>217</v>
      </c>
      <c r="E187" s="100" t="s">
        <v>32</v>
      </c>
      <c r="F187" s="33" t="s">
        <v>53</v>
      </c>
      <c r="G187" s="102" t="s">
        <v>46</v>
      </c>
      <c r="H187" s="102"/>
      <c r="I187" s="101" t="s">
        <v>591</v>
      </c>
      <c r="J187" s="101" t="s">
        <v>43</v>
      </c>
      <c r="K187" s="257" t="s">
        <v>88</v>
      </c>
      <c r="L187" s="367"/>
      <c r="M187" s="155" t="s">
        <v>4025</v>
      </c>
      <c r="N187" s="264" t="s">
        <v>41</v>
      </c>
      <c r="O187" s="54" t="s">
        <v>98</v>
      </c>
      <c r="P187" s="53" t="s">
        <v>1952</v>
      </c>
      <c r="Q187" s="53" t="s">
        <v>1948</v>
      </c>
      <c r="R187" s="53" t="s">
        <v>1953</v>
      </c>
      <c r="S187" s="57">
        <v>44075</v>
      </c>
      <c r="T187" s="57">
        <v>44196</v>
      </c>
      <c r="U187" s="182" t="s">
        <v>6</v>
      </c>
      <c r="V187" s="53"/>
      <c r="W187" s="54"/>
      <c r="X187" s="53"/>
      <c r="Y187" s="53"/>
      <c r="Z187" s="53"/>
      <c r="AA187" s="53"/>
      <c r="AB187" s="54"/>
      <c r="AC187" s="53"/>
      <c r="AD187" s="53"/>
      <c r="AE187" s="53"/>
      <c r="AF187" s="53"/>
      <c r="AG187" s="54"/>
      <c r="AH187" s="53"/>
      <c r="AI187" s="53"/>
      <c r="AJ187" s="53"/>
      <c r="AK187" s="304"/>
      <c r="AL187" s="54"/>
      <c r="AM187" s="53"/>
      <c r="AN187" s="53"/>
      <c r="AO187" s="308"/>
      <c r="AP187" s="53"/>
      <c r="AQ187" s="53"/>
      <c r="AR187" s="55"/>
    </row>
    <row r="188" spans="1:44" ht="45.75" customHeight="1" x14ac:dyDescent="0.25">
      <c r="A188" s="42"/>
      <c r="B188" s="310" t="s">
        <v>2566</v>
      </c>
      <c r="C188" s="56">
        <v>44069</v>
      </c>
      <c r="D188" s="101" t="s">
        <v>217</v>
      </c>
      <c r="E188" s="100" t="s">
        <v>32</v>
      </c>
      <c r="F188" s="33" t="s">
        <v>53</v>
      </c>
      <c r="G188" s="102" t="s">
        <v>46</v>
      </c>
      <c r="H188" s="102"/>
      <c r="I188" s="101" t="s">
        <v>591</v>
      </c>
      <c r="J188" s="101" t="s">
        <v>43</v>
      </c>
      <c r="K188" s="257" t="s">
        <v>88</v>
      </c>
      <c r="L188" s="367"/>
      <c r="M188" s="155" t="s">
        <v>4026</v>
      </c>
      <c r="N188" s="264" t="s">
        <v>41</v>
      </c>
      <c r="O188" s="54" t="s">
        <v>98</v>
      </c>
      <c r="P188" s="53" t="s">
        <v>1954</v>
      </c>
      <c r="Q188" s="53" t="s">
        <v>1192</v>
      </c>
      <c r="R188" s="53" t="s">
        <v>1955</v>
      </c>
      <c r="S188" s="57">
        <v>44075</v>
      </c>
      <c r="T188" s="57">
        <v>44225</v>
      </c>
      <c r="U188" s="182" t="s">
        <v>6</v>
      </c>
      <c r="V188" s="332" t="s">
        <v>4083</v>
      </c>
      <c r="W188" s="333">
        <v>44291</v>
      </c>
      <c r="X188" s="334" t="s">
        <v>6</v>
      </c>
      <c r="Y188" s="334" t="s">
        <v>104</v>
      </c>
      <c r="Z188" s="334" t="s">
        <v>1791</v>
      </c>
      <c r="AA188" s="53"/>
      <c r="AB188" s="54"/>
      <c r="AC188" s="53"/>
      <c r="AD188" s="53"/>
      <c r="AE188" s="53"/>
      <c r="AF188" s="53"/>
      <c r="AG188" s="54"/>
      <c r="AH188" s="53"/>
      <c r="AI188" s="53"/>
      <c r="AJ188" s="53"/>
      <c r="AK188" s="53"/>
      <c r="AL188" s="54"/>
      <c r="AM188" s="53"/>
      <c r="AN188" s="53"/>
      <c r="AO188" s="146"/>
      <c r="AP188" s="53"/>
      <c r="AQ188" s="53"/>
      <c r="AR188" s="55"/>
    </row>
    <row r="189" spans="1:44" ht="45.75" customHeight="1" x14ac:dyDescent="0.25">
      <c r="A189" s="42"/>
      <c r="B189" s="310" t="s">
        <v>2566</v>
      </c>
      <c r="C189" s="56">
        <v>44069</v>
      </c>
      <c r="D189" s="101" t="s">
        <v>217</v>
      </c>
      <c r="E189" s="100" t="s">
        <v>32</v>
      </c>
      <c r="F189" s="33" t="s">
        <v>53</v>
      </c>
      <c r="G189" s="102" t="s">
        <v>46</v>
      </c>
      <c r="H189" s="102"/>
      <c r="I189" s="101" t="s">
        <v>591</v>
      </c>
      <c r="J189" s="101" t="s">
        <v>43</v>
      </c>
      <c r="K189" s="257" t="s">
        <v>88</v>
      </c>
      <c r="L189" s="368"/>
      <c r="M189" s="155" t="s">
        <v>4027</v>
      </c>
      <c r="N189" s="264" t="s">
        <v>208</v>
      </c>
      <c r="O189" s="54" t="s">
        <v>99</v>
      </c>
      <c r="P189" s="53" t="s">
        <v>1956</v>
      </c>
      <c r="Q189" s="53" t="s">
        <v>1948</v>
      </c>
      <c r="R189" s="53" t="s">
        <v>1957</v>
      </c>
      <c r="S189" s="57">
        <v>44075</v>
      </c>
      <c r="T189" s="57">
        <v>44225</v>
      </c>
      <c r="U189" s="194" t="s">
        <v>219</v>
      </c>
      <c r="V189" s="53"/>
      <c r="W189" s="54"/>
      <c r="X189" s="53"/>
      <c r="Y189" s="53"/>
      <c r="Z189" s="53"/>
      <c r="AA189" s="53"/>
      <c r="AB189" s="54"/>
      <c r="AC189" s="53"/>
      <c r="AD189" s="53"/>
      <c r="AE189" s="53"/>
      <c r="AF189" s="53"/>
      <c r="AG189" s="54"/>
      <c r="AH189" s="53"/>
      <c r="AI189" s="53"/>
      <c r="AJ189" s="53"/>
      <c r="AK189" s="53"/>
      <c r="AL189" s="54"/>
      <c r="AM189" s="53"/>
      <c r="AN189" s="53"/>
      <c r="AO189" s="146"/>
      <c r="AP189" s="53"/>
      <c r="AQ189" s="53"/>
      <c r="AR189" s="55"/>
    </row>
    <row r="190" spans="1:44" ht="45.75" customHeight="1" x14ac:dyDescent="0.25">
      <c r="A190" s="42"/>
      <c r="B190" s="310" t="s">
        <v>3572</v>
      </c>
      <c r="C190" s="56">
        <v>44186</v>
      </c>
      <c r="D190" s="101" t="s">
        <v>217</v>
      </c>
      <c r="E190" s="100" t="s">
        <v>3267</v>
      </c>
      <c r="F190" s="33" t="s">
        <v>53</v>
      </c>
      <c r="G190" s="102" t="s">
        <v>46</v>
      </c>
      <c r="H190" s="33" t="s">
        <v>53</v>
      </c>
      <c r="I190" s="101" t="s">
        <v>591</v>
      </c>
      <c r="J190" s="101" t="s">
        <v>43</v>
      </c>
      <c r="K190" s="257" t="s">
        <v>88</v>
      </c>
      <c r="L190" s="366" t="s">
        <v>719</v>
      </c>
      <c r="M190" s="155" t="s">
        <v>4028</v>
      </c>
      <c r="N190" s="285" t="s">
        <v>41</v>
      </c>
      <c r="O190" s="54" t="s">
        <v>98</v>
      </c>
      <c r="P190" s="53" t="s">
        <v>1945</v>
      </c>
      <c r="Q190" s="53" t="s">
        <v>1192</v>
      </c>
      <c r="R190" s="53" t="s">
        <v>1946</v>
      </c>
      <c r="S190" s="57">
        <v>44075</v>
      </c>
      <c r="T190" s="57">
        <v>44242</v>
      </c>
      <c r="U190" s="254" t="s">
        <v>7</v>
      </c>
      <c r="V190" s="341" t="s">
        <v>4074</v>
      </c>
      <c r="W190" s="333">
        <v>44294</v>
      </c>
      <c r="X190" s="334" t="s">
        <v>7</v>
      </c>
      <c r="Y190" s="334" t="s">
        <v>104</v>
      </c>
      <c r="Z190" s="334" t="s">
        <v>2561</v>
      </c>
      <c r="AA190" s="53"/>
      <c r="AB190" s="54"/>
      <c r="AC190" s="53"/>
      <c r="AD190" s="53"/>
      <c r="AE190" s="53"/>
      <c r="AF190" s="53"/>
      <c r="AG190" s="54"/>
      <c r="AH190" s="53"/>
      <c r="AI190" s="53"/>
      <c r="AJ190" s="53"/>
      <c r="AK190" s="53"/>
      <c r="AL190" s="54"/>
      <c r="AM190" s="53"/>
      <c r="AN190" s="53"/>
      <c r="AO190" s="146"/>
      <c r="AP190" s="53"/>
      <c r="AQ190" s="53"/>
      <c r="AR190" s="55"/>
    </row>
    <row r="191" spans="1:44" ht="45.75" customHeight="1" x14ac:dyDescent="0.25">
      <c r="A191" s="42"/>
      <c r="B191" s="310" t="s">
        <v>3572</v>
      </c>
      <c r="C191" s="56">
        <v>44186</v>
      </c>
      <c r="D191" s="101" t="s">
        <v>217</v>
      </c>
      <c r="E191" s="100" t="s">
        <v>3267</v>
      </c>
      <c r="F191" s="33" t="s">
        <v>53</v>
      </c>
      <c r="G191" s="102" t="s">
        <v>46</v>
      </c>
      <c r="H191" s="33" t="s">
        <v>53</v>
      </c>
      <c r="I191" s="101" t="s">
        <v>591</v>
      </c>
      <c r="J191" s="101" t="s">
        <v>43</v>
      </c>
      <c r="K191" s="257" t="s">
        <v>88</v>
      </c>
      <c r="L191" s="367"/>
      <c r="M191" s="155" t="s">
        <v>4029</v>
      </c>
      <c r="N191" s="285" t="s">
        <v>41</v>
      </c>
      <c r="O191" s="54" t="s">
        <v>98</v>
      </c>
      <c r="P191" s="53" t="s">
        <v>1950</v>
      </c>
      <c r="Q191" s="53" t="s">
        <v>1192</v>
      </c>
      <c r="R191" s="53" t="s">
        <v>1951</v>
      </c>
      <c r="S191" s="57">
        <v>44075</v>
      </c>
      <c r="T191" s="57">
        <v>44242</v>
      </c>
      <c r="U191" s="254" t="s">
        <v>7</v>
      </c>
      <c r="V191" s="341" t="s">
        <v>4075</v>
      </c>
      <c r="W191" s="333">
        <v>44294</v>
      </c>
      <c r="X191" s="334" t="s">
        <v>7</v>
      </c>
      <c r="Y191" s="334" t="s">
        <v>104</v>
      </c>
      <c r="Z191" s="334" t="s">
        <v>2561</v>
      </c>
      <c r="AA191" s="53"/>
      <c r="AB191" s="54"/>
      <c r="AC191" s="53"/>
      <c r="AD191" s="53"/>
      <c r="AE191" s="53"/>
      <c r="AF191" s="53"/>
      <c r="AG191" s="54"/>
      <c r="AH191" s="53"/>
      <c r="AI191" s="53"/>
      <c r="AJ191" s="53"/>
      <c r="AK191" s="53"/>
      <c r="AL191" s="54"/>
      <c r="AM191" s="53"/>
      <c r="AN191" s="53"/>
      <c r="AO191" s="146"/>
      <c r="AP191" s="53"/>
      <c r="AQ191" s="53"/>
      <c r="AR191" s="55"/>
    </row>
    <row r="192" spans="1:44" ht="45.75" customHeight="1" x14ac:dyDescent="0.25">
      <c r="A192" s="42"/>
      <c r="B192" s="310" t="s">
        <v>3572</v>
      </c>
      <c r="C192" s="56">
        <v>44186</v>
      </c>
      <c r="D192" s="101" t="s">
        <v>217</v>
      </c>
      <c r="E192" s="100" t="s">
        <v>3267</v>
      </c>
      <c r="F192" s="33" t="s">
        <v>53</v>
      </c>
      <c r="G192" s="102" t="s">
        <v>46</v>
      </c>
      <c r="H192" s="33" t="s">
        <v>53</v>
      </c>
      <c r="I192" s="101" t="s">
        <v>591</v>
      </c>
      <c r="J192" s="101" t="s">
        <v>43</v>
      </c>
      <c r="K192" s="257" t="s">
        <v>88</v>
      </c>
      <c r="L192" s="368"/>
      <c r="M192" s="155" t="s">
        <v>4030</v>
      </c>
      <c r="N192" s="285" t="s">
        <v>208</v>
      </c>
      <c r="O192" s="54" t="s">
        <v>99</v>
      </c>
      <c r="P192" s="53" t="s">
        <v>1956</v>
      </c>
      <c r="Q192" s="53" t="s">
        <v>1948</v>
      </c>
      <c r="R192" s="53" t="s">
        <v>1957</v>
      </c>
      <c r="S192" s="57">
        <v>44075</v>
      </c>
      <c r="T192" s="57">
        <v>44270</v>
      </c>
      <c r="U192" s="254" t="s">
        <v>7</v>
      </c>
      <c r="V192" s="341" t="s">
        <v>4076</v>
      </c>
      <c r="W192" s="333">
        <v>44295</v>
      </c>
      <c r="X192" s="334" t="s">
        <v>7</v>
      </c>
      <c r="Y192" s="334" t="s">
        <v>104</v>
      </c>
      <c r="Z192" s="334" t="s">
        <v>2561</v>
      </c>
      <c r="AA192" s="53"/>
      <c r="AB192" s="54"/>
      <c r="AC192" s="53"/>
      <c r="AD192" s="53"/>
      <c r="AE192" s="53"/>
      <c r="AF192" s="53"/>
      <c r="AG192" s="54"/>
      <c r="AH192" s="53"/>
      <c r="AI192" s="53"/>
      <c r="AJ192" s="53"/>
      <c r="AK192" s="53"/>
      <c r="AL192" s="54"/>
      <c r="AM192" s="53"/>
      <c r="AN192" s="53"/>
      <c r="AO192" s="146"/>
      <c r="AP192" s="53"/>
      <c r="AQ192" s="53"/>
      <c r="AR192" s="55"/>
    </row>
    <row r="193" spans="1:44" ht="66" customHeight="1" x14ac:dyDescent="0.25">
      <c r="A193" s="42"/>
      <c r="B193" s="310">
        <v>2019097</v>
      </c>
      <c r="C193" s="56">
        <v>43732</v>
      </c>
      <c r="D193" s="101" t="s">
        <v>215</v>
      </c>
      <c r="E193" s="100" t="s">
        <v>32</v>
      </c>
      <c r="F193" s="33" t="s">
        <v>53</v>
      </c>
      <c r="G193" s="102" t="s">
        <v>46</v>
      </c>
      <c r="H193" s="102"/>
      <c r="I193" s="101" t="s">
        <v>784</v>
      </c>
      <c r="J193" s="101" t="s">
        <v>43</v>
      </c>
      <c r="K193" s="51" t="s">
        <v>88</v>
      </c>
      <c r="L193" s="366" t="s">
        <v>727</v>
      </c>
      <c r="M193" s="79" t="s">
        <v>728</v>
      </c>
      <c r="N193" s="81" t="s">
        <v>41</v>
      </c>
      <c r="O193" s="54" t="s">
        <v>98</v>
      </c>
      <c r="P193" s="53" t="s">
        <v>729</v>
      </c>
      <c r="Q193" s="53" t="s">
        <v>730</v>
      </c>
      <c r="R193" s="53" t="s">
        <v>731</v>
      </c>
      <c r="S193" s="57">
        <v>43785</v>
      </c>
      <c r="T193" s="57">
        <v>43830</v>
      </c>
      <c r="U193" s="47" t="s">
        <v>6</v>
      </c>
      <c r="V193" s="53"/>
      <c r="W193" s="54"/>
      <c r="X193" s="53"/>
      <c r="Y193" s="53"/>
      <c r="Z193" s="53"/>
      <c r="AA193" s="53"/>
      <c r="AB193" s="54"/>
      <c r="AC193" s="53"/>
      <c r="AD193" s="53"/>
      <c r="AE193" s="53"/>
      <c r="AF193" s="53"/>
      <c r="AG193" s="54"/>
      <c r="AH193" s="53"/>
      <c r="AI193" s="53"/>
      <c r="AJ193" s="53"/>
      <c r="AK193" s="53"/>
      <c r="AL193" s="54"/>
      <c r="AM193" s="53"/>
      <c r="AN193" s="53"/>
      <c r="AO193" s="146"/>
      <c r="AP193" s="53"/>
      <c r="AQ193" s="53"/>
      <c r="AR193" s="55"/>
    </row>
    <row r="194" spans="1:44" ht="66" customHeight="1" x14ac:dyDescent="0.25">
      <c r="A194" s="42"/>
      <c r="B194" s="310">
        <v>2019097</v>
      </c>
      <c r="C194" s="56">
        <v>43732</v>
      </c>
      <c r="D194" s="101" t="s">
        <v>215</v>
      </c>
      <c r="E194" s="100" t="s">
        <v>32</v>
      </c>
      <c r="F194" s="33" t="s">
        <v>53</v>
      </c>
      <c r="G194" s="102" t="s">
        <v>46</v>
      </c>
      <c r="H194" s="102"/>
      <c r="I194" s="101" t="s">
        <v>784</v>
      </c>
      <c r="J194" s="101" t="s">
        <v>43</v>
      </c>
      <c r="K194" s="51" t="s">
        <v>88</v>
      </c>
      <c r="L194" s="368"/>
      <c r="M194" s="79" t="s">
        <v>732</v>
      </c>
      <c r="N194" s="81" t="s">
        <v>41</v>
      </c>
      <c r="O194" s="54" t="s">
        <v>99</v>
      </c>
      <c r="P194" s="53" t="s">
        <v>733</v>
      </c>
      <c r="Q194" s="53" t="s">
        <v>730</v>
      </c>
      <c r="R194" s="53" t="s">
        <v>734</v>
      </c>
      <c r="S194" s="57">
        <v>43877</v>
      </c>
      <c r="T194" s="40">
        <v>43992</v>
      </c>
      <c r="U194" s="194" t="s">
        <v>219</v>
      </c>
      <c r="V194" s="53"/>
      <c r="W194" s="54"/>
      <c r="X194" s="53"/>
      <c r="Y194" s="53"/>
      <c r="Z194" s="53"/>
      <c r="AA194" s="53"/>
      <c r="AB194" s="54"/>
      <c r="AC194" s="53"/>
      <c r="AD194" s="53"/>
      <c r="AE194" s="53"/>
      <c r="AF194" s="53"/>
      <c r="AG194" s="54"/>
      <c r="AH194" s="53"/>
      <c r="AI194" s="53"/>
      <c r="AJ194" s="53"/>
      <c r="AK194" s="53"/>
      <c r="AL194" s="54"/>
      <c r="AM194" s="53"/>
      <c r="AN194" s="53"/>
      <c r="AO194" s="146"/>
      <c r="AP194" s="53"/>
      <c r="AQ194" s="53"/>
      <c r="AR194" s="267"/>
    </row>
    <row r="195" spans="1:44" ht="66" customHeight="1" x14ac:dyDescent="0.25">
      <c r="A195" s="42"/>
      <c r="B195" s="310" t="s">
        <v>2568</v>
      </c>
      <c r="C195" s="56">
        <v>44075</v>
      </c>
      <c r="D195" s="101" t="s">
        <v>217</v>
      </c>
      <c r="E195" s="100" t="s">
        <v>32</v>
      </c>
      <c r="F195" s="33" t="s">
        <v>53</v>
      </c>
      <c r="G195" s="102" t="s">
        <v>46</v>
      </c>
      <c r="H195" s="102"/>
      <c r="I195" s="101" t="s">
        <v>591</v>
      </c>
      <c r="J195" s="101" t="s">
        <v>43</v>
      </c>
      <c r="K195" s="257" t="s">
        <v>88</v>
      </c>
      <c r="L195" s="265" t="s">
        <v>727</v>
      </c>
      <c r="M195" s="155" t="s">
        <v>2569</v>
      </c>
      <c r="N195" s="266" t="s">
        <v>41</v>
      </c>
      <c r="O195" s="54" t="s">
        <v>99</v>
      </c>
      <c r="P195" s="53" t="s">
        <v>733</v>
      </c>
      <c r="Q195" s="53" t="s">
        <v>730</v>
      </c>
      <c r="R195" s="53" t="s">
        <v>734</v>
      </c>
      <c r="S195" s="57">
        <v>44075</v>
      </c>
      <c r="T195" s="57">
        <v>44196</v>
      </c>
      <c r="U195" s="194" t="s">
        <v>219</v>
      </c>
      <c r="V195" s="53"/>
      <c r="W195" s="54"/>
      <c r="X195" s="53"/>
      <c r="Y195" s="53"/>
      <c r="Z195" s="53"/>
      <c r="AA195" s="53"/>
      <c r="AB195" s="54"/>
      <c r="AC195" s="53"/>
      <c r="AD195" s="53"/>
      <c r="AE195" s="53"/>
      <c r="AF195" s="53"/>
      <c r="AG195" s="54"/>
      <c r="AH195" s="53"/>
      <c r="AI195" s="53"/>
      <c r="AJ195" s="53"/>
      <c r="AK195" s="53"/>
      <c r="AL195" s="54"/>
      <c r="AM195" s="53"/>
      <c r="AN195" s="53"/>
      <c r="AO195" s="146"/>
      <c r="AP195" s="53"/>
      <c r="AQ195" s="53"/>
      <c r="AR195" s="55"/>
    </row>
    <row r="196" spans="1:44" ht="66" customHeight="1" x14ac:dyDescent="0.25">
      <c r="A196" s="42"/>
      <c r="B196" s="310" t="s">
        <v>3506</v>
      </c>
      <c r="C196" s="56">
        <v>44180</v>
      </c>
      <c r="D196" s="101" t="s">
        <v>217</v>
      </c>
      <c r="E196" s="100" t="s">
        <v>3267</v>
      </c>
      <c r="F196" s="33" t="s">
        <v>53</v>
      </c>
      <c r="G196" s="102" t="s">
        <v>46</v>
      </c>
      <c r="H196" s="102" t="s">
        <v>53</v>
      </c>
      <c r="I196" s="101" t="s">
        <v>591</v>
      </c>
      <c r="J196" s="101" t="s">
        <v>43</v>
      </c>
      <c r="K196" s="257" t="s">
        <v>88</v>
      </c>
      <c r="L196" s="282" t="s">
        <v>3507</v>
      </c>
      <c r="M196" s="155" t="s">
        <v>3508</v>
      </c>
      <c r="N196" s="281" t="s">
        <v>41</v>
      </c>
      <c r="O196" s="54" t="s">
        <v>99</v>
      </c>
      <c r="P196" s="53" t="s">
        <v>733</v>
      </c>
      <c r="Q196" s="53" t="s">
        <v>730</v>
      </c>
      <c r="R196" s="53" t="s">
        <v>734</v>
      </c>
      <c r="S196" s="57">
        <v>44075</v>
      </c>
      <c r="T196" s="57">
        <v>44253</v>
      </c>
      <c r="U196" s="182" t="s">
        <v>6</v>
      </c>
      <c r="V196" s="338" t="s">
        <v>4077</v>
      </c>
      <c r="W196" s="54">
        <v>44295</v>
      </c>
      <c r="X196" s="53" t="s">
        <v>6</v>
      </c>
      <c r="Y196" s="53" t="s">
        <v>103</v>
      </c>
      <c r="Z196" s="53" t="s">
        <v>2561</v>
      </c>
      <c r="AA196" s="53"/>
      <c r="AB196" s="54"/>
      <c r="AC196" s="53"/>
      <c r="AD196" s="53"/>
      <c r="AE196" s="53"/>
      <c r="AF196" s="53"/>
      <c r="AG196" s="54"/>
      <c r="AH196" s="53"/>
      <c r="AI196" s="53"/>
      <c r="AJ196" s="53"/>
      <c r="AK196" s="53"/>
      <c r="AL196" s="54"/>
      <c r="AM196" s="53"/>
      <c r="AN196" s="53"/>
      <c r="AO196" s="146"/>
      <c r="AP196" s="53"/>
      <c r="AQ196" s="53"/>
      <c r="AR196" s="55"/>
    </row>
    <row r="197" spans="1:44" ht="48" customHeight="1" x14ac:dyDescent="0.25">
      <c r="A197" s="42"/>
      <c r="B197" s="310">
        <v>2019098</v>
      </c>
      <c r="C197" s="56">
        <v>43738</v>
      </c>
      <c r="D197" s="101" t="s">
        <v>215</v>
      </c>
      <c r="E197" s="100" t="s">
        <v>25</v>
      </c>
      <c r="F197" s="33" t="s">
        <v>53</v>
      </c>
      <c r="G197" s="102" t="s">
        <v>46</v>
      </c>
      <c r="H197" s="102"/>
      <c r="I197" s="101" t="s">
        <v>780</v>
      </c>
      <c r="J197" s="101" t="s">
        <v>45</v>
      </c>
      <c r="K197" s="51" t="s">
        <v>82</v>
      </c>
      <c r="L197" s="369" t="s">
        <v>735</v>
      </c>
      <c r="M197" s="79" t="s">
        <v>736</v>
      </c>
      <c r="N197" s="81" t="s">
        <v>42</v>
      </c>
      <c r="O197" s="54" t="s">
        <v>98</v>
      </c>
      <c r="P197" s="53" t="s">
        <v>738</v>
      </c>
      <c r="Q197" s="53" t="s">
        <v>421</v>
      </c>
      <c r="R197" s="53" t="s">
        <v>740</v>
      </c>
      <c r="S197" s="57">
        <v>43738</v>
      </c>
      <c r="T197" s="57">
        <v>43892</v>
      </c>
      <c r="U197" s="182" t="s">
        <v>6</v>
      </c>
      <c r="V197" s="53"/>
      <c r="W197" s="54"/>
      <c r="X197" s="53"/>
      <c r="Y197" s="53"/>
      <c r="Z197" s="53"/>
      <c r="AA197" s="53"/>
      <c r="AB197" s="54"/>
      <c r="AC197" s="53"/>
      <c r="AD197" s="53"/>
      <c r="AE197" s="53"/>
      <c r="AF197" s="77"/>
      <c r="AG197" s="38"/>
      <c r="AH197" s="36"/>
      <c r="AI197" s="53"/>
      <c r="AJ197" s="53"/>
      <c r="AK197" s="53"/>
      <c r="AL197" s="54"/>
      <c r="AM197" s="53"/>
      <c r="AN197" s="53"/>
      <c r="AO197" s="146"/>
      <c r="AP197" s="53"/>
      <c r="AQ197" s="53"/>
      <c r="AR197" s="55"/>
    </row>
    <row r="198" spans="1:44" ht="48" customHeight="1" x14ac:dyDescent="0.25">
      <c r="A198" s="42"/>
      <c r="B198" s="310">
        <v>2019098</v>
      </c>
      <c r="C198" s="56">
        <f>C197</f>
        <v>43738</v>
      </c>
      <c r="D198" s="101" t="str">
        <f>D197</f>
        <v>Plan de mejoramiento</v>
      </c>
      <c r="E198" s="100" t="str">
        <f>E197</f>
        <v>CID - Control Interno Disciplinario</v>
      </c>
      <c r="F198" s="33" t="str">
        <f>F197</f>
        <v>N/A</v>
      </c>
      <c r="G198" s="102" t="str">
        <f>G197</f>
        <v>DANE_Central</v>
      </c>
      <c r="H198" s="102"/>
      <c r="I198" s="101" t="str">
        <f>I197</f>
        <v>Rosa Maximiliana Molina</v>
      </c>
      <c r="J198" s="101" t="str">
        <f>J197</f>
        <v>Oportunidad de mejora</v>
      </c>
      <c r="K198" s="51" t="str">
        <f>K197</f>
        <v>Autocontrol del proceso</v>
      </c>
      <c r="L198" s="370"/>
      <c r="M198" s="79" t="s">
        <v>737</v>
      </c>
      <c r="N198" s="81" t="s">
        <v>42</v>
      </c>
      <c r="O198" s="54" t="s">
        <v>99</v>
      </c>
      <c r="P198" s="53" t="s">
        <v>739</v>
      </c>
      <c r="Q198" s="53" t="s">
        <v>421</v>
      </c>
      <c r="R198" s="53" t="s">
        <v>741</v>
      </c>
      <c r="S198" s="57">
        <v>43769</v>
      </c>
      <c r="T198" s="57">
        <v>43892</v>
      </c>
      <c r="U198" s="182" t="s">
        <v>6</v>
      </c>
      <c r="V198" s="53"/>
      <c r="W198" s="54"/>
      <c r="X198" s="53"/>
      <c r="Y198" s="53"/>
      <c r="Z198" s="53"/>
      <c r="AA198" s="53"/>
      <c r="AB198" s="54"/>
      <c r="AC198" s="53"/>
      <c r="AD198" s="53"/>
      <c r="AE198" s="53"/>
      <c r="AF198" s="77"/>
      <c r="AG198" s="38"/>
      <c r="AH198" s="36"/>
      <c r="AI198" s="53"/>
      <c r="AJ198" s="53"/>
      <c r="AK198" s="53"/>
      <c r="AL198" s="54"/>
      <c r="AM198" s="53"/>
      <c r="AN198" s="53"/>
      <c r="AO198" s="146"/>
      <c r="AP198" s="53"/>
      <c r="AQ198" s="53"/>
      <c r="AR198" s="55"/>
    </row>
    <row r="199" spans="1:44" ht="36" customHeight="1" x14ac:dyDescent="0.25">
      <c r="A199" s="42"/>
      <c r="B199" s="310">
        <v>2019099</v>
      </c>
      <c r="C199" s="56">
        <v>43738</v>
      </c>
      <c r="D199" s="101" t="s">
        <v>215</v>
      </c>
      <c r="E199" s="100" t="s">
        <v>37</v>
      </c>
      <c r="F199" s="33" t="s">
        <v>53</v>
      </c>
      <c r="G199" s="102" t="s">
        <v>46</v>
      </c>
      <c r="H199" s="102"/>
      <c r="I199" s="101" t="s">
        <v>778</v>
      </c>
      <c r="J199" s="101" t="s">
        <v>44</v>
      </c>
      <c r="K199" s="51" t="s">
        <v>88</v>
      </c>
      <c r="L199" s="369" t="s">
        <v>742</v>
      </c>
      <c r="M199" s="79" t="s">
        <v>743</v>
      </c>
      <c r="N199" s="81" t="s">
        <v>41</v>
      </c>
      <c r="O199" s="54" t="s">
        <v>98</v>
      </c>
      <c r="P199" s="53" t="s">
        <v>744</v>
      </c>
      <c r="Q199" s="53" t="s">
        <v>745</v>
      </c>
      <c r="R199" s="53" t="s">
        <v>746</v>
      </c>
      <c r="S199" s="57">
        <v>43738</v>
      </c>
      <c r="T199" s="57">
        <v>43784</v>
      </c>
      <c r="U199" s="47" t="s">
        <v>6</v>
      </c>
      <c r="V199" s="53"/>
      <c r="W199" s="54"/>
      <c r="X199" s="53"/>
      <c r="Y199" s="53"/>
      <c r="Z199" s="53"/>
      <c r="AA199" s="53"/>
      <c r="AB199" s="54"/>
      <c r="AC199" s="53"/>
      <c r="AD199" s="53"/>
      <c r="AE199" s="53"/>
      <c r="AF199" s="77"/>
      <c r="AG199" s="54"/>
      <c r="AH199" s="53"/>
      <c r="AI199" s="53"/>
      <c r="AJ199" s="53"/>
      <c r="AK199" s="53"/>
      <c r="AL199" s="54"/>
      <c r="AM199" s="53"/>
      <c r="AN199" s="53"/>
      <c r="AO199" s="146"/>
      <c r="AP199" s="53"/>
      <c r="AQ199" s="53"/>
      <c r="AR199" s="55"/>
    </row>
    <row r="200" spans="1:44" ht="36" customHeight="1" x14ac:dyDescent="0.25">
      <c r="A200" s="42"/>
      <c r="B200" s="310">
        <v>2019099</v>
      </c>
      <c r="C200" s="56">
        <f t="shared" ref="C200:C201" si="113">C199</f>
        <v>43738</v>
      </c>
      <c r="D200" s="101" t="str">
        <f t="shared" ref="D200:D201" si="114">D199</f>
        <v>Plan de mejoramiento</v>
      </c>
      <c r="E200" s="100" t="str">
        <f t="shared" ref="E200:E201" si="115">E199</f>
        <v>PDE - Planeación y Direccionamiento Estratégico</v>
      </c>
      <c r="F200" s="33" t="str">
        <f t="shared" ref="F200:F201" si="116">F199</f>
        <v>N/A</v>
      </c>
      <c r="G200" s="102" t="str">
        <f t="shared" ref="G200:G201" si="117">G199</f>
        <v>DANE_Central</v>
      </c>
      <c r="H200" s="102"/>
      <c r="I200" s="101" t="str">
        <f t="shared" ref="I200:I201" si="118">I199</f>
        <v>Juan Sebastian Vega Lagos
Freddy Andrés Cobos López</v>
      </c>
      <c r="J200" s="101" t="str">
        <f t="shared" ref="J200:J201" si="119">J199</f>
        <v>Observación</v>
      </c>
      <c r="K200" s="51" t="str">
        <f t="shared" ref="K200:K201" si="120">K199</f>
        <v>Informes de auditorías internas de gestion</v>
      </c>
      <c r="L200" s="371"/>
      <c r="M200" s="79" t="s">
        <v>747</v>
      </c>
      <c r="N200" s="81" t="s">
        <v>41</v>
      </c>
      <c r="O200" s="54" t="s">
        <v>98</v>
      </c>
      <c r="P200" s="53" t="s">
        <v>748</v>
      </c>
      <c r="Q200" s="53" t="s">
        <v>749</v>
      </c>
      <c r="R200" s="53" t="s">
        <v>750</v>
      </c>
      <c r="S200" s="57">
        <v>43770</v>
      </c>
      <c r="T200" s="57">
        <v>43799</v>
      </c>
      <c r="U200" s="47" t="s">
        <v>6</v>
      </c>
      <c r="V200" s="53"/>
      <c r="W200" s="54"/>
      <c r="X200" s="53"/>
      <c r="Y200" s="53"/>
      <c r="Z200" s="53"/>
      <c r="AA200" s="53"/>
      <c r="AB200" s="54"/>
      <c r="AC200" s="53"/>
      <c r="AD200" s="53"/>
      <c r="AE200" s="53"/>
      <c r="AF200" s="77"/>
      <c r="AG200" s="54"/>
      <c r="AH200" s="53"/>
      <c r="AI200" s="53"/>
      <c r="AJ200" s="53"/>
      <c r="AK200" s="53"/>
      <c r="AL200" s="54"/>
      <c r="AM200" s="53"/>
      <c r="AN200" s="53"/>
      <c r="AO200" s="146"/>
      <c r="AP200" s="53"/>
      <c r="AQ200" s="53"/>
      <c r="AR200" s="55"/>
    </row>
    <row r="201" spans="1:44" ht="36" customHeight="1" x14ac:dyDescent="0.25">
      <c r="A201" s="42"/>
      <c r="B201" s="310">
        <v>2019099</v>
      </c>
      <c r="C201" s="56">
        <f t="shared" si="113"/>
        <v>43738</v>
      </c>
      <c r="D201" s="101" t="str">
        <f t="shared" si="114"/>
        <v>Plan de mejoramiento</v>
      </c>
      <c r="E201" s="100" t="str">
        <f t="shared" si="115"/>
        <v>PDE - Planeación y Direccionamiento Estratégico</v>
      </c>
      <c r="F201" s="33" t="str">
        <f t="shared" si="116"/>
        <v>N/A</v>
      </c>
      <c r="G201" s="102" t="str">
        <f t="shared" si="117"/>
        <v>DANE_Central</v>
      </c>
      <c r="H201" s="102"/>
      <c r="I201" s="101" t="str">
        <f t="shared" si="118"/>
        <v>Juan Sebastian Vega Lagos
Freddy Andrés Cobos López</v>
      </c>
      <c r="J201" s="101" t="str">
        <f t="shared" si="119"/>
        <v>Observación</v>
      </c>
      <c r="K201" s="51" t="str">
        <f t="shared" si="120"/>
        <v>Informes de auditorías internas de gestion</v>
      </c>
      <c r="L201" s="370"/>
      <c r="M201" s="79" t="s">
        <v>751</v>
      </c>
      <c r="N201" s="81" t="s">
        <v>41</v>
      </c>
      <c r="O201" s="54" t="s">
        <v>99</v>
      </c>
      <c r="P201" s="53" t="s">
        <v>752</v>
      </c>
      <c r="Q201" s="53" t="s">
        <v>753</v>
      </c>
      <c r="R201" s="53" t="s">
        <v>750</v>
      </c>
      <c r="S201" s="57">
        <v>43800</v>
      </c>
      <c r="T201" s="57">
        <v>43815</v>
      </c>
      <c r="U201" s="47" t="s">
        <v>6</v>
      </c>
      <c r="V201" s="53"/>
      <c r="W201" s="54"/>
      <c r="X201" s="53"/>
      <c r="Y201" s="53"/>
      <c r="Z201" s="53"/>
      <c r="AA201" s="53"/>
      <c r="AB201" s="54"/>
      <c r="AC201" s="53"/>
      <c r="AD201" s="53"/>
      <c r="AE201" s="53"/>
      <c r="AF201" s="77"/>
      <c r="AG201" s="54"/>
      <c r="AH201" s="53"/>
      <c r="AI201" s="53"/>
      <c r="AJ201" s="53"/>
      <c r="AK201" s="53"/>
      <c r="AL201" s="54"/>
      <c r="AM201" s="53"/>
      <c r="AN201" s="53"/>
      <c r="AO201" s="146"/>
      <c r="AP201" s="53"/>
      <c r="AQ201" s="53"/>
      <c r="AR201" s="55"/>
    </row>
    <row r="202" spans="1:44" ht="45" customHeight="1" x14ac:dyDescent="0.25">
      <c r="A202" s="42"/>
      <c r="B202" s="310">
        <v>2019100</v>
      </c>
      <c r="C202" s="56">
        <v>43738</v>
      </c>
      <c r="D202" s="101" t="s">
        <v>215</v>
      </c>
      <c r="E202" s="100" t="s">
        <v>37</v>
      </c>
      <c r="F202" s="33" t="s">
        <v>53</v>
      </c>
      <c r="G202" s="102" t="s">
        <v>46</v>
      </c>
      <c r="H202" s="102"/>
      <c r="I202" s="101" t="s">
        <v>778</v>
      </c>
      <c r="J202" s="101" t="s">
        <v>44</v>
      </c>
      <c r="K202" s="51" t="s">
        <v>88</v>
      </c>
      <c r="L202" s="366" t="s">
        <v>754</v>
      </c>
      <c r="M202" s="79" t="s">
        <v>755</v>
      </c>
      <c r="N202" s="81" t="s">
        <v>41</v>
      </c>
      <c r="O202" s="54" t="s">
        <v>98</v>
      </c>
      <c r="P202" s="53" t="s">
        <v>756</v>
      </c>
      <c r="Q202" s="53" t="s">
        <v>757</v>
      </c>
      <c r="R202" s="53" t="s">
        <v>758</v>
      </c>
      <c r="S202" s="57">
        <v>43735</v>
      </c>
      <c r="T202" s="57">
        <v>43769</v>
      </c>
      <c r="U202" s="47" t="s">
        <v>6</v>
      </c>
      <c r="V202" s="53"/>
      <c r="W202" s="54"/>
      <c r="X202" s="53"/>
      <c r="Y202" s="53"/>
      <c r="Z202" s="53"/>
      <c r="AA202" s="53"/>
      <c r="AB202" s="54"/>
      <c r="AC202" s="53"/>
      <c r="AD202" s="53"/>
      <c r="AE202" s="53"/>
      <c r="AF202" s="77"/>
      <c r="AG202" s="54"/>
      <c r="AH202" s="53"/>
      <c r="AI202" s="53"/>
      <c r="AJ202" s="53"/>
      <c r="AK202" s="53"/>
      <c r="AL202" s="54"/>
      <c r="AM202" s="53"/>
      <c r="AN202" s="53"/>
      <c r="AO202" s="146"/>
      <c r="AP202" s="53"/>
      <c r="AQ202" s="53"/>
      <c r="AR202" s="55"/>
    </row>
    <row r="203" spans="1:44" ht="45" customHeight="1" x14ac:dyDescent="0.25">
      <c r="A203" s="42"/>
      <c r="B203" s="310">
        <v>2019100</v>
      </c>
      <c r="C203" s="56">
        <f t="shared" ref="C203:C204" si="121">C202</f>
        <v>43738</v>
      </c>
      <c r="D203" s="101" t="str">
        <f t="shared" ref="D203:D204" si="122">D202</f>
        <v>Plan de mejoramiento</v>
      </c>
      <c r="E203" s="100" t="str">
        <f t="shared" ref="E203:E204" si="123">E202</f>
        <v>PDE - Planeación y Direccionamiento Estratégico</v>
      </c>
      <c r="F203" s="33" t="str">
        <f t="shared" ref="F203:F204" si="124">F202</f>
        <v>N/A</v>
      </c>
      <c r="G203" s="102" t="str">
        <f t="shared" ref="G203:G204" si="125">G202</f>
        <v>DANE_Central</v>
      </c>
      <c r="H203" s="102"/>
      <c r="I203" s="101" t="str">
        <f t="shared" ref="I203:I204" si="126">I202</f>
        <v>Juan Sebastian Vega Lagos
Freddy Andrés Cobos López</v>
      </c>
      <c r="J203" s="101" t="str">
        <f t="shared" ref="J203:J204" si="127">J202</f>
        <v>Observación</v>
      </c>
      <c r="K203" s="51" t="str">
        <f t="shared" ref="K203:K204" si="128">K202</f>
        <v>Informes de auditorías internas de gestion</v>
      </c>
      <c r="L203" s="367"/>
      <c r="M203" s="79" t="s">
        <v>759</v>
      </c>
      <c r="N203" s="81" t="s">
        <v>41</v>
      </c>
      <c r="O203" s="54" t="s">
        <v>98</v>
      </c>
      <c r="P203" s="53" t="s">
        <v>760</v>
      </c>
      <c r="Q203" s="53" t="s">
        <v>761</v>
      </c>
      <c r="R203" s="53" t="s">
        <v>762</v>
      </c>
      <c r="S203" s="57">
        <v>43738</v>
      </c>
      <c r="T203" s="57">
        <v>43799</v>
      </c>
      <c r="U203" s="47" t="s">
        <v>6</v>
      </c>
      <c r="V203" s="53"/>
      <c r="W203" s="54"/>
      <c r="X203" s="53"/>
      <c r="Y203" s="53"/>
      <c r="Z203" s="53"/>
      <c r="AA203" s="53"/>
      <c r="AB203" s="54"/>
      <c r="AC203" s="53"/>
      <c r="AD203" s="53"/>
      <c r="AE203" s="53"/>
      <c r="AF203" s="77"/>
      <c r="AG203" s="54"/>
      <c r="AH203" s="53"/>
      <c r="AI203" s="53"/>
      <c r="AJ203" s="53"/>
      <c r="AK203" s="53"/>
      <c r="AL203" s="54"/>
      <c r="AM203" s="53"/>
      <c r="AN203" s="53"/>
      <c r="AO203" s="146"/>
      <c r="AP203" s="53"/>
      <c r="AQ203" s="53"/>
      <c r="AR203" s="55"/>
    </row>
    <row r="204" spans="1:44" ht="45" customHeight="1" x14ac:dyDescent="0.25">
      <c r="A204" s="42"/>
      <c r="B204" s="310">
        <v>2019100</v>
      </c>
      <c r="C204" s="56">
        <f t="shared" si="121"/>
        <v>43738</v>
      </c>
      <c r="D204" s="101" t="str">
        <f t="shared" si="122"/>
        <v>Plan de mejoramiento</v>
      </c>
      <c r="E204" s="100" t="str">
        <f t="shared" si="123"/>
        <v>PDE - Planeación y Direccionamiento Estratégico</v>
      </c>
      <c r="F204" s="33" t="str">
        <f t="shared" si="124"/>
        <v>N/A</v>
      </c>
      <c r="G204" s="102" t="str">
        <f t="shared" si="125"/>
        <v>DANE_Central</v>
      </c>
      <c r="H204" s="102"/>
      <c r="I204" s="101" t="str">
        <f t="shared" si="126"/>
        <v>Juan Sebastian Vega Lagos
Freddy Andrés Cobos López</v>
      </c>
      <c r="J204" s="101" t="str">
        <f t="shared" si="127"/>
        <v>Observación</v>
      </c>
      <c r="K204" s="51" t="str">
        <f t="shared" si="128"/>
        <v>Informes de auditorías internas de gestion</v>
      </c>
      <c r="L204" s="368"/>
      <c r="M204" s="79" t="s">
        <v>763</v>
      </c>
      <c r="N204" s="81" t="s">
        <v>41</v>
      </c>
      <c r="O204" s="54" t="s">
        <v>99</v>
      </c>
      <c r="P204" s="53" t="s">
        <v>764</v>
      </c>
      <c r="Q204" s="53" t="s">
        <v>757</v>
      </c>
      <c r="R204" s="53" t="s">
        <v>758</v>
      </c>
      <c r="S204" s="57">
        <v>43735</v>
      </c>
      <c r="T204" s="57">
        <v>43769</v>
      </c>
      <c r="U204" s="47" t="s">
        <v>6</v>
      </c>
      <c r="V204" s="53"/>
      <c r="W204" s="54"/>
      <c r="X204" s="53"/>
      <c r="Y204" s="53"/>
      <c r="Z204" s="53"/>
      <c r="AA204" s="53"/>
      <c r="AB204" s="54"/>
      <c r="AC204" s="53"/>
      <c r="AD204" s="53"/>
      <c r="AE204" s="53"/>
      <c r="AF204" s="77"/>
      <c r="AG204" s="54"/>
      <c r="AH204" s="53"/>
      <c r="AI204" s="53"/>
      <c r="AJ204" s="53"/>
      <c r="AK204" s="53"/>
      <c r="AL204" s="54"/>
      <c r="AM204" s="53"/>
      <c r="AN204" s="53"/>
      <c r="AO204" s="146"/>
      <c r="AP204" s="53"/>
      <c r="AQ204" s="53"/>
      <c r="AR204" s="55"/>
    </row>
    <row r="205" spans="1:44" ht="46.5" customHeight="1" x14ac:dyDescent="0.25">
      <c r="A205" s="42"/>
      <c r="B205" s="310">
        <v>2019101</v>
      </c>
      <c r="C205" s="56">
        <v>43738</v>
      </c>
      <c r="D205" s="101" t="s">
        <v>215</v>
      </c>
      <c r="E205" s="100" t="s">
        <v>37</v>
      </c>
      <c r="F205" s="33" t="s">
        <v>53</v>
      </c>
      <c r="G205" s="102" t="s">
        <v>46</v>
      </c>
      <c r="H205" s="102"/>
      <c r="I205" s="101"/>
      <c r="J205" s="101" t="s">
        <v>44</v>
      </c>
      <c r="K205" s="51" t="s">
        <v>88</v>
      </c>
      <c r="L205" s="369" t="s">
        <v>765</v>
      </c>
      <c r="M205" s="79" t="s">
        <v>766</v>
      </c>
      <c r="N205" s="81" t="s">
        <v>41</v>
      </c>
      <c r="O205" s="54" t="s">
        <v>98</v>
      </c>
      <c r="P205" s="53" t="s">
        <v>767</v>
      </c>
      <c r="Q205" s="53" t="s">
        <v>745</v>
      </c>
      <c r="R205" s="53" t="s">
        <v>768</v>
      </c>
      <c r="S205" s="57">
        <v>43738</v>
      </c>
      <c r="T205" s="57">
        <v>43784</v>
      </c>
      <c r="U205" s="47" t="s">
        <v>6</v>
      </c>
      <c r="V205" s="53"/>
      <c r="W205" s="54"/>
      <c r="X205" s="53"/>
      <c r="Y205" s="53"/>
      <c r="Z205" s="53"/>
      <c r="AA205" s="53"/>
      <c r="AB205" s="54"/>
      <c r="AC205" s="53"/>
      <c r="AD205" s="53"/>
      <c r="AE205" s="53"/>
      <c r="AF205" s="77"/>
      <c r="AG205" s="54"/>
      <c r="AH205" s="53"/>
      <c r="AI205" s="53"/>
      <c r="AJ205" s="53"/>
      <c r="AK205" s="53"/>
      <c r="AL205" s="54"/>
      <c r="AM205" s="53"/>
      <c r="AN205" s="53"/>
      <c r="AO205" s="146"/>
      <c r="AP205" s="53"/>
      <c r="AQ205" s="53"/>
      <c r="AR205" s="55"/>
    </row>
    <row r="206" spans="1:44" ht="46.5" customHeight="1" x14ac:dyDescent="0.25">
      <c r="A206" s="42"/>
      <c r="B206" s="310">
        <v>2019101</v>
      </c>
      <c r="C206" s="56">
        <f>C205</f>
        <v>43738</v>
      </c>
      <c r="D206" s="101" t="str">
        <f t="shared" ref="D206:D207" si="129">D205</f>
        <v>Plan de mejoramiento</v>
      </c>
      <c r="E206" s="100" t="str">
        <f t="shared" ref="E206:E207" si="130">E205</f>
        <v>PDE - Planeación y Direccionamiento Estratégico</v>
      </c>
      <c r="F206" s="33" t="str">
        <f t="shared" ref="F206:F207" si="131">F205</f>
        <v>N/A</v>
      </c>
      <c r="G206" s="102" t="str">
        <f t="shared" ref="G206:G207" si="132">G205</f>
        <v>DANE_Central</v>
      </c>
      <c r="H206" s="102"/>
      <c r="I206" s="101"/>
      <c r="J206" s="101" t="str">
        <f t="shared" ref="J206:J207" si="133">J205</f>
        <v>Observación</v>
      </c>
      <c r="K206" s="51" t="str">
        <f t="shared" ref="K206:K207" si="134">K205</f>
        <v>Informes de auditorías internas de gestion</v>
      </c>
      <c r="L206" s="371"/>
      <c r="M206" s="79" t="s">
        <v>769</v>
      </c>
      <c r="N206" s="81" t="s">
        <v>41</v>
      </c>
      <c r="O206" s="54" t="s">
        <v>98</v>
      </c>
      <c r="P206" s="53" t="s">
        <v>770</v>
      </c>
      <c r="Q206" s="53" t="s">
        <v>757</v>
      </c>
      <c r="R206" s="53" t="s">
        <v>758</v>
      </c>
      <c r="S206" s="57">
        <v>43735</v>
      </c>
      <c r="T206" s="57">
        <v>43769</v>
      </c>
      <c r="U206" s="47" t="s">
        <v>6</v>
      </c>
      <c r="V206" s="53"/>
      <c r="W206" s="54"/>
      <c r="X206" s="53"/>
      <c r="Y206" s="53"/>
      <c r="Z206" s="53"/>
      <c r="AA206" s="53"/>
      <c r="AB206" s="54"/>
      <c r="AC206" s="53"/>
      <c r="AD206" s="53"/>
      <c r="AE206" s="53"/>
      <c r="AF206" s="77"/>
      <c r="AG206" s="54"/>
      <c r="AH206" s="53"/>
      <c r="AI206" s="53"/>
      <c r="AJ206" s="53"/>
      <c r="AK206" s="53"/>
      <c r="AL206" s="54"/>
      <c r="AM206" s="53"/>
      <c r="AN206" s="53"/>
      <c r="AO206" s="146"/>
      <c r="AP206" s="53"/>
      <c r="AQ206" s="53"/>
      <c r="AR206" s="55"/>
    </row>
    <row r="207" spans="1:44" ht="46.5" customHeight="1" x14ac:dyDescent="0.25">
      <c r="A207" s="42"/>
      <c r="B207" s="310">
        <v>2019101</v>
      </c>
      <c r="C207" s="56">
        <f>C206</f>
        <v>43738</v>
      </c>
      <c r="D207" s="101" t="str">
        <f t="shared" si="129"/>
        <v>Plan de mejoramiento</v>
      </c>
      <c r="E207" s="100" t="str">
        <f t="shared" si="130"/>
        <v>PDE - Planeación y Direccionamiento Estratégico</v>
      </c>
      <c r="F207" s="33" t="str">
        <f t="shared" si="131"/>
        <v>N/A</v>
      </c>
      <c r="G207" s="102" t="str">
        <f t="shared" si="132"/>
        <v>DANE_Central</v>
      </c>
      <c r="H207" s="102"/>
      <c r="I207" s="101"/>
      <c r="J207" s="101" t="str">
        <f t="shared" si="133"/>
        <v>Observación</v>
      </c>
      <c r="K207" s="51" t="str">
        <f t="shared" si="134"/>
        <v>Informes de auditorías internas de gestion</v>
      </c>
      <c r="L207" s="370"/>
      <c r="M207" s="79" t="s">
        <v>771</v>
      </c>
      <c r="N207" s="81" t="s">
        <v>41</v>
      </c>
      <c r="O207" s="54" t="s">
        <v>99</v>
      </c>
      <c r="P207" s="53" t="s">
        <v>772</v>
      </c>
      <c r="Q207" s="53" t="s">
        <v>757</v>
      </c>
      <c r="R207" s="53" t="s">
        <v>758</v>
      </c>
      <c r="S207" s="57">
        <v>43735</v>
      </c>
      <c r="T207" s="57">
        <v>43769</v>
      </c>
      <c r="U207" s="47" t="s">
        <v>6</v>
      </c>
      <c r="V207" s="53"/>
      <c r="W207" s="54"/>
      <c r="X207" s="53"/>
      <c r="Y207" s="53"/>
      <c r="Z207" s="53"/>
      <c r="AA207" s="53"/>
      <c r="AB207" s="54"/>
      <c r="AC207" s="53"/>
      <c r="AD207" s="53"/>
      <c r="AE207" s="53"/>
      <c r="AF207" s="77"/>
      <c r="AG207" s="54"/>
      <c r="AH207" s="53"/>
      <c r="AI207" s="53"/>
      <c r="AJ207" s="53"/>
      <c r="AK207" s="53"/>
      <c r="AL207" s="54"/>
      <c r="AM207" s="53"/>
      <c r="AN207" s="53"/>
      <c r="AO207" s="146"/>
      <c r="AP207" s="53"/>
      <c r="AQ207" s="53"/>
      <c r="AR207" s="55"/>
    </row>
    <row r="208" spans="1:44" ht="68.25" customHeight="1" x14ac:dyDescent="0.25">
      <c r="A208" s="42"/>
      <c r="B208" s="310">
        <v>2019109</v>
      </c>
      <c r="C208" s="56">
        <v>43755</v>
      </c>
      <c r="D208" s="101" t="s">
        <v>215</v>
      </c>
      <c r="E208" s="100" t="s">
        <v>28</v>
      </c>
      <c r="F208" s="33" t="s">
        <v>53</v>
      </c>
      <c r="G208" s="102" t="s">
        <v>46</v>
      </c>
      <c r="H208" s="102"/>
      <c r="I208" s="101" t="s">
        <v>785</v>
      </c>
      <c r="J208" s="101" t="s">
        <v>43</v>
      </c>
      <c r="K208" s="51" t="s">
        <v>88</v>
      </c>
      <c r="L208" s="366" t="s">
        <v>786</v>
      </c>
      <c r="M208" s="79" t="s">
        <v>787</v>
      </c>
      <c r="N208" s="81" t="s">
        <v>42</v>
      </c>
      <c r="O208" s="54" t="s">
        <v>97</v>
      </c>
      <c r="P208" s="53" t="s">
        <v>788</v>
      </c>
      <c r="Q208" s="53" t="s">
        <v>789</v>
      </c>
      <c r="R208" s="53" t="s">
        <v>790</v>
      </c>
      <c r="S208" s="57">
        <v>43753</v>
      </c>
      <c r="T208" s="57">
        <v>43769</v>
      </c>
      <c r="U208" s="47" t="s">
        <v>6</v>
      </c>
      <c r="V208" s="53"/>
      <c r="W208" s="54"/>
      <c r="X208" s="53"/>
      <c r="Y208" s="53"/>
      <c r="Z208" s="53"/>
      <c r="AA208" s="53"/>
      <c r="AB208" s="54"/>
      <c r="AC208" s="53"/>
      <c r="AD208" s="53"/>
      <c r="AE208" s="53"/>
      <c r="AF208" s="53"/>
      <c r="AG208" s="54"/>
      <c r="AH208" s="53"/>
      <c r="AI208" s="53"/>
      <c r="AJ208" s="53"/>
      <c r="AK208" s="53"/>
      <c r="AL208" s="54"/>
      <c r="AM208" s="53"/>
      <c r="AN208" s="53"/>
      <c r="AO208" s="146"/>
      <c r="AP208" s="53"/>
      <c r="AQ208" s="53"/>
      <c r="AR208" s="55"/>
    </row>
    <row r="209" spans="1:44" ht="51.75" customHeight="1" x14ac:dyDescent="0.25">
      <c r="A209" s="42"/>
      <c r="B209" s="310">
        <v>2019109</v>
      </c>
      <c r="C209" s="56">
        <f t="shared" ref="C209:C212" si="135">C208</f>
        <v>43755</v>
      </c>
      <c r="D209" s="101" t="str">
        <f t="shared" ref="D209:D212" si="136">D208</f>
        <v>Plan de mejoramiento</v>
      </c>
      <c r="E209" s="100" t="str">
        <f t="shared" ref="E209:E212" si="137">E208</f>
        <v>DIE - Difusión Estadística</v>
      </c>
      <c r="F209" s="33" t="str">
        <f t="shared" ref="F209:F212" si="138">F208</f>
        <v>N/A</v>
      </c>
      <c r="G209" s="102" t="str">
        <f t="shared" ref="G209:G212" si="139">G208</f>
        <v>DANE_Central</v>
      </c>
      <c r="H209" s="102"/>
      <c r="I209" s="101" t="str">
        <f t="shared" ref="I209:I212" si="140">I208</f>
        <v>Jaime Hernando Arias Patiño
Luís Antonio Pineda Gómez
Karina Margarita Noriega Ortiz</v>
      </c>
      <c r="J209" s="101" t="str">
        <f t="shared" ref="J209:J212" si="141">J208</f>
        <v>No conformidad</v>
      </c>
      <c r="K209" s="51" t="str">
        <f t="shared" ref="K209:K212" si="142">K208</f>
        <v>Informes de auditorías internas de gestion</v>
      </c>
      <c r="L209" s="367"/>
      <c r="M209" s="79" t="s">
        <v>791</v>
      </c>
      <c r="N209" s="81" t="s">
        <v>42</v>
      </c>
      <c r="O209" s="54" t="s">
        <v>98</v>
      </c>
      <c r="P209" s="53" t="s">
        <v>792</v>
      </c>
      <c r="Q209" s="53" t="s">
        <v>793</v>
      </c>
      <c r="R209" s="53" t="s">
        <v>794</v>
      </c>
      <c r="S209" s="57">
        <v>43769</v>
      </c>
      <c r="T209" s="57">
        <v>43814</v>
      </c>
      <c r="U209" s="47" t="s">
        <v>6</v>
      </c>
      <c r="V209" s="53"/>
      <c r="W209" s="54"/>
      <c r="X209" s="53"/>
      <c r="Y209" s="53"/>
      <c r="Z209" s="53"/>
      <c r="AA209" s="53"/>
      <c r="AB209" s="54"/>
      <c r="AC209" s="53"/>
      <c r="AD209" s="53"/>
      <c r="AE209" s="53"/>
      <c r="AF209" s="53"/>
      <c r="AG209" s="54"/>
      <c r="AH209" s="53"/>
      <c r="AI209" s="53"/>
      <c r="AJ209" s="53"/>
      <c r="AK209" s="53"/>
      <c r="AL209" s="54"/>
      <c r="AM209" s="53"/>
      <c r="AN209" s="53"/>
      <c r="AO209" s="146"/>
      <c r="AP209" s="53"/>
      <c r="AQ209" s="53"/>
      <c r="AR209" s="55"/>
    </row>
    <row r="210" spans="1:44" ht="51.75" customHeight="1" x14ac:dyDescent="0.25">
      <c r="A210" s="42"/>
      <c r="B210" s="310">
        <v>2019109</v>
      </c>
      <c r="C210" s="56">
        <f t="shared" si="135"/>
        <v>43755</v>
      </c>
      <c r="D210" s="101" t="str">
        <f t="shared" si="136"/>
        <v>Plan de mejoramiento</v>
      </c>
      <c r="E210" s="100" t="str">
        <f t="shared" si="137"/>
        <v>DIE - Difusión Estadística</v>
      </c>
      <c r="F210" s="33" t="str">
        <f t="shared" si="138"/>
        <v>N/A</v>
      </c>
      <c r="G210" s="102" t="str">
        <f t="shared" si="139"/>
        <v>DANE_Central</v>
      </c>
      <c r="H210" s="102"/>
      <c r="I210" s="101" t="str">
        <f t="shared" si="140"/>
        <v>Jaime Hernando Arias Patiño
Luís Antonio Pineda Gómez
Karina Margarita Noriega Ortiz</v>
      </c>
      <c r="J210" s="101" t="str">
        <f t="shared" si="141"/>
        <v>No conformidad</v>
      </c>
      <c r="K210" s="51" t="str">
        <f t="shared" si="142"/>
        <v>Informes de auditorías internas de gestion</v>
      </c>
      <c r="L210" s="367"/>
      <c r="M210" s="79" t="s">
        <v>795</v>
      </c>
      <c r="N210" s="81" t="s">
        <v>42</v>
      </c>
      <c r="O210" s="54" t="s">
        <v>99</v>
      </c>
      <c r="P210" s="53" t="s">
        <v>796</v>
      </c>
      <c r="Q210" s="53" t="s">
        <v>789</v>
      </c>
      <c r="R210" s="53" t="s">
        <v>790</v>
      </c>
      <c r="S210" s="57">
        <v>43814</v>
      </c>
      <c r="T210" s="57">
        <v>43889</v>
      </c>
      <c r="U210" s="47" t="s">
        <v>6</v>
      </c>
      <c r="V210" s="53"/>
      <c r="W210" s="54"/>
      <c r="X210" s="53"/>
      <c r="Y210" s="53"/>
      <c r="Z210" s="53"/>
      <c r="AA210" s="53"/>
      <c r="AB210" s="54"/>
      <c r="AC210" s="53"/>
      <c r="AD210" s="53"/>
      <c r="AE210" s="53"/>
      <c r="AF210" s="53"/>
      <c r="AG210" s="54"/>
      <c r="AH210" s="53"/>
      <c r="AI210" s="53"/>
      <c r="AJ210" s="53"/>
      <c r="AK210" s="53"/>
      <c r="AL210" s="54"/>
      <c r="AM210" s="53"/>
      <c r="AN210" s="53"/>
      <c r="AO210" s="146"/>
      <c r="AP210" s="53"/>
      <c r="AQ210" s="53"/>
      <c r="AR210" s="55"/>
    </row>
    <row r="211" spans="1:44" ht="51.75" customHeight="1" x14ac:dyDescent="0.25">
      <c r="A211" s="42"/>
      <c r="B211" s="310">
        <v>2019109</v>
      </c>
      <c r="C211" s="56">
        <f t="shared" si="135"/>
        <v>43755</v>
      </c>
      <c r="D211" s="101" t="str">
        <f t="shared" si="136"/>
        <v>Plan de mejoramiento</v>
      </c>
      <c r="E211" s="100" t="str">
        <f t="shared" si="137"/>
        <v>DIE - Difusión Estadística</v>
      </c>
      <c r="F211" s="33" t="str">
        <f t="shared" si="138"/>
        <v>N/A</v>
      </c>
      <c r="G211" s="102" t="str">
        <f t="shared" si="139"/>
        <v>DANE_Central</v>
      </c>
      <c r="H211" s="102"/>
      <c r="I211" s="101" t="str">
        <f t="shared" si="140"/>
        <v>Jaime Hernando Arias Patiño
Luís Antonio Pineda Gómez
Karina Margarita Noriega Ortiz</v>
      </c>
      <c r="J211" s="101" t="str">
        <f t="shared" si="141"/>
        <v>No conformidad</v>
      </c>
      <c r="K211" s="51" t="str">
        <f t="shared" si="142"/>
        <v>Informes de auditorías internas de gestion</v>
      </c>
      <c r="L211" s="367"/>
      <c r="M211" s="79" t="s">
        <v>797</v>
      </c>
      <c r="N211" s="81" t="s">
        <v>42</v>
      </c>
      <c r="O211" s="54" t="s">
        <v>100</v>
      </c>
      <c r="P211" s="53" t="s">
        <v>798</v>
      </c>
      <c r="Q211" s="53" t="s">
        <v>793</v>
      </c>
      <c r="R211" s="53" t="s">
        <v>799</v>
      </c>
      <c r="S211" s="57">
        <v>43889</v>
      </c>
      <c r="T211" s="40">
        <v>43992</v>
      </c>
      <c r="U211" s="182" t="s">
        <v>6</v>
      </c>
      <c r="V211" s="53"/>
      <c r="W211" s="54"/>
      <c r="X211" s="53"/>
      <c r="Y211" s="53"/>
      <c r="Z211" s="53"/>
      <c r="AA211" s="53"/>
      <c r="AB211" s="54"/>
      <c r="AC211" s="53"/>
      <c r="AD211" s="53"/>
      <c r="AE211" s="53"/>
      <c r="AF211" s="53"/>
      <c r="AG211" s="54"/>
      <c r="AH211" s="53"/>
      <c r="AI211" s="53"/>
      <c r="AJ211" s="53"/>
      <c r="AK211" s="53"/>
      <c r="AL211" s="54"/>
      <c r="AM211" s="53"/>
      <c r="AN211" s="53"/>
      <c r="AO211" s="146"/>
      <c r="AP211" s="53"/>
      <c r="AQ211" s="53"/>
      <c r="AR211" s="55"/>
    </row>
    <row r="212" spans="1:44" ht="51.75" customHeight="1" x14ac:dyDescent="0.25">
      <c r="A212" s="42"/>
      <c r="B212" s="310">
        <v>2019109</v>
      </c>
      <c r="C212" s="56">
        <f t="shared" si="135"/>
        <v>43755</v>
      </c>
      <c r="D212" s="101" t="str">
        <f t="shared" si="136"/>
        <v>Plan de mejoramiento</v>
      </c>
      <c r="E212" s="100" t="str">
        <f t="shared" si="137"/>
        <v>DIE - Difusión Estadística</v>
      </c>
      <c r="F212" s="33" t="str">
        <f t="shared" si="138"/>
        <v>N/A</v>
      </c>
      <c r="G212" s="102" t="str">
        <f t="shared" si="139"/>
        <v>DANE_Central</v>
      </c>
      <c r="H212" s="102"/>
      <c r="I212" s="101" t="str">
        <f t="shared" si="140"/>
        <v>Jaime Hernando Arias Patiño
Luís Antonio Pineda Gómez
Karina Margarita Noriega Ortiz</v>
      </c>
      <c r="J212" s="101" t="str">
        <f t="shared" si="141"/>
        <v>No conformidad</v>
      </c>
      <c r="K212" s="51" t="str">
        <f t="shared" si="142"/>
        <v>Informes de auditorías internas de gestion</v>
      </c>
      <c r="L212" s="368"/>
      <c r="M212" s="79" t="s">
        <v>800</v>
      </c>
      <c r="N212" s="81" t="s">
        <v>41</v>
      </c>
      <c r="O212" s="54" t="s">
        <v>98</v>
      </c>
      <c r="P212" s="53" t="s">
        <v>801</v>
      </c>
      <c r="Q212" s="53" t="s">
        <v>793</v>
      </c>
      <c r="R212" s="53" t="s">
        <v>802</v>
      </c>
      <c r="S212" s="57">
        <v>43753</v>
      </c>
      <c r="T212" s="40">
        <v>43962</v>
      </c>
      <c r="U212" s="182" t="s">
        <v>6</v>
      </c>
      <c r="V212" s="53"/>
      <c r="W212" s="54"/>
      <c r="X212" s="53"/>
      <c r="Y212" s="53"/>
      <c r="Z212" s="53"/>
      <c r="AA212" s="53"/>
      <c r="AB212" s="54"/>
      <c r="AC212" s="53"/>
      <c r="AD212" s="53"/>
      <c r="AE212" s="53"/>
      <c r="AF212" s="53"/>
      <c r="AG212" s="54"/>
      <c r="AH212" s="53"/>
      <c r="AI212" s="53"/>
      <c r="AJ212" s="53"/>
      <c r="AK212" s="53"/>
      <c r="AL212" s="54"/>
      <c r="AM212" s="53"/>
      <c r="AN212" s="53"/>
      <c r="AO212" s="146"/>
      <c r="AP212" s="53"/>
      <c r="AQ212" s="53"/>
      <c r="AR212" s="55"/>
    </row>
    <row r="213" spans="1:44" ht="51.75" customHeight="1" x14ac:dyDescent="0.25">
      <c r="A213" s="42"/>
      <c r="B213" s="310">
        <v>2019110</v>
      </c>
      <c r="C213" s="56">
        <v>43760</v>
      </c>
      <c r="D213" s="101" t="s">
        <v>215</v>
      </c>
      <c r="E213" s="100" t="s">
        <v>35</v>
      </c>
      <c r="F213" s="33" t="s">
        <v>53</v>
      </c>
      <c r="G213" s="102" t="s">
        <v>46</v>
      </c>
      <c r="H213" s="102"/>
      <c r="I213" s="101" t="s">
        <v>803</v>
      </c>
      <c r="J213" s="101" t="s">
        <v>44</v>
      </c>
      <c r="K213" s="51" t="s">
        <v>90</v>
      </c>
      <c r="L213" s="136" t="s">
        <v>804</v>
      </c>
      <c r="M213" s="79" t="s">
        <v>806</v>
      </c>
      <c r="N213" s="81" t="s">
        <v>208</v>
      </c>
      <c r="O213" s="54" t="s">
        <v>99</v>
      </c>
      <c r="P213" s="53" t="s">
        <v>807</v>
      </c>
      <c r="Q213" s="138" t="s">
        <v>805</v>
      </c>
      <c r="R213" s="53" t="s">
        <v>808</v>
      </c>
      <c r="S213" s="57">
        <v>43862</v>
      </c>
      <c r="T213" s="57">
        <v>43891</v>
      </c>
      <c r="U213" s="182" t="s">
        <v>6</v>
      </c>
      <c r="V213" s="53"/>
      <c r="W213" s="54"/>
      <c r="X213" s="53"/>
      <c r="Y213" s="53"/>
      <c r="Z213" s="53"/>
      <c r="AA213" s="53"/>
      <c r="AB213" s="54"/>
      <c r="AC213" s="53"/>
      <c r="AD213" s="53"/>
      <c r="AE213" s="53"/>
      <c r="AF213" s="53"/>
      <c r="AG213" s="54"/>
      <c r="AH213" s="53"/>
      <c r="AI213" s="53"/>
      <c r="AJ213" s="53"/>
      <c r="AK213" s="53"/>
      <c r="AL213" s="54"/>
      <c r="AM213" s="53"/>
      <c r="AN213" s="53"/>
      <c r="AO213" s="146"/>
      <c r="AP213" s="53"/>
      <c r="AQ213" s="53"/>
      <c r="AR213" s="55"/>
    </row>
    <row r="214" spans="1:44" ht="51.75" customHeight="1" x14ac:dyDescent="0.25">
      <c r="A214" s="42"/>
      <c r="B214" s="260" t="s">
        <v>1666</v>
      </c>
      <c r="C214" s="56">
        <v>43857</v>
      </c>
      <c r="D214" s="101" t="s">
        <v>217</v>
      </c>
      <c r="E214" s="100" t="s">
        <v>35</v>
      </c>
      <c r="F214" s="33" t="s">
        <v>53</v>
      </c>
      <c r="G214" s="102" t="s">
        <v>46</v>
      </c>
      <c r="H214" s="102"/>
      <c r="I214" s="101" t="s">
        <v>803</v>
      </c>
      <c r="J214" s="101" t="s">
        <v>44</v>
      </c>
      <c r="K214" s="51" t="s">
        <v>90</v>
      </c>
      <c r="L214" s="125" t="s">
        <v>1665</v>
      </c>
      <c r="M214" s="111" t="s">
        <v>1667</v>
      </c>
      <c r="N214" s="126" t="s">
        <v>41</v>
      </c>
      <c r="O214" s="54" t="s">
        <v>98</v>
      </c>
      <c r="P214" s="53" t="s">
        <v>1668</v>
      </c>
      <c r="Q214" s="104" t="s">
        <v>1669</v>
      </c>
      <c r="R214" s="53" t="s">
        <v>964</v>
      </c>
      <c r="S214" s="57">
        <v>43709</v>
      </c>
      <c r="T214" s="57">
        <v>43845</v>
      </c>
      <c r="U214" s="47" t="s">
        <v>6</v>
      </c>
      <c r="V214" s="53"/>
      <c r="W214" s="54"/>
      <c r="X214" s="53"/>
      <c r="Y214" s="53"/>
      <c r="Z214" s="53"/>
      <c r="AA214" s="53"/>
      <c r="AB214" s="54"/>
      <c r="AC214" s="53"/>
      <c r="AD214" s="53"/>
      <c r="AE214" s="53"/>
      <c r="AF214" s="53"/>
      <c r="AG214" s="54"/>
      <c r="AH214" s="53"/>
      <c r="AI214" s="53"/>
      <c r="AJ214" s="53"/>
      <c r="AK214" s="53"/>
      <c r="AL214" s="54"/>
      <c r="AM214" s="53"/>
      <c r="AN214" s="53"/>
      <c r="AO214" s="146"/>
      <c r="AP214" s="53"/>
      <c r="AQ214" s="53"/>
      <c r="AR214" s="55"/>
    </row>
    <row r="215" spans="1:44" ht="50.25" customHeight="1" x14ac:dyDescent="0.25">
      <c r="A215" s="42"/>
      <c r="B215" s="310">
        <v>2019111</v>
      </c>
      <c r="C215" s="56">
        <v>43766</v>
      </c>
      <c r="D215" s="101" t="s">
        <v>215</v>
      </c>
      <c r="E215" s="100" t="s">
        <v>28</v>
      </c>
      <c r="F215" s="33" t="s">
        <v>53</v>
      </c>
      <c r="G215" s="102" t="s">
        <v>46</v>
      </c>
      <c r="H215" s="102"/>
      <c r="I215" s="101" t="s">
        <v>814</v>
      </c>
      <c r="J215" s="101" t="s">
        <v>44</v>
      </c>
      <c r="K215" s="51" t="s">
        <v>90</v>
      </c>
      <c r="L215" s="369" t="s">
        <v>815</v>
      </c>
      <c r="M215" s="79" t="s">
        <v>816</v>
      </c>
      <c r="N215" s="81" t="s">
        <v>42</v>
      </c>
      <c r="O215" s="54" t="s">
        <v>98</v>
      </c>
      <c r="P215" s="53" t="s">
        <v>817</v>
      </c>
      <c r="Q215" s="36" t="s">
        <v>818</v>
      </c>
      <c r="R215" s="53" t="s">
        <v>819</v>
      </c>
      <c r="S215" s="57">
        <v>43760</v>
      </c>
      <c r="T215" s="57">
        <v>43822</v>
      </c>
      <c r="U215" s="47" t="s">
        <v>6</v>
      </c>
      <c r="V215" s="54"/>
      <c r="W215" s="54"/>
      <c r="X215" s="53"/>
      <c r="Y215" s="53"/>
      <c r="Z215" s="53"/>
      <c r="AA215" s="53"/>
      <c r="AB215" s="54"/>
      <c r="AC215" s="53"/>
      <c r="AD215" s="53"/>
      <c r="AE215" s="53"/>
      <c r="AF215" s="53"/>
      <c r="AG215" s="54"/>
      <c r="AH215" s="53"/>
      <c r="AI215" s="53"/>
      <c r="AJ215" s="53"/>
      <c r="AK215" s="53"/>
      <c r="AL215" s="54"/>
      <c r="AM215" s="53"/>
      <c r="AN215" s="53"/>
      <c r="AO215" s="146"/>
      <c r="AP215" s="53"/>
      <c r="AQ215" s="53"/>
      <c r="AR215" s="55"/>
    </row>
    <row r="216" spans="1:44" ht="50.25" customHeight="1" x14ac:dyDescent="0.25">
      <c r="A216" s="42"/>
      <c r="B216" s="310">
        <v>2019111</v>
      </c>
      <c r="C216" s="56">
        <f t="shared" ref="C216:C223" si="143">C215</f>
        <v>43766</v>
      </c>
      <c r="D216" s="101" t="str">
        <f t="shared" ref="D216:D223" si="144">D215</f>
        <v>Plan de mejoramiento</v>
      </c>
      <c r="E216" s="100" t="str">
        <f t="shared" ref="E216:E223" si="145">E215</f>
        <v>DIE - Difusión Estadística</v>
      </c>
      <c r="F216" s="33" t="str">
        <f t="shared" ref="F216:F223" si="146">F215</f>
        <v>N/A</v>
      </c>
      <c r="G216" s="102" t="str">
        <f t="shared" ref="G216:G223" si="147">G215</f>
        <v>DANE_Central</v>
      </c>
      <c r="H216" s="102"/>
      <c r="I216" s="101" t="str">
        <f t="shared" ref="I216:I223" si="148">I215</f>
        <v>Diana Carolina Orjuela</v>
      </c>
      <c r="J216" s="101" t="str">
        <f t="shared" ref="J216:J223" si="149">J215</f>
        <v>Observación</v>
      </c>
      <c r="K216" s="51" t="str">
        <f t="shared" ref="K216:K223" si="150">K215</f>
        <v>Informes legales y de seguimiento</v>
      </c>
      <c r="L216" s="371"/>
      <c r="M216" s="79" t="s">
        <v>820</v>
      </c>
      <c r="N216" s="81" t="s">
        <v>42</v>
      </c>
      <c r="O216" s="54" t="s">
        <v>97</v>
      </c>
      <c r="P216" s="53" t="s">
        <v>821</v>
      </c>
      <c r="Q216" s="53" t="s">
        <v>822</v>
      </c>
      <c r="R216" s="53" t="s">
        <v>823</v>
      </c>
      <c r="S216" s="57">
        <v>43770</v>
      </c>
      <c r="T216" s="57">
        <v>43798</v>
      </c>
      <c r="U216" s="47" t="s">
        <v>6</v>
      </c>
      <c r="V216" s="54"/>
      <c r="W216" s="54"/>
      <c r="X216" s="53"/>
      <c r="Y216" s="53"/>
      <c r="Z216" s="53"/>
      <c r="AA216" s="53"/>
      <c r="AB216" s="54"/>
      <c r="AC216" s="53"/>
      <c r="AD216" s="53"/>
      <c r="AE216" s="53"/>
      <c r="AF216" s="53"/>
      <c r="AG216" s="54"/>
      <c r="AH216" s="53"/>
      <c r="AI216" s="53"/>
      <c r="AJ216" s="53"/>
      <c r="AK216" s="53"/>
      <c r="AL216" s="54"/>
      <c r="AM216" s="53"/>
      <c r="AN216" s="53"/>
      <c r="AO216" s="146"/>
      <c r="AP216" s="53"/>
      <c r="AQ216" s="53"/>
      <c r="AR216" s="55"/>
    </row>
    <row r="217" spans="1:44" ht="54.75" customHeight="1" x14ac:dyDescent="0.25">
      <c r="A217" s="42"/>
      <c r="B217" s="310">
        <v>2019111</v>
      </c>
      <c r="C217" s="56">
        <f t="shared" si="143"/>
        <v>43766</v>
      </c>
      <c r="D217" s="101" t="str">
        <f t="shared" si="144"/>
        <v>Plan de mejoramiento</v>
      </c>
      <c r="E217" s="100" t="str">
        <f t="shared" si="145"/>
        <v>DIE - Difusión Estadística</v>
      </c>
      <c r="F217" s="33" t="str">
        <f t="shared" si="146"/>
        <v>N/A</v>
      </c>
      <c r="G217" s="102" t="str">
        <f t="shared" si="147"/>
        <v>DANE_Central</v>
      </c>
      <c r="H217" s="102"/>
      <c r="I217" s="101" t="str">
        <f t="shared" si="148"/>
        <v>Diana Carolina Orjuela</v>
      </c>
      <c r="J217" s="101" t="str">
        <f t="shared" si="149"/>
        <v>Observación</v>
      </c>
      <c r="K217" s="51" t="str">
        <f t="shared" si="150"/>
        <v>Informes legales y de seguimiento</v>
      </c>
      <c r="L217" s="371"/>
      <c r="M217" s="79" t="s">
        <v>824</v>
      </c>
      <c r="N217" s="81" t="s">
        <v>42</v>
      </c>
      <c r="O217" s="54" t="s">
        <v>98</v>
      </c>
      <c r="P217" s="53" t="s">
        <v>825</v>
      </c>
      <c r="Q217" s="53" t="s">
        <v>822</v>
      </c>
      <c r="R217" s="53" t="s">
        <v>826</v>
      </c>
      <c r="S217" s="57">
        <v>43801</v>
      </c>
      <c r="T217" s="57">
        <v>43861</v>
      </c>
      <c r="U217" s="47" t="s">
        <v>6</v>
      </c>
      <c r="V217" s="54"/>
      <c r="W217" s="54"/>
      <c r="X217" s="53"/>
      <c r="Y217" s="53"/>
      <c r="Z217" s="53"/>
      <c r="AA217" s="53"/>
      <c r="AB217" s="54"/>
      <c r="AC217" s="53"/>
      <c r="AD217" s="53"/>
      <c r="AE217" s="53"/>
      <c r="AF217" s="53"/>
      <c r="AG217" s="54"/>
      <c r="AH217" s="53"/>
      <c r="AI217" s="53"/>
      <c r="AJ217" s="53"/>
      <c r="AK217" s="53"/>
      <c r="AL217" s="54"/>
      <c r="AM217" s="53"/>
      <c r="AN217" s="53"/>
      <c r="AO217" s="146"/>
      <c r="AP217" s="53"/>
      <c r="AQ217" s="53"/>
      <c r="AR217" s="55"/>
    </row>
    <row r="218" spans="1:44" ht="57.75" customHeight="1" x14ac:dyDescent="0.25">
      <c r="A218" s="42"/>
      <c r="B218" s="310">
        <v>2019111</v>
      </c>
      <c r="C218" s="56">
        <f t="shared" si="143"/>
        <v>43766</v>
      </c>
      <c r="D218" s="101" t="str">
        <f t="shared" si="144"/>
        <v>Plan de mejoramiento</v>
      </c>
      <c r="E218" s="100" t="str">
        <f t="shared" si="145"/>
        <v>DIE - Difusión Estadística</v>
      </c>
      <c r="F218" s="33" t="str">
        <f t="shared" si="146"/>
        <v>N/A</v>
      </c>
      <c r="G218" s="102" t="str">
        <f t="shared" si="147"/>
        <v>DANE_Central</v>
      </c>
      <c r="H218" s="102"/>
      <c r="I218" s="101" t="str">
        <f t="shared" si="148"/>
        <v>Diana Carolina Orjuela</v>
      </c>
      <c r="J218" s="101" t="str">
        <f t="shared" si="149"/>
        <v>Observación</v>
      </c>
      <c r="K218" s="51" t="str">
        <f t="shared" si="150"/>
        <v>Informes legales y de seguimiento</v>
      </c>
      <c r="L218" s="371"/>
      <c r="M218" s="79" t="s">
        <v>827</v>
      </c>
      <c r="N218" s="81" t="s">
        <v>42</v>
      </c>
      <c r="O218" s="54" t="s">
        <v>98</v>
      </c>
      <c r="P218" s="53" t="s">
        <v>828</v>
      </c>
      <c r="Q218" s="53" t="s">
        <v>822</v>
      </c>
      <c r="R218" s="53" t="s">
        <v>829</v>
      </c>
      <c r="S218" s="57">
        <v>43864</v>
      </c>
      <c r="T218" s="57">
        <v>43889</v>
      </c>
      <c r="U218" s="47" t="s">
        <v>6</v>
      </c>
      <c r="V218" s="53"/>
      <c r="W218" s="54"/>
      <c r="X218" s="53"/>
      <c r="Y218" s="53"/>
      <c r="Z218" s="53"/>
      <c r="AA218" s="53"/>
      <c r="AB218" s="54"/>
      <c r="AC218" s="53"/>
      <c r="AD218" s="53"/>
      <c r="AE218" s="53"/>
      <c r="AF218" s="53"/>
      <c r="AG218" s="54"/>
      <c r="AH218" s="53"/>
      <c r="AI218" s="53"/>
      <c r="AJ218" s="53"/>
      <c r="AK218" s="53"/>
      <c r="AL218" s="54"/>
      <c r="AM218" s="53"/>
      <c r="AN218" s="53"/>
      <c r="AO218" s="146"/>
      <c r="AP218" s="53"/>
      <c r="AQ218" s="53"/>
      <c r="AR218" s="55"/>
    </row>
    <row r="219" spans="1:44" ht="56.25" customHeight="1" x14ac:dyDescent="0.25">
      <c r="A219" s="42"/>
      <c r="B219" s="310">
        <v>2019111</v>
      </c>
      <c r="C219" s="56">
        <f t="shared" si="143"/>
        <v>43766</v>
      </c>
      <c r="D219" s="101" t="str">
        <f t="shared" si="144"/>
        <v>Plan de mejoramiento</v>
      </c>
      <c r="E219" s="100" t="str">
        <f t="shared" si="145"/>
        <v>DIE - Difusión Estadística</v>
      </c>
      <c r="F219" s="33" t="str">
        <f t="shared" si="146"/>
        <v>N/A</v>
      </c>
      <c r="G219" s="102" t="str">
        <f t="shared" si="147"/>
        <v>DANE_Central</v>
      </c>
      <c r="H219" s="102"/>
      <c r="I219" s="101" t="str">
        <f t="shared" si="148"/>
        <v>Diana Carolina Orjuela</v>
      </c>
      <c r="J219" s="101" t="str">
        <f t="shared" si="149"/>
        <v>Observación</v>
      </c>
      <c r="K219" s="51" t="str">
        <f t="shared" si="150"/>
        <v>Informes legales y de seguimiento</v>
      </c>
      <c r="L219" s="371"/>
      <c r="M219" s="79" t="s">
        <v>830</v>
      </c>
      <c r="N219" s="81" t="s">
        <v>42</v>
      </c>
      <c r="O219" s="54" t="s">
        <v>98</v>
      </c>
      <c r="P219" s="53" t="s">
        <v>831</v>
      </c>
      <c r="Q219" s="53" t="s">
        <v>832</v>
      </c>
      <c r="R219" s="53" t="s">
        <v>833</v>
      </c>
      <c r="S219" s="57">
        <v>43892</v>
      </c>
      <c r="T219" s="40">
        <v>43962</v>
      </c>
      <c r="U219" s="182" t="s">
        <v>6</v>
      </c>
      <c r="V219" s="53"/>
      <c r="W219" s="54"/>
      <c r="X219" s="53"/>
      <c r="Y219" s="53"/>
      <c r="Z219" s="53"/>
      <c r="AA219" s="53"/>
      <c r="AB219" s="54"/>
      <c r="AC219" s="53"/>
      <c r="AD219" s="53"/>
      <c r="AE219" s="53"/>
      <c r="AF219" s="53"/>
      <c r="AG219" s="54"/>
      <c r="AH219" s="53"/>
      <c r="AI219" s="53"/>
      <c r="AJ219" s="53"/>
      <c r="AK219" s="53"/>
      <c r="AL219" s="54"/>
      <c r="AM219" s="53"/>
      <c r="AN219" s="53"/>
      <c r="AO219" s="146"/>
      <c r="AP219" s="53"/>
      <c r="AQ219" s="53"/>
      <c r="AR219" s="55"/>
    </row>
    <row r="220" spans="1:44" ht="50.25" customHeight="1" x14ac:dyDescent="0.25">
      <c r="A220" s="42"/>
      <c r="B220" s="310">
        <v>2019111</v>
      </c>
      <c r="C220" s="56">
        <f t="shared" si="143"/>
        <v>43766</v>
      </c>
      <c r="D220" s="101" t="str">
        <f t="shared" si="144"/>
        <v>Plan de mejoramiento</v>
      </c>
      <c r="E220" s="100" t="str">
        <f t="shared" si="145"/>
        <v>DIE - Difusión Estadística</v>
      </c>
      <c r="F220" s="33" t="str">
        <f t="shared" si="146"/>
        <v>N/A</v>
      </c>
      <c r="G220" s="102" t="str">
        <f t="shared" si="147"/>
        <v>DANE_Central</v>
      </c>
      <c r="H220" s="102"/>
      <c r="I220" s="101" t="str">
        <f t="shared" si="148"/>
        <v>Diana Carolina Orjuela</v>
      </c>
      <c r="J220" s="101" t="str">
        <f t="shared" si="149"/>
        <v>Observación</v>
      </c>
      <c r="K220" s="51" t="str">
        <f t="shared" si="150"/>
        <v>Informes legales y de seguimiento</v>
      </c>
      <c r="L220" s="371"/>
      <c r="M220" s="79" t="s">
        <v>834</v>
      </c>
      <c r="N220" s="81" t="s">
        <v>42</v>
      </c>
      <c r="O220" s="54" t="s">
        <v>97</v>
      </c>
      <c r="P220" s="53" t="s">
        <v>835</v>
      </c>
      <c r="Q220" s="53" t="s">
        <v>836</v>
      </c>
      <c r="R220" s="53" t="s">
        <v>837</v>
      </c>
      <c r="S220" s="57">
        <v>43774</v>
      </c>
      <c r="T220" s="57">
        <v>43784</v>
      </c>
      <c r="U220" s="47" t="s">
        <v>6</v>
      </c>
      <c r="V220" s="53"/>
      <c r="W220" s="54"/>
      <c r="X220" s="53"/>
      <c r="Y220" s="53"/>
      <c r="Z220" s="53"/>
      <c r="AA220" s="53"/>
      <c r="AB220" s="54"/>
      <c r="AC220" s="53"/>
      <c r="AD220" s="53"/>
      <c r="AE220" s="53"/>
      <c r="AF220" s="53"/>
      <c r="AG220" s="54"/>
      <c r="AH220" s="53"/>
      <c r="AI220" s="53"/>
      <c r="AJ220" s="53"/>
      <c r="AK220" s="53"/>
      <c r="AL220" s="54"/>
      <c r="AM220" s="53"/>
      <c r="AN220" s="53"/>
      <c r="AO220" s="146"/>
      <c r="AP220" s="53"/>
      <c r="AQ220" s="53"/>
      <c r="AR220" s="55"/>
    </row>
    <row r="221" spans="1:44" ht="50.25" customHeight="1" x14ac:dyDescent="0.25">
      <c r="A221" s="42"/>
      <c r="B221" s="310">
        <v>2019111</v>
      </c>
      <c r="C221" s="56">
        <f t="shared" si="143"/>
        <v>43766</v>
      </c>
      <c r="D221" s="101" t="str">
        <f t="shared" si="144"/>
        <v>Plan de mejoramiento</v>
      </c>
      <c r="E221" s="100" t="str">
        <f t="shared" si="145"/>
        <v>DIE - Difusión Estadística</v>
      </c>
      <c r="F221" s="33" t="str">
        <f t="shared" si="146"/>
        <v>N/A</v>
      </c>
      <c r="G221" s="102" t="str">
        <f t="shared" si="147"/>
        <v>DANE_Central</v>
      </c>
      <c r="H221" s="102"/>
      <c r="I221" s="101" t="str">
        <f t="shared" si="148"/>
        <v>Diana Carolina Orjuela</v>
      </c>
      <c r="J221" s="101" t="str">
        <f t="shared" si="149"/>
        <v>Observación</v>
      </c>
      <c r="K221" s="51" t="str">
        <f t="shared" si="150"/>
        <v>Informes legales y de seguimiento</v>
      </c>
      <c r="L221" s="371"/>
      <c r="M221" s="79" t="s">
        <v>838</v>
      </c>
      <c r="N221" s="81" t="s">
        <v>42</v>
      </c>
      <c r="O221" s="54" t="s">
        <v>98</v>
      </c>
      <c r="P221" s="53" t="s">
        <v>839</v>
      </c>
      <c r="Q221" s="53" t="s">
        <v>836</v>
      </c>
      <c r="R221" s="53" t="s">
        <v>840</v>
      </c>
      <c r="S221" s="57">
        <v>43787</v>
      </c>
      <c r="T221" s="57">
        <v>43830</v>
      </c>
      <c r="U221" s="47" t="s">
        <v>6</v>
      </c>
      <c r="V221" s="53"/>
      <c r="W221" s="54"/>
      <c r="X221" s="53"/>
      <c r="Y221" s="53"/>
      <c r="Z221" s="53"/>
      <c r="AA221" s="53"/>
      <c r="AB221" s="54"/>
      <c r="AC221" s="53"/>
      <c r="AD221" s="53"/>
      <c r="AE221" s="53"/>
      <c r="AF221" s="53"/>
      <c r="AG221" s="54"/>
      <c r="AH221" s="53"/>
      <c r="AI221" s="53"/>
      <c r="AJ221" s="53"/>
      <c r="AK221" s="53"/>
      <c r="AL221" s="54"/>
      <c r="AM221" s="53"/>
      <c r="AN221" s="53"/>
      <c r="AO221" s="146"/>
      <c r="AP221" s="53"/>
      <c r="AQ221" s="53"/>
      <c r="AR221" s="55"/>
    </row>
    <row r="222" spans="1:44" ht="50.25" customHeight="1" x14ac:dyDescent="0.25">
      <c r="A222" s="42"/>
      <c r="B222" s="310">
        <v>2019111</v>
      </c>
      <c r="C222" s="56">
        <f t="shared" si="143"/>
        <v>43766</v>
      </c>
      <c r="D222" s="101" t="str">
        <f t="shared" si="144"/>
        <v>Plan de mejoramiento</v>
      </c>
      <c r="E222" s="100" t="str">
        <f t="shared" si="145"/>
        <v>DIE - Difusión Estadística</v>
      </c>
      <c r="F222" s="33" t="str">
        <f t="shared" si="146"/>
        <v>N/A</v>
      </c>
      <c r="G222" s="102" t="str">
        <f t="shared" si="147"/>
        <v>DANE_Central</v>
      </c>
      <c r="H222" s="102"/>
      <c r="I222" s="101" t="str">
        <f t="shared" si="148"/>
        <v>Diana Carolina Orjuela</v>
      </c>
      <c r="J222" s="101" t="str">
        <f t="shared" si="149"/>
        <v>Observación</v>
      </c>
      <c r="K222" s="51" t="str">
        <f t="shared" si="150"/>
        <v>Informes legales y de seguimiento</v>
      </c>
      <c r="L222" s="371"/>
      <c r="M222" s="79" t="s">
        <v>841</v>
      </c>
      <c r="N222" s="81" t="s">
        <v>42</v>
      </c>
      <c r="O222" s="54" t="s">
        <v>98</v>
      </c>
      <c r="P222" s="53" t="s">
        <v>842</v>
      </c>
      <c r="Q222" s="53" t="s">
        <v>818</v>
      </c>
      <c r="R222" s="53" t="s">
        <v>819</v>
      </c>
      <c r="S222" s="57">
        <v>43767</v>
      </c>
      <c r="T222" s="57">
        <v>43798</v>
      </c>
      <c r="U222" s="47" t="s">
        <v>6</v>
      </c>
      <c r="V222" s="53"/>
      <c r="W222" s="54"/>
      <c r="X222" s="53"/>
      <c r="Y222" s="53"/>
      <c r="Z222" s="53"/>
      <c r="AA222" s="53"/>
      <c r="AB222" s="54"/>
      <c r="AC222" s="53"/>
      <c r="AD222" s="53"/>
      <c r="AE222" s="53"/>
      <c r="AF222" s="53"/>
      <c r="AG222" s="54"/>
      <c r="AH222" s="53"/>
      <c r="AI222" s="53"/>
      <c r="AJ222" s="53"/>
      <c r="AK222" s="53"/>
      <c r="AL222" s="54"/>
      <c r="AM222" s="53"/>
      <c r="AN222" s="53"/>
      <c r="AO222" s="146"/>
      <c r="AP222" s="53"/>
      <c r="AQ222" s="53"/>
      <c r="AR222" s="55"/>
    </row>
    <row r="223" spans="1:44" ht="50.25" customHeight="1" x14ac:dyDescent="0.25">
      <c r="A223" s="42"/>
      <c r="B223" s="310">
        <v>2019111</v>
      </c>
      <c r="C223" s="56">
        <f t="shared" si="143"/>
        <v>43766</v>
      </c>
      <c r="D223" s="101" t="str">
        <f t="shared" si="144"/>
        <v>Plan de mejoramiento</v>
      </c>
      <c r="E223" s="100" t="str">
        <f t="shared" si="145"/>
        <v>DIE - Difusión Estadística</v>
      </c>
      <c r="F223" s="33" t="str">
        <f t="shared" si="146"/>
        <v>N/A</v>
      </c>
      <c r="G223" s="102" t="str">
        <f t="shared" si="147"/>
        <v>DANE_Central</v>
      </c>
      <c r="H223" s="102"/>
      <c r="I223" s="101" t="str">
        <f t="shared" si="148"/>
        <v>Diana Carolina Orjuela</v>
      </c>
      <c r="J223" s="101" t="str">
        <f t="shared" si="149"/>
        <v>Observación</v>
      </c>
      <c r="K223" s="51" t="str">
        <f t="shared" si="150"/>
        <v>Informes legales y de seguimiento</v>
      </c>
      <c r="L223" s="370"/>
      <c r="M223" s="79" t="s">
        <v>843</v>
      </c>
      <c r="N223" s="81" t="s">
        <v>42</v>
      </c>
      <c r="O223" s="54" t="s">
        <v>99</v>
      </c>
      <c r="P223" s="53" t="s">
        <v>844</v>
      </c>
      <c r="Q223" s="53" t="s">
        <v>818</v>
      </c>
      <c r="R223" s="53" t="s">
        <v>845</v>
      </c>
      <c r="S223" s="57">
        <v>43767</v>
      </c>
      <c r="T223" s="57">
        <v>43861</v>
      </c>
      <c r="U223" s="47" t="s">
        <v>6</v>
      </c>
      <c r="V223" s="53"/>
      <c r="W223" s="54"/>
      <c r="X223" s="53"/>
      <c r="Y223" s="53"/>
      <c r="Z223" s="53"/>
      <c r="AA223" s="53"/>
      <c r="AB223" s="54"/>
      <c r="AC223" s="53"/>
      <c r="AD223" s="53"/>
      <c r="AE223" s="53"/>
      <c r="AF223" s="53"/>
      <c r="AG223" s="54"/>
      <c r="AH223" s="53"/>
      <c r="AI223" s="53"/>
      <c r="AJ223" s="53"/>
      <c r="AK223" s="53"/>
      <c r="AL223" s="54"/>
      <c r="AM223" s="53"/>
      <c r="AN223" s="53"/>
      <c r="AO223" s="146"/>
      <c r="AP223" s="53"/>
      <c r="AQ223" s="53"/>
      <c r="AR223" s="55"/>
    </row>
    <row r="224" spans="1:44" ht="45.75" customHeight="1" x14ac:dyDescent="0.25">
      <c r="A224" s="42"/>
      <c r="B224" s="310">
        <v>2019112</v>
      </c>
      <c r="C224" s="56">
        <v>43767</v>
      </c>
      <c r="D224" s="101" t="s">
        <v>215</v>
      </c>
      <c r="E224" s="100" t="s">
        <v>28</v>
      </c>
      <c r="F224" s="33" t="s">
        <v>53</v>
      </c>
      <c r="G224" s="102" t="s">
        <v>46</v>
      </c>
      <c r="H224" s="102"/>
      <c r="I224" s="101"/>
      <c r="J224" s="101" t="s">
        <v>45</v>
      </c>
      <c r="K224" s="51" t="s">
        <v>92</v>
      </c>
      <c r="L224" s="369" t="s">
        <v>846</v>
      </c>
      <c r="M224" s="79" t="s">
        <v>847</v>
      </c>
      <c r="N224" s="81" t="s">
        <v>42</v>
      </c>
      <c r="O224" s="54" t="s">
        <v>97</v>
      </c>
      <c r="P224" s="53" t="s">
        <v>848</v>
      </c>
      <c r="Q224" s="53" t="s">
        <v>849</v>
      </c>
      <c r="R224" s="53" t="s">
        <v>850</v>
      </c>
      <c r="S224" s="57">
        <v>43770</v>
      </c>
      <c r="T224" s="57">
        <v>43860</v>
      </c>
      <c r="U224" s="47" t="s">
        <v>6</v>
      </c>
      <c r="V224" s="53"/>
      <c r="W224" s="54"/>
      <c r="X224" s="53"/>
      <c r="Y224" s="53"/>
      <c r="Z224" s="53"/>
      <c r="AA224" s="53"/>
      <c r="AB224" s="54"/>
      <c r="AC224" s="53"/>
      <c r="AD224" s="53"/>
      <c r="AE224" s="53"/>
      <c r="AF224" s="53"/>
      <c r="AG224" s="54"/>
      <c r="AH224" s="53"/>
      <c r="AI224" s="53"/>
      <c r="AJ224" s="53"/>
      <c r="AK224" s="53"/>
      <c r="AL224" s="54"/>
      <c r="AM224" s="53"/>
      <c r="AN224" s="53"/>
      <c r="AO224" s="146"/>
      <c r="AP224" s="53"/>
      <c r="AQ224" s="53"/>
      <c r="AR224" s="55"/>
    </row>
    <row r="225" spans="1:44" ht="45.75" customHeight="1" x14ac:dyDescent="0.25">
      <c r="A225" s="42"/>
      <c r="B225" s="310">
        <v>2019112</v>
      </c>
      <c r="C225" s="56">
        <f t="shared" ref="C225:C228" si="151">C224</f>
        <v>43767</v>
      </c>
      <c r="D225" s="101" t="str">
        <f t="shared" ref="D225:D228" si="152">D224</f>
        <v>Plan de mejoramiento</v>
      </c>
      <c r="E225" s="100" t="str">
        <f t="shared" ref="E225:E228" si="153">E224</f>
        <v>DIE - Difusión Estadística</v>
      </c>
      <c r="F225" s="33" t="str">
        <f t="shared" ref="F225:F228" si="154">F224</f>
        <v>N/A</v>
      </c>
      <c r="G225" s="102" t="str">
        <f t="shared" ref="G225:G228" si="155">G224</f>
        <v>DANE_Central</v>
      </c>
      <c r="H225" s="102"/>
      <c r="I225" s="101"/>
      <c r="J225" s="101" t="str">
        <f t="shared" ref="J225:J228" si="156">J224</f>
        <v>Oportunidad de mejora</v>
      </c>
      <c r="K225" s="51" t="str">
        <f t="shared" ref="K225:K228" si="157">K224</f>
        <v>Medición de satisfacción</v>
      </c>
      <c r="L225" s="371"/>
      <c r="M225" s="79" t="s">
        <v>851</v>
      </c>
      <c r="N225" s="81" t="s">
        <v>42</v>
      </c>
      <c r="O225" s="54" t="s">
        <v>98</v>
      </c>
      <c r="P225" s="53" t="s">
        <v>852</v>
      </c>
      <c r="Q225" s="53" t="s">
        <v>849</v>
      </c>
      <c r="R225" s="53" t="s">
        <v>853</v>
      </c>
      <c r="S225" s="57">
        <v>43862</v>
      </c>
      <c r="T225" s="40">
        <v>44053</v>
      </c>
      <c r="U225" s="182" t="s">
        <v>6</v>
      </c>
      <c r="V225" s="53"/>
      <c r="W225" s="54"/>
      <c r="X225" s="53"/>
      <c r="Y225" s="53"/>
      <c r="Z225" s="53"/>
      <c r="AA225" s="53"/>
      <c r="AB225" s="54"/>
      <c r="AC225" s="53"/>
      <c r="AD225" s="53"/>
      <c r="AE225" s="53"/>
      <c r="AF225" s="53"/>
      <c r="AG225" s="54"/>
      <c r="AH225" s="53"/>
      <c r="AI225" s="53"/>
      <c r="AJ225" s="53"/>
      <c r="AK225" s="305"/>
      <c r="AL225" s="54"/>
      <c r="AM225" s="53"/>
      <c r="AN225" s="53"/>
      <c r="AO225" s="53"/>
      <c r="AP225" s="53"/>
      <c r="AQ225" s="53"/>
      <c r="AR225" s="55"/>
    </row>
    <row r="226" spans="1:44" ht="45.75" customHeight="1" x14ac:dyDescent="0.25">
      <c r="A226" s="42"/>
      <c r="B226" s="310">
        <v>2019112</v>
      </c>
      <c r="C226" s="56">
        <f t="shared" si="151"/>
        <v>43767</v>
      </c>
      <c r="D226" s="101" t="str">
        <f t="shared" si="152"/>
        <v>Plan de mejoramiento</v>
      </c>
      <c r="E226" s="100" t="str">
        <f t="shared" si="153"/>
        <v>DIE - Difusión Estadística</v>
      </c>
      <c r="F226" s="33" t="str">
        <f t="shared" si="154"/>
        <v>N/A</v>
      </c>
      <c r="G226" s="102" t="str">
        <f t="shared" si="155"/>
        <v>DANE_Central</v>
      </c>
      <c r="H226" s="102"/>
      <c r="I226" s="101"/>
      <c r="J226" s="101" t="str">
        <f t="shared" si="156"/>
        <v>Oportunidad de mejora</v>
      </c>
      <c r="K226" s="51" t="str">
        <f t="shared" si="157"/>
        <v>Medición de satisfacción</v>
      </c>
      <c r="L226" s="371"/>
      <c r="M226" s="79" t="s">
        <v>854</v>
      </c>
      <c r="N226" s="81" t="s">
        <v>42</v>
      </c>
      <c r="O226" s="54" t="s">
        <v>99</v>
      </c>
      <c r="P226" s="53" t="s">
        <v>855</v>
      </c>
      <c r="Q226" s="53" t="s">
        <v>849</v>
      </c>
      <c r="R226" s="53" t="s">
        <v>856</v>
      </c>
      <c r="S226" s="57">
        <v>44013</v>
      </c>
      <c r="T226" s="40">
        <v>44114</v>
      </c>
      <c r="U226" s="182" t="s">
        <v>6</v>
      </c>
      <c r="V226" s="53"/>
      <c r="W226" s="54"/>
      <c r="X226" s="53"/>
      <c r="Y226" s="53"/>
      <c r="Z226" s="53"/>
      <c r="AA226" s="53"/>
      <c r="AB226" s="54"/>
      <c r="AC226" s="53"/>
      <c r="AD226" s="53"/>
      <c r="AE226" s="53"/>
      <c r="AF226" s="53"/>
      <c r="AG226" s="54"/>
      <c r="AH226" s="53"/>
      <c r="AI226" s="53"/>
      <c r="AJ226" s="53"/>
      <c r="AK226" s="305"/>
      <c r="AL226" s="54"/>
      <c r="AM226" s="53"/>
      <c r="AN226" s="53"/>
      <c r="AO226" s="53"/>
      <c r="AP226" s="53"/>
      <c r="AQ226" s="53"/>
      <c r="AR226" s="55"/>
    </row>
    <row r="227" spans="1:44" ht="45.75" customHeight="1" x14ac:dyDescent="0.25">
      <c r="A227" s="42"/>
      <c r="B227" s="310">
        <v>2019112</v>
      </c>
      <c r="C227" s="56">
        <f t="shared" si="151"/>
        <v>43767</v>
      </c>
      <c r="D227" s="101" t="str">
        <f t="shared" si="152"/>
        <v>Plan de mejoramiento</v>
      </c>
      <c r="E227" s="100" t="str">
        <f t="shared" si="153"/>
        <v>DIE - Difusión Estadística</v>
      </c>
      <c r="F227" s="33" t="str">
        <f t="shared" si="154"/>
        <v>N/A</v>
      </c>
      <c r="G227" s="102" t="str">
        <f t="shared" si="155"/>
        <v>DANE_Central</v>
      </c>
      <c r="H227" s="102"/>
      <c r="I227" s="101"/>
      <c r="J227" s="101" t="str">
        <f t="shared" si="156"/>
        <v>Oportunidad de mejora</v>
      </c>
      <c r="K227" s="51" t="str">
        <f t="shared" si="157"/>
        <v>Medición de satisfacción</v>
      </c>
      <c r="L227" s="371"/>
      <c r="M227" s="79" t="s">
        <v>857</v>
      </c>
      <c r="N227" s="81" t="s">
        <v>42</v>
      </c>
      <c r="O227" s="54" t="s">
        <v>98</v>
      </c>
      <c r="P227" s="53" t="s">
        <v>858</v>
      </c>
      <c r="Q227" s="53" t="s">
        <v>849</v>
      </c>
      <c r="R227" s="53" t="s">
        <v>859</v>
      </c>
      <c r="S227" s="57">
        <v>44075</v>
      </c>
      <c r="T227" s="40">
        <v>44206</v>
      </c>
      <c r="U227" s="182" t="s">
        <v>6</v>
      </c>
      <c r="V227" s="332" t="s">
        <v>4053</v>
      </c>
      <c r="W227" s="333">
        <v>44298</v>
      </c>
      <c r="X227" s="334" t="s">
        <v>6</v>
      </c>
      <c r="Y227" s="334" t="s">
        <v>103</v>
      </c>
      <c r="Z227" s="334" t="s">
        <v>774</v>
      </c>
      <c r="AA227" s="53"/>
      <c r="AB227" s="54"/>
      <c r="AC227" s="53"/>
      <c r="AD227" s="53"/>
      <c r="AE227" s="53"/>
      <c r="AF227" s="53"/>
      <c r="AG227" s="54"/>
      <c r="AH227" s="53"/>
      <c r="AI227" s="53"/>
      <c r="AJ227" s="53"/>
      <c r="AK227" s="53"/>
      <c r="AL227" s="54"/>
      <c r="AM227" s="53"/>
      <c r="AN227" s="53"/>
      <c r="AO227" s="146"/>
      <c r="AP227" s="53"/>
      <c r="AQ227" s="53"/>
      <c r="AR227" s="55"/>
    </row>
    <row r="228" spans="1:44" ht="45.75" customHeight="1" x14ac:dyDescent="0.25">
      <c r="A228" s="42"/>
      <c r="B228" s="310">
        <v>2019112</v>
      </c>
      <c r="C228" s="56">
        <f t="shared" si="151"/>
        <v>43767</v>
      </c>
      <c r="D228" s="101" t="str">
        <f t="shared" si="152"/>
        <v>Plan de mejoramiento</v>
      </c>
      <c r="E228" s="100" t="str">
        <f t="shared" si="153"/>
        <v>DIE - Difusión Estadística</v>
      </c>
      <c r="F228" s="33" t="str">
        <f t="shared" si="154"/>
        <v>N/A</v>
      </c>
      <c r="G228" s="102" t="str">
        <f t="shared" si="155"/>
        <v>DANE_Central</v>
      </c>
      <c r="H228" s="102"/>
      <c r="I228" s="101"/>
      <c r="J228" s="101" t="str">
        <f t="shared" si="156"/>
        <v>Oportunidad de mejora</v>
      </c>
      <c r="K228" s="51" t="str">
        <f t="shared" si="157"/>
        <v>Medición de satisfacción</v>
      </c>
      <c r="L228" s="370"/>
      <c r="M228" s="79" t="s">
        <v>860</v>
      </c>
      <c r="N228" s="81" t="s">
        <v>42</v>
      </c>
      <c r="O228" s="54" t="s">
        <v>98</v>
      </c>
      <c r="P228" s="53" t="s">
        <v>861</v>
      </c>
      <c r="Q228" s="53" t="s">
        <v>862</v>
      </c>
      <c r="R228" s="53" t="s">
        <v>863</v>
      </c>
      <c r="S228" s="57">
        <v>43770</v>
      </c>
      <c r="T228" s="57">
        <v>43830</v>
      </c>
      <c r="U228" s="47" t="s">
        <v>6</v>
      </c>
      <c r="V228" s="53"/>
      <c r="W228" s="54"/>
      <c r="X228" s="53"/>
      <c r="Y228" s="53"/>
      <c r="Z228" s="53"/>
      <c r="AA228" s="53"/>
      <c r="AB228" s="54"/>
      <c r="AC228" s="53"/>
      <c r="AD228" s="53"/>
      <c r="AE228" s="53"/>
      <c r="AF228" s="53"/>
      <c r="AG228" s="54"/>
      <c r="AH228" s="53"/>
      <c r="AI228" s="53"/>
      <c r="AJ228" s="53"/>
      <c r="AK228" s="53"/>
      <c r="AL228" s="54"/>
      <c r="AM228" s="53"/>
      <c r="AN228" s="53"/>
      <c r="AO228" s="146"/>
      <c r="AP228" s="53"/>
      <c r="AQ228" s="53"/>
      <c r="AR228" s="55"/>
    </row>
    <row r="229" spans="1:44" ht="36.75" customHeight="1" x14ac:dyDescent="0.25">
      <c r="A229" s="42"/>
      <c r="B229" s="310">
        <v>2019114</v>
      </c>
      <c r="C229" s="56">
        <v>43767</v>
      </c>
      <c r="D229" s="101" t="s">
        <v>215</v>
      </c>
      <c r="E229" s="100" t="s">
        <v>34</v>
      </c>
      <c r="F229" s="33" t="s">
        <v>53</v>
      </c>
      <c r="G229" s="102" t="s">
        <v>48</v>
      </c>
      <c r="H229" s="102" t="s">
        <v>71</v>
      </c>
      <c r="I229" s="101" t="s">
        <v>864</v>
      </c>
      <c r="J229" s="101" t="s">
        <v>43</v>
      </c>
      <c r="K229" s="51" t="s">
        <v>88</v>
      </c>
      <c r="L229" s="366" t="s">
        <v>865</v>
      </c>
      <c r="M229" s="79" t="s">
        <v>866</v>
      </c>
      <c r="N229" s="81" t="s">
        <v>41</v>
      </c>
      <c r="O229" s="54" t="s">
        <v>98</v>
      </c>
      <c r="P229" s="53" t="s">
        <v>869</v>
      </c>
      <c r="Q229" s="53" t="s">
        <v>870</v>
      </c>
      <c r="R229" s="53" t="s">
        <v>871</v>
      </c>
      <c r="S229" s="57">
        <v>43709</v>
      </c>
      <c r="T229" s="57">
        <v>43738</v>
      </c>
      <c r="U229" s="47" t="s">
        <v>6</v>
      </c>
      <c r="V229" s="53"/>
      <c r="W229" s="54"/>
      <c r="X229" s="53"/>
      <c r="Y229" s="53"/>
      <c r="Z229" s="53"/>
      <c r="AA229" s="53"/>
      <c r="AB229" s="54"/>
      <c r="AC229" s="53"/>
      <c r="AD229" s="53"/>
      <c r="AE229" s="53"/>
      <c r="AF229" s="53"/>
      <c r="AG229" s="54"/>
      <c r="AH229" s="53"/>
      <c r="AI229" s="53"/>
      <c r="AJ229" s="53"/>
      <c r="AK229" s="53"/>
      <c r="AL229" s="54"/>
      <c r="AM229" s="53"/>
      <c r="AN229" s="53"/>
      <c r="AO229" s="146"/>
      <c r="AP229" s="53"/>
      <c r="AQ229" s="53"/>
      <c r="AR229" s="55"/>
    </row>
    <row r="230" spans="1:44" ht="36.75" customHeight="1" x14ac:dyDescent="0.25">
      <c r="A230" s="42"/>
      <c r="B230" s="310">
        <v>2019114</v>
      </c>
      <c r="C230" s="56">
        <f t="shared" ref="C230:C231" si="158">C229</f>
        <v>43767</v>
      </c>
      <c r="D230" s="101" t="str">
        <f t="shared" ref="D230:D231" si="159">D229</f>
        <v>Plan de mejoramiento</v>
      </c>
      <c r="E230" s="100" t="str">
        <f t="shared" ref="E230:E231" si="160">E229</f>
        <v>GRF - Gestión de Recursos Físicos</v>
      </c>
      <c r="F230" s="33" t="str">
        <f t="shared" ref="F230:F231" si="161">F229</f>
        <v>N/A</v>
      </c>
      <c r="G230" s="102" t="str">
        <f t="shared" ref="G230:G231" si="162">G229</f>
        <v>DT_Norte_Barranquilla</v>
      </c>
      <c r="H230" s="102" t="str">
        <f t="shared" ref="H230:H231" si="163">H229</f>
        <v>Santa Marta</v>
      </c>
      <c r="I230" s="101" t="str">
        <f t="shared" ref="I230:I231" si="164">I229</f>
        <v>Rosa Maximiliana Molina Correa</v>
      </c>
      <c r="J230" s="101" t="str">
        <f t="shared" ref="J230:J231" si="165">J229</f>
        <v>No conformidad</v>
      </c>
      <c r="K230" s="51" t="str">
        <f t="shared" ref="K230:K231" si="166">K229</f>
        <v>Informes de auditorías internas de gestion</v>
      </c>
      <c r="L230" s="367"/>
      <c r="M230" s="79" t="s">
        <v>867</v>
      </c>
      <c r="N230" s="81" t="s">
        <v>42</v>
      </c>
      <c r="O230" s="54" t="s">
        <v>98</v>
      </c>
      <c r="P230" s="53" t="s">
        <v>872</v>
      </c>
      <c r="Q230" s="53" t="s">
        <v>873</v>
      </c>
      <c r="R230" s="53" t="s">
        <v>874</v>
      </c>
      <c r="S230" s="57">
        <v>43739</v>
      </c>
      <c r="T230" s="57">
        <v>43829</v>
      </c>
      <c r="U230" s="47" t="s">
        <v>6</v>
      </c>
      <c r="V230" s="53"/>
      <c r="W230" s="54"/>
      <c r="X230" s="53"/>
      <c r="Y230" s="53"/>
      <c r="Z230" s="53"/>
      <c r="AA230" s="53"/>
      <c r="AB230" s="54"/>
      <c r="AC230" s="53"/>
      <c r="AD230" s="53"/>
      <c r="AE230" s="53"/>
      <c r="AF230" s="53"/>
      <c r="AG230" s="54"/>
      <c r="AH230" s="53"/>
      <c r="AI230" s="53"/>
      <c r="AJ230" s="53"/>
      <c r="AK230" s="53"/>
      <c r="AL230" s="54"/>
      <c r="AM230" s="53"/>
      <c r="AN230" s="53"/>
      <c r="AO230" s="146"/>
      <c r="AP230" s="53"/>
      <c r="AQ230" s="53"/>
      <c r="AR230" s="55"/>
    </row>
    <row r="231" spans="1:44" ht="36.75" customHeight="1" x14ac:dyDescent="0.25">
      <c r="A231" s="42"/>
      <c r="B231" s="310">
        <v>2019114</v>
      </c>
      <c r="C231" s="56">
        <f t="shared" si="158"/>
        <v>43767</v>
      </c>
      <c r="D231" s="101" t="str">
        <f t="shared" si="159"/>
        <v>Plan de mejoramiento</v>
      </c>
      <c r="E231" s="100" t="str">
        <f t="shared" si="160"/>
        <v>GRF - Gestión de Recursos Físicos</v>
      </c>
      <c r="F231" s="33" t="str">
        <f t="shared" si="161"/>
        <v>N/A</v>
      </c>
      <c r="G231" s="102" t="str">
        <f t="shared" si="162"/>
        <v>DT_Norte_Barranquilla</v>
      </c>
      <c r="H231" s="102" t="str">
        <f t="shared" si="163"/>
        <v>Santa Marta</v>
      </c>
      <c r="I231" s="101" t="str">
        <f t="shared" si="164"/>
        <v>Rosa Maximiliana Molina Correa</v>
      </c>
      <c r="J231" s="101" t="str">
        <f t="shared" si="165"/>
        <v>No conformidad</v>
      </c>
      <c r="K231" s="51" t="str">
        <f t="shared" si="166"/>
        <v>Informes de auditorías internas de gestion</v>
      </c>
      <c r="L231" s="368"/>
      <c r="M231" s="79" t="s">
        <v>868</v>
      </c>
      <c r="N231" s="81" t="s">
        <v>42</v>
      </c>
      <c r="O231" s="54" t="s">
        <v>99</v>
      </c>
      <c r="P231" s="53" t="s">
        <v>875</v>
      </c>
      <c r="Q231" s="53" t="s">
        <v>873</v>
      </c>
      <c r="R231" s="53" t="s">
        <v>876</v>
      </c>
      <c r="S231" s="57">
        <v>43800</v>
      </c>
      <c r="T231" s="40">
        <v>44053</v>
      </c>
      <c r="U231" s="182" t="s">
        <v>6</v>
      </c>
      <c r="V231" s="53"/>
      <c r="W231" s="54"/>
      <c r="X231" s="53"/>
      <c r="Y231" s="53"/>
      <c r="Z231" s="53"/>
      <c r="AA231" s="53"/>
      <c r="AB231" s="54"/>
      <c r="AC231" s="53"/>
      <c r="AD231" s="53"/>
      <c r="AE231" s="53"/>
      <c r="AF231" s="53"/>
      <c r="AG231" s="54"/>
      <c r="AH231" s="53"/>
      <c r="AI231" s="53"/>
      <c r="AJ231" s="53"/>
      <c r="AK231" s="53"/>
      <c r="AL231" s="54"/>
      <c r="AM231" s="53"/>
      <c r="AN231" s="53"/>
      <c r="AO231" s="146"/>
      <c r="AP231" s="53"/>
      <c r="AQ231" s="53"/>
      <c r="AR231" s="55"/>
    </row>
    <row r="232" spans="1:44" ht="61.5" customHeight="1" x14ac:dyDescent="0.25">
      <c r="A232" s="42"/>
      <c r="B232" s="310">
        <v>2019115</v>
      </c>
      <c r="C232" s="56">
        <v>43768</v>
      </c>
      <c r="D232" s="101" t="s">
        <v>215</v>
      </c>
      <c r="E232" s="100" t="s">
        <v>32</v>
      </c>
      <c r="F232" s="33" t="s">
        <v>53</v>
      </c>
      <c r="G232" s="102" t="s">
        <v>47</v>
      </c>
      <c r="H232" s="102"/>
      <c r="I232" s="101" t="s">
        <v>774</v>
      </c>
      <c r="J232" s="101" t="s">
        <v>43</v>
      </c>
      <c r="K232" s="51" t="s">
        <v>88</v>
      </c>
      <c r="L232" s="136" t="s">
        <v>877</v>
      </c>
      <c r="M232" s="79" t="s">
        <v>878</v>
      </c>
      <c r="N232" s="81" t="s">
        <v>208</v>
      </c>
      <c r="O232" s="54" t="s">
        <v>99</v>
      </c>
      <c r="P232" s="53" t="s">
        <v>879</v>
      </c>
      <c r="Q232" s="53" t="s">
        <v>880</v>
      </c>
      <c r="R232" s="53" t="s">
        <v>881</v>
      </c>
      <c r="S232" s="57">
        <v>43831</v>
      </c>
      <c r="T232" s="40">
        <v>43961</v>
      </c>
      <c r="U232" s="47" t="s">
        <v>6</v>
      </c>
      <c r="V232" s="53"/>
      <c r="W232" s="54"/>
      <c r="X232" s="53"/>
      <c r="Y232" s="53"/>
      <c r="Z232" s="53"/>
      <c r="AA232" s="53"/>
      <c r="AB232" s="54"/>
      <c r="AC232" s="53"/>
      <c r="AD232" s="53"/>
      <c r="AE232" s="53"/>
      <c r="AF232" s="53"/>
      <c r="AG232" s="54"/>
      <c r="AH232" s="53"/>
      <c r="AI232" s="53"/>
      <c r="AJ232" s="53"/>
      <c r="AK232" s="53"/>
      <c r="AL232" s="54"/>
      <c r="AM232" s="53"/>
      <c r="AN232" s="53"/>
      <c r="AO232" s="146"/>
      <c r="AP232" s="53"/>
      <c r="AQ232" s="53"/>
      <c r="AR232" s="55"/>
    </row>
    <row r="233" spans="1:44" ht="58.5" customHeight="1" x14ac:dyDescent="0.25">
      <c r="A233" s="42"/>
      <c r="B233" s="310">
        <v>2019116</v>
      </c>
      <c r="C233" s="56">
        <v>43770</v>
      </c>
      <c r="D233" s="101" t="s">
        <v>215</v>
      </c>
      <c r="E233" s="100" t="s">
        <v>23</v>
      </c>
      <c r="F233" s="103" t="s">
        <v>170</v>
      </c>
      <c r="G233" s="102" t="s">
        <v>48</v>
      </c>
      <c r="H233" s="102" t="s">
        <v>71</v>
      </c>
      <c r="I233" s="101" t="s">
        <v>882</v>
      </c>
      <c r="J233" s="101" t="s">
        <v>43</v>
      </c>
      <c r="K233" s="51" t="s">
        <v>88</v>
      </c>
      <c r="L233" s="366" t="s">
        <v>883</v>
      </c>
      <c r="M233" s="79" t="s">
        <v>884</v>
      </c>
      <c r="N233" s="81" t="s">
        <v>198</v>
      </c>
      <c r="O233" s="54"/>
      <c r="P233" s="53" t="s">
        <v>885</v>
      </c>
      <c r="Q233" s="53" t="s">
        <v>886</v>
      </c>
      <c r="R233" s="53" t="s">
        <v>887</v>
      </c>
      <c r="S233" s="57">
        <v>43798</v>
      </c>
      <c r="T233" s="57">
        <v>43812</v>
      </c>
      <c r="U233" s="158" t="s">
        <v>219</v>
      </c>
      <c r="V233" s="161"/>
      <c r="W233" s="54"/>
      <c r="X233" s="53"/>
      <c r="Y233" s="53"/>
      <c r="Z233" s="53"/>
      <c r="AA233" s="53"/>
      <c r="AB233" s="54"/>
      <c r="AC233" s="53"/>
      <c r="AD233" s="53"/>
      <c r="AE233" s="53"/>
      <c r="AF233" s="53"/>
      <c r="AG233" s="54"/>
      <c r="AH233" s="53"/>
      <c r="AI233" s="53"/>
      <c r="AJ233" s="53"/>
      <c r="AK233" s="53"/>
      <c r="AL233" s="54"/>
      <c r="AM233" s="53"/>
      <c r="AN233" s="53"/>
      <c r="AO233" s="146"/>
      <c r="AP233" s="53"/>
      <c r="AQ233" s="53"/>
      <c r="AR233" s="55"/>
    </row>
    <row r="234" spans="1:44" ht="58.5" customHeight="1" x14ac:dyDescent="0.25">
      <c r="A234" s="42"/>
      <c r="B234" s="310">
        <v>2019116</v>
      </c>
      <c r="C234" s="56">
        <f t="shared" ref="C234:C237" si="167">C233</f>
        <v>43770</v>
      </c>
      <c r="D234" s="101" t="str">
        <f t="shared" ref="D234:D237" si="168">D233</f>
        <v>Plan de mejoramiento</v>
      </c>
      <c r="E234" s="100" t="str">
        <f t="shared" ref="E234:E237" si="169">E233</f>
        <v>ARI - Administración de Recursos Informáticos</v>
      </c>
      <c r="F234" s="103" t="str">
        <f t="shared" ref="F234:F237" si="170">F233</f>
        <v xml:space="preserve">Gran Encuesta Integrada de Hogares (GEIH) </v>
      </c>
      <c r="G234" s="102" t="str">
        <f t="shared" ref="G234:G237" si="171">G233</f>
        <v>DT_Norte_Barranquilla</v>
      </c>
      <c r="H234" s="102" t="str">
        <f t="shared" ref="H234:H237" si="172">H233</f>
        <v>Santa Marta</v>
      </c>
      <c r="I234" s="101" t="str">
        <f t="shared" ref="I234:I237" si="173">I233</f>
        <v>Tania Barrera Rodríguez</v>
      </c>
      <c r="J234" s="101" t="str">
        <f t="shared" ref="J234:J237" si="174">J233</f>
        <v>No conformidad</v>
      </c>
      <c r="K234" s="51" t="str">
        <f t="shared" ref="K234:K237" si="175">K233</f>
        <v>Informes de auditorías internas de gestion</v>
      </c>
      <c r="L234" s="367"/>
      <c r="M234" s="79" t="s">
        <v>888</v>
      </c>
      <c r="N234" s="81" t="s">
        <v>41</v>
      </c>
      <c r="O234" s="54" t="s">
        <v>98</v>
      </c>
      <c r="P234" s="53" t="s">
        <v>889</v>
      </c>
      <c r="Q234" s="53" t="s">
        <v>890</v>
      </c>
      <c r="R234" s="53" t="s">
        <v>891</v>
      </c>
      <c r="S234" s="57">
        <v>43763</v>
      </c>
      <c r="T234" s="57">
        <v>43875</v>
      </c>
      <c r="U234" s="158" t="s">
        <v>219</v>
      </c>
      <c r="V234" s="161"/>
      <c r="W234" s="54"/>
      <c r="X234" s="53"/>
      <c r="Y234" s="53"/>
      <c r="Z234" s="53"/>
      <c r="AA234" s="53"/>
      <c r="AB234" s="54"/>
      <c r="AC234" s="53"/>
      <c r="AD234" s="53"/>
      <c r="AE234" s="53"/>
      <c r="AF234" s="53"/>
      <c r="AG234" s="54"/>
      <c r="AH234" s="53"/>
      <c r="AI234" s="53"/>
      <c r="AJ234" s="53"/>
      <c r="AK234" s="53"/>
      <c r="AL234" s="54"/>
      <c r="AM234" s="53"/>
      <c r="AN234" s="53"/>
      <c r="AO234" s="146"/>
      <c r="AP234" s="53"/>
      <c r="AQ234" s="53"/>
      <c r="AR234" s="55"/>
    </row>
    <row r="235" spans="1:44" ht="58.5" customHeight="1" x14ac:dyDescent="0.25">
      <c r="A235" s="42"/>
      <c r="B235" s="310">
        <v>2019116</v>
      </c>
      <c r="C235" s="56">
        <f t="shared" si="167"/>
        <v>43770</v>
      </c>
      <c r="D235" s="101" t="str">
        <f t="shared" si="168"/>
        <v>Plan de mejoramiento</v>
      </c>
      <c r="E235" s="100" t="str">
        <f t="shared" si="169"/>
        <v>ARI - Administración de Recursos Informáticos</v>
      </c>
      <c r="F235" s="103" t="str">
        <f t="shared" si="170"/>
        <v xml:space="preserve">Gran Encuesta Integrada de Hogares (GEIH) </v>
      </c>
      <c r="G235" s="102" t="str">
        <f t="shared" si="171"/>
        <v>DT_Norte_Barranquilla</v>
      </c>
      <c r="H235" s="102" t="str">
        <f t="shared" si="172"/>
        <v>Santa Marta</v>
      </c>
      <c r="I235" s="101" t="str">
        <f t="shared" si="173"/>
        <v>Tania Barrera Rodríguez</v>
      </c>
      <c r="J235" s="101" t="str">
        <f t="shared" si="174"/>
        <v>No conformidad</v>
      </c>
      <c r="K235" s="51" t="str">
        <f t="shared" si="175"/>
        <v>Informes de auditorías internas de gestion</v>
      </c>
      <c r="L235" s="367"/>
      <c r="M235" s="79" t="s">
        <v>892</v>
      </c>
      <c r="N235" s="81" t="s">
        <v>41</v>
      </c>
      <c r="O235" s="54" t="s">
        <v>98</v>
      </c>
      <c r="P235" s="53" t="s">
        <v>893</v>
      </c>
      <c r="Q235" s="53" t="s">
        <v>894</v>
      </c>
      <c r="R235" s="53" t="s">
        <v>895</v>
      </c>
      <c r="S235" s="57">
        <v>43763</v>
      </c>
      <c r="T235" s="57">
        <v>43882</v>
      </c>
      <c r="U235" s="158" t="s">
        <v>219</v>
      </c>
      <c r="V235" s="161"/>
      <c r="W235" s="54"/>
      <c r="X235" s="53"/>
      <c r="Y235" s="53"/>
      <c r="Z235" s="53"/>
      <c r="AA235" s="53"/>
      <c r="AB235" s="54"/>
      <c r="AC235" s="53"/>
      <c r="AD235" s="53"/>
      <c r="AE235" s="53"/>
      <c r="AF235" s="53"/>
      <c r="AG235" s="54"/>
      <c r="AH235" s="53"/>
      <c r="AI235" s="53"/>
      <c r="AJ235" s="53"/>
      <c r="AK235" s="53"/>
      <c r="AL235" s="54"/>
      <c r="AM235" s="53"/>
      <c r="AN235" s="53"/>
      <c r="AO235" s="146"/>
      <c r="AP235" s="53"/>
      <c r="AQ235" s="53"/>
      <c r="AR235" s="55"/>
    </row>
    <row r="236" spans="1:44" ht="58.5" customHeight="1" x14ac:dyDescent="0.25">
      <c r="A236" s="42"/>
      <c r="B236" s="310">
        <v>2019116</v>
      </c>
      <c r="C236" s="56">
        <f t="shared" si="167"/>
        <v>43770</v>
      </c>
      <c r="D236" s="101" t="str">
        <f t="shared" si="168"/>
        <v>Plan de mejoramiento</v>
      </c>
      <c r="E236" s="100" t="str">
        <f t="shared" si="169"/>
        <v>ARI - Administración de Recursos Informáticos</v>
      </c>
      <c r="F236" s="103" t="str">
        <f t="shared" si="170"/>
        <v xml:space="preserve">Gran Encuesta Integrada de Hogares (GEIH) </v>
      </c>
      <c r="G236" s="102" t="str">
        <f t="shared" si="171"/>
        <v>DT_Norte_Barranquilla</v>
      </c>
      <c r="H236" s="102" t="str">
        <f t="shared" si="172"/>
        <v>Santa Marta</v>
      </c>
      <c r="I236" s="101" t="str">
        <f t="shared" si="173"/>
        <v>Tania Barrera Rodríguez</v>
      </c>
      <c r="J236" s="101" t="str">
        <f t="shared" si="174"/>
        <v>No conformidad</v>
      </c>
      <c r="K236" s="51" t="str">
        <f t="shared" si="175"/>
        <v>Informes de auditorías internas de gestion</v>
      </c>
      <c r="L236" s="367"/>
      <c r="M236" s="79" t="s">
        <v>896</v>
      </c>
      <c r="N236" s="81" t="s">
        <v>41</v>
      </c>
      <c r="O236" s="54" t="s">
        <v>99</v>
      </c>
      <c r="P236" s="53" t="s">
        <v>897</v>
      </c>
      <c r="Q236" s="53" t="s">
        <v>894</v>
      </c>
      <c r="R236" s="53" t="s">
        <v>898</v>
      </c>
      <c r="S236" s="57">
        <v>43875</v>
      </c>
      <c r="T236" s="57">
        <v>43889</v>
      </c>
      <c r="U236" s="158" t="s">
        <v>219</v>
      </c>
      <c r="V236" s="161"/>
      <c r="W236" s="54"/>
      <c r="X236" s="53"/>
      <c r="Y236" s="53"/>
      <c r="Z236" s="53"/>
      <c r="AA236" s="53"/>
      <c r="AB236" s="54"/>
      <c r="AC236" s="53"/>
      <c r="AD236" s="53"/>
      <c r="AE236" s="53"/>
      <c r="AF236" s="53"/>
      <c r="AG236" s="54"/>
      <c r="AH236" s="53"/>
      <c r="AI236" s="53"/>
      <c r="AJ236" s="53"/>
      <c r="AK236" s="53"/>
      <c r="AL236" s="54"/>
      <c r="AM236" s="53"/>
      <c r="AN236" s="53"/>
      <c r="AO236" s="146"/>
      <c r="AP236" s="53"/>
      <c r="AQ236" s="53"/>
      <c r="AR236" s="55"/>
    </row>
    <row r="237" spans="1:44" ht="58.5" customHeight="1" x14ac:dyDescent="0.25">
      <c r="A237" s="42"/>
      <c r="B237" s="310">
        <v>2019116</v>
      </c>
      <c r="C237" s="56">
        <f t="shared" si="167"/>
        <v>43770</v>
      </c>
      <c r="D237" s="101" t="str">
        <f t="shared" si="168"/>
        <v>Plan de mejoramiento</v>
      </c>
      <c r="E237" s="100" t="str">
        <f t="shared" si="169"/>
        <v>ARI - Administración de Recursos Informáticos</v>
      </c>
      <c r="F237" s="103" t="str">
        <f t="shared" si="170"/>
        <v xml:space="preserve">Gran Encuesta Integrada de Hogares (GEIH) </v>
      </c>
      <c r="G237" s="102" t="str">
        <f t="shared" si="171"/>
        <v>DT_Norte_Barranquilla</v>
      </c>
      <c r="H237" s="102" t="str">
        <f t="shared" si="172"/>
        <v>Santa Marta</v>
      </c>
      <c r="I237" s="101" t="str">
        <f t="shared" si="173"/>
        <v>Tania Barrera Rodríguez</v>
      </c>
      <c r="J237" s="101" t="str">
        <f t="shared" si="174"/>
        <v>No conformidad</v>
      </c>
      <c r="K237" s="51" t="str">
        <f t="shared" si="175"/>
        <v>Informes de auditorías internas de gestion</v>
      </c>
      <c r="L237" s="368"/>
      <c r="M237" s="79" t="s">
        <v>899</v>
      </c>
      <c r="N237" s="81" t="s">
        <v>41</v>
      </c>
      <c r="O237" s="54" t="s">
        <v>99</v>
      </c>
      <c r="P237" s="53" t="s">
        <v>900</v>
      </c>
      <c r="Q237" s="53" t="s">
        <v>613</v>
      </c>
      <c r="R237" s="53" t="s">
        <v>901</v>
      </c>
      <c r="S237" s="57">
        <v>43882</v>
      </c>
      <c r="T237" s="57">
        <v>43896</v>
      </c>
      <c r="U237" s="158" t="s">
        <v>219</v>
      </c>
      <c r="V237" s="161"/>
      <c r="W237" s="54"/>
      <c r="X237" s="53"/>
      <c r="Y237" s="53"/>
      <c r="Z237" s="53"/>
      <c r="AA237" s="53"/>
      <c r="AB237" s="54"/>
      <c r="AC237" s="53"/>
      <c r="AD237" s="53"/>
      <c r="AE237" s="53"/>
      <c r="AF237" s="53"/>
      <c r="AG237" s="54"/>
      <c r="AH237" s="53"/>
      <c r="AI237" s="53"/>
      <c r="AJ237" s="53"/>
      <c r="AK237" s="53"/>
      <c r="AL237" s="54"/>
      <c r="AM237" s="53"/>
      <c r="AN237" s="53"/>
      <c r="AO237" s="146"/>
      <c r="AP237" s="53"/>
      <c r="AQ237" s="53"/>
      <c r="AR237" s="55"/>
    </row>
    <row r="238" spans="1:44" ht="57.75" customHeight="1" x14ac:dyDescent="0.25">
      <c r="A238" s="42"/>
      <c r="B238" s="310">
        <v>2019117</v>
      </c>
      <c r="C238" s="56">
        <v>43770</v>
      </c>
      <c r="D238" s="101" t="s">
        <v>215</v>
      </c>
      <c r="E238" s="100" t="s">
        <v>23</v>
      </c>
      <c r="F238" s="103" t="s">
        <v>170</v>
      </c>
      <c r="G238" s="102" t="s">
        <v>48</v>
      </c>
      <c r="H238" s="102" t="s">
        <v>71</v>
      </c>
      <c r="I238" s="101" t="s">
        <v>882</v>
      </c>
      <c r="J238" s="101" t="s">
        <v>43</v>
      </c>
      <c r="K238" s="51" t="s">
        <v>88</v>
      </c>
      <c r="L238" s="366" t="s">
        <v>902</v>
      </c>
      <c r="M238" s="79" t="s">
        <v>904</v>
      </c>
      <c r="N238" s="81" t="s">
        <v>41</v>
      </c>
      <c r="O238" s="54" t="s">
        <v>99</v>
      </c>
      <c r="P238" s="53" t="s">
        <v>905</v>
      </c>
      <c r="Q238" s="53" t="s">
        <v>906</v>
      </c>
      <c r="R238" s="53" t="s">
        <v>907</v>
      </c>
      <c r="S238" s="57">
        <v>43801</v>
      </c>
      <c r="T238" s="57">
        <v>43808</v>
      </c>
      <c r="U238" s="158" t="s">
        <v>219</v>
      </c>
      <c r="V238" s="161"/>
      <c r="W238" s="54"/>
      <c r="X238" s="53"/>
      <c r="Y238" s="53"/>
      <c r="Z238" s="53"/>
      <c r="AA238" s="53"/>
      <c r="AB238" s="54"/>
      <c r="AC238" s="53"/>
      <c r="AD238" s="53"/>
      <c r="AE238" s="53"/>
      <c r="AF238" s="53"/>
      <c r="AG238" s="54"/>
      <c r="AH238" s="53"/>
      <c r="AI238" s="53"/>
      <c r="AJ238" s="53"/>
      <c r="AK238" s="53"/>
      <c r="AL238" s="54"/>
      <c r="AM238" s="53"/>
      <c r="AN238" s="53"/>
      <c r="AO238" s="146"/>
      <c r="AP238" s="53"/>
      <c r="AQ238" s="53"/>
      <c r="AR238" s="55"/>
    </row>
    <row r="239" spans="1:44" ht="57.75" customHeight="1" x14ac:dyDescent="0.25">
      <c r="A239" s="42"/>
      <c r="B239" s="310">
        <v>2019117</v>
      </c>
      <c r="C239" s="56">
        <v>43770</v>
      </c>
      <c r="D239" s="101" t="s">
        <v>215</v>
      </c>
      <c r="E239" s="100" t="s">
        <v>23</v>
      </c>
      <c r="F239" s="103" t="s">
        <v>170</v>
      </c>
      <c r="G239" s="102" t="s">
        <v>48</v>
      </c>
      <c r="H239" s="102" t="s">
        <v>71</v>
      </c>
      <c r="I239" s="101" t="s">
        <v>882</v>
      </c>
      <c r="J239" s="101" t="s">
        <v>43</v>
      </c>
      <c r="K239" s="51" t="s">
        <v>88</v>
      </c>
      <c r="L239" s="367"/>
      <c r="M239" s="79" t="s">
        <v>908</v>
      </c>
      <c r="N239" s="81" t="s">
        <v>41</v>
      </c>
      <c r="O239" s="54" t="s">
        <v>99</v>
      </c>
      <c r="P239" s="53" t="s">
        <v>909</v>
      </c>
      <c r="Q239" s="53" t="s">
        <v>910</v>
      </c>
      <c r="R239" s="53" t="s">
        <v>911</v>
      </c>
      <c r="S239" s="57">
        <v>43802</v>
      </c>
      <c r="T239" s="57">
        <v>43810</v>
      </c>
      <c r="U239" s="158" t="s">
        <v>219</v>
      </c>
      <c r="V239" s="161"/>
      <c r="W239" s="54"/>
      <c r="X239" s="53"/>
      <c r="Y239" s="53"/>
      <c r="Z239" s="53"/>
      <c r="AA239" s="53"/>
      <c r="AB239" s="54"/>
      <c r="AC239" s="53"/>
      <c r="AD239" s="53"/>
      <c r="AE239" s="53"/>
      <c r="AF239" s="53"/>
      <c r="AG239" s="54"/>
      <c r="AH239" s="53"/>
      <c r="AI239" s="53"/>
      <c r="AJ239" s="53"/>
      <c r="AK239" s="53"/>
      <c r="AL239" s="54"/>
      <c r="AM239" s="53"/>
      <c r="AN239" s="53"/>
      <c r="AO239" s="146"/>
      <c r="AP239" s="53"/>
      <c r="AQ239" s="53"/>
      <c r="AR239" s="55"/>
    </row>
    <row r="240" spans="1:44" ht="75.75" customHeight="1" x14ac:dyDescent="0.25">
      <c r="A240" s="42"/>
      <c r="B240" s="310">
        <v>2019117</v>
      </c>
      <c r="C240" s="56">
        <v>43770</v>
      </c>
      <c r="D240" s="101" t="s">
        <v>215</v>
      </c>
      <c r="E240" s="100" t="s">
        <v>23</v>
      </c>
      <c r="F240" s="103" t="s">
        <v>170</v>
      </c>
      <c r="G240" s="102" t="s">
        <v>48</v>
      </c>
      <c r="H240" s="102" t="s">
        <v>71</v>
      </c>
      <c r="I240" s="101" t="s">
        <v>882</v>
      </c>
      <c r="J240" s="101" t="s">
        <v>43</v>
      </c>
      <c r="K240" s="51" t="s">
        <v>88</v>
      </c>
      <c r="L240" s="368"/>
      <c r="M240" s="79" t="s">
        <v>912</v>
      </c>
      <c r="N240" s="81" t="s">
        <v>41</v>
      </c>
      <c r="O240" s="54" t="s">
        <v>99</v>
      </c>
      <c r="P240" s="53" t="s">
        <v>913</v>
      </c>
      <c r="Q240" s="53" t="s">
        <v>914</v>
      </c>
      <c r="R240" s="53" t="s">
        <v>915</v>
      </c>
      <c r="S240" s="57">
        <v>43810</v>
      </c>
      <c r="T240" s="57">
        <v>43818</v>
      </c>
      <c r="U240" s="158" t="s">
        <v>219</v>
      </c>
      <c r="V240" s="161"/>
      <c r="W240" s="54"/>
      <c r="X240" s="53"/>
      <c r="Y240" s="53"/>
      <c r="Z240" s="53"/>
      <c r="AA240" s="53"/>
      <c r="AB240" s="54"/>
      <c r="AC240" s="53"/>
      <c r="AD240" s="53"/>
      <c r="AE240" s="53"/>
      <c r="AF240" s="53"/>
      <c r="AG240" s="54"/>
      <c r="AH240" s="53"/>
      <c r="AI240" s="53"/>
      <c r="AJ240" s="53"/>
      <c r="AK240" s="53"/>
      <c r="AL240" s="54"/>
      <c r="AM240" s="53"/>
      <c r="AN240" s="53"/>
      <c r="AO240" s="146"/>
      <c r="AP240" s="53"/>
      <c r="AQ240" s="53"/>
      <c r="AR240" s="55"/>
    </row>
    <row r="241" spans="1:44" ht="63.75" customHeight="1" x14ac:dyDescent="0.25">
      <c r="A241" s="42"/>
      <c r="B241" s="310">
        <v>2019118</v>
      </c>
      <c r="C241" s="56">
        <v>43770</v>
      </c>
      <c r="D241" s="101" t="s">
        <v>215</v>
      </c>
      <c r="E241" s="100" t="s">
        <v>23</v>
      </c>
      <c r="F241" s="103" t="s">
        <v>170</v>
      </c>
      <c r="G241" s="102" t="s">
        <v>48</v>
      </c>
      <c r="H241" s="102" t="s">
        <v>71</v>
      </c>
      <c r="I241" s="101" t="s">
        <v>882</v>
      </c>
      <c r="J241" s="101" t="s">
        <v>43</v>
      </c>
      <c r="K241" s="51" t="s">
        <v>88</v>
      </c>
      <c r="L241" s="366" t="s">
        <v>916</v>
      </c>
      <c r="M241" s="79" t="s">
        <v>917</v>
      </c>
      <c r="N241" s="81" t="s">
        <v>198</v>
      </c>
      <c r="O241" s="54"/>
      <c r="P241" s="53" t="s">
        <v>918</v>
      </c>
      <c r="Q241" s="53" t="s">
        <v>919</v>
      </c>
      <c r="R241" s="53" t="s">
        <v>920</v>
      </c>
      <c r="S241" s="57">
        <v>43784</v>
      </c>
      <c r="T241" s="57">
        <v>43795</v>
      </c>
      <c r="U241" s="158" t="s">
        <v>219</v>
      </c>
      <c r="V241" s="53"/>
      <c r="W241" s="54"/>
      <c r="X241" s="53"/>
      <c r="Y241" s="53"/>
      <c r="Z241" s="53"/>
      <c r="AA241" s="36"/>
      <c r="AB241" s="38"/>
      <c r="AC241" s="36"/>
      <c r="AD241" s="53"/>
      <c r="AE241" s="53"/>
      <c r="AF241" s="53"/>
      <c r="AG241" s="54"/>
      <c r="AH241" s="53"/>
      <c r="AI241" s="53"/>
      <c r="AJ241" s="53"/>
      <c r="AK241" s="53"/>
      <c r="AL241" s="54"/>
      <c r="AM241" s="53"/>
      <c r="AN241" s="53"/>
      <c r="AO241" s="146"/>
      <c r="AP241" s="53"/>
      <c r="AQ241" s="53"/>
      <c r="AR241" s="55"/>
    </row>
    <row r="242" spans="1:44" ht="63.75" customHeight="1" x14ac:dyDescent="0.25">
      <c r="A242" s="42"/>
      <c r="B242" s="310">
        <v>2019118</v>
      </c>
      <c r="C242" s="56">
        <f t="shared" ref="C242:C243" si="176">C241</f>
        <v>43770</v>
      </c>
      <c r="D242" s="101" t="str">
        <f t="shared" ref="D242:D243" si="177">D241</f>
        <v>Plan de mejoramiento</v>
      </c>
      <c r="E242" s="100" t="str">
        <f t="shared" ref="E242:E243" si="178">E241</f>
        <v>ARI - Administración de Recursos Informáticos</v>
      </c>
      <c r="F242" s="103" t="str">
        <f t="shared" ref="F242:F243" si="179">F241</f>
        <v xml:space="preserve">Gran Encuesta Integrada de Hogares (GEIH) </v>
      </c>
      <c r="G242" s="102" t="str">
        <f t="shared" ref="G242:G243" si="180">G241</f>
        <v>DT_Norte_Barranquilla</v>
      </c>
      <c r="H242" s="102" t="str">
        <f t="shared" ref="H242:H243" si="181">H241</f>
        <v>Santa Marta</v>
      </c>
      <c r="I242" s="101" t="str">
        <f t="shared" ref="I242:I243" si="182">I241</f>
        <v>Tania Barrera Rodríguez</v>
      </c>
      <c r="J242" s="101" t="str">
        <f t="shared" ref="J242:J243" si="183">J241</f>
        <v>No conformidad</v>
      </c>
      <c r="K242" s="51" t="str">
        <f t="shared" ref="K242:K243" si="184">K241</f>
        <v>Informes de auditorías internas de gestion</v>
      </c>
      <c r="L242" s="367"/>
      <c r="M242" s="79" t="s">
        <v>921</v>
      </c>
      <c r="N242" s="81" t="s">
        <v>41</v>
      </c>
      <c r="O242" s="54" t="s">
        <v>98</v>
      </c>
      <c r="P242" s="53" t="s">
        <v>922</v>
      </c>
      <c r="Q242" s="53" t="s">
        <v>919</v>
      </c>
      <c r="R242" s="53" t="s">
        <v>923</v>
      </c>
      <c r="S242" s="57">
        <v>43763</v>
      </c>
      <c r="T242" s="57">
        <v>43798</v>
      </c>
      <c r="U242" s="158" t="s">
        <v>219</v>
      </c>
      <c r="V242" s="161"/>
      <c r="W242" s="54"/>
      <c r="X242" s="53"/>
      <c r="Y242" s="53"/>
      <c r="Z242" s="53"/>
      <c r="AA242" s="53"/>
      <c r="AB242" s="54"/>
      <c r="AC242" s="53"/>
      <c r="AD242" s="53"/>
      <c r="AE242" s="53"/>
      <c r="AF242" s="53"/>
      <c r="AG242" s="54"/>
      <c r="AH242" s="53"/>
      <c r="AI242" s="53"/>
      <c r="AJ242" s="53"/>
      <c r="AK242" s="53"/>
      <c r="AL242" s="54"/>
      <c r="AM242" s="53"/>
      <c r="AN242" s="53"/>
      <c r="AO242" s="146"/>
      <c r="AP242" s="53"/>
      <c r="AQ242" s="53"/>
      <c r="AR242" s="55"/>
    </row>
    <row r="243" spans="1:44" ht="63.75" customHeight="1" x14ac:dyDescent="0.25">
      <c r="A243" s="42"/>
      <c r="B243" s="310">
        <v>2019118</v>
      </c>
      <c r="C243" s="56">
        <f t="shared" si="176"/>
        <v>43770</v>
      </c>
      <c r="D243" s="101" t="str">
        <f t="shared" si="177"/>
        <v>Plan de mejoramiento</v>
      </c>
      <c r="E243" s="100" t="str">
        <f t="shared" si="178"/>
        <v>ARI - Administración de Recursos Informáticos</v>
      </c>
      <c r="F243" s="103" t="str">
        <f t="shared" si="179"/>
        <v xml:space="preserve">Gran Encuesta Integrada de Hogares (GEIH) </v>
      </c>
      <c r="G243" s="102" t="str">
        <f t="shared" si="180"/>
        <v>DT_Norte_Barranquilla</v>
      </c>
      <c r="H243" s="102" t="str">
        <f t="shared" si="181"/>
        <v>Santa Marta</v>
      </c>
      <c r="I243" s="101" t="str">
        <f t="shared" si="182"/>
        <v>Tania Barrera Rodríguez</v>
      </c>
      <c r="J243" s="101" t="str">
        <f t="shared" si="183"/>
        <v>No conformidad</v>
      </c>
      <c r="K243" s="51" t="str">
        <f t="shared" si="184"/>
        <v>Informes de auditorías internas de gestion</v>
      </c>
      <c r="L243" s="368"/>
      <c r="M243" s="79" t="s">
        <v>924</v>
      </c>
      <c r="N243" s="81" t="s">
        <v>41</v>
      </c>
      <c r="O243" s="54" t="s">
        <v>99</v>
      </c>
      <c r="P243" s="53" t="s">
        <v>925</v>
      </c>
      <c r="Q243" s="53" t="s">
        <v>906</v>
      </c>
      <c r="R243" s="53" t="s">
        <v>926</v>
      </c>
      <c r="S243" s="57">
        <v>43801</v>
      </c>
      <c r="T243" s="57">
        <v>43812</v>
      </c>
      <c r="U243" s="158" t="s">
        <v>219</v>
      </c>
      <c r="V243" s="161"/>
      <c r="W243" s="54"/>
      <c r="X243" s="53"/>
      <c r="Y243" s="53"/>
      <c r="Z243" s="53"/>
      <c r="AA243" s="53"/>
      <c r="AB243" s="54"/>
      <c r="AC243" s="53"/>
      <c r="AD243" s="53"/>
      <c r="AE243" s="53"/>
      <c r="AF243" s="53"/>
      <c r="AG243" s="54"/>
      <c r="AH243" s="53"/>
      <c r="AI243" s="53"/>
      <c r="AJ243" s="53"/>
      <c r="AK243" s="53"/>
      <c r="AL243" s="54"/>
      <c r="AM243" s="53"/>
      <c r="AN243" s="53"/>
      <c r="AO243" s="146"/>
      <c r="AP243" s="53"/>
      <c r="AQ243" s="53"/>
      <c r="AR243" s="55"/>
    </row>
    <row r="244" spans="1:44" ht="37.5" customHeight="1" x14ac:dyDescent="0.25">
      <c r="A244" s="42"/>
      <c r="B244" s="310">
        <v>2019119</v>
      </c>
      <c r="C244" s="56">
        <v>43770</v>
      </c>
      <c r="D244" s="101" t="s">
        <v>215</v>
      </c>
      <c r="E244" s="100" t="s">
        <v>32</v>
      </c>
      <c r="F244" s="33" t="s">
        <v>53</v>
      </c>
      <c r="G244" s="102" t="s">
        <v>47</v>
      </c>
      <c r="H244" s="33" t="s">
        <v>53</v>
      </c>
      <c r="I244" s="101" t="s">
        <v>774</v>
      </c>
      <c r="J244" s="101" t="s">
        <v>43</v>
      </c>
      <c r="K244" s="51" t="s">
        <v>88</v>
      </c>
      <c r="L244" s="366" t="s">
        <v>927</v>
      </c>
      <c r="M244" s="79" t="s">
        <v>928</v>
      </c>
      <c r="N244" s="81" t="s">
        <v>41</v>
      </c>
      <c r="O244" s="54" t="s">
        <v>98</v>
      </c>
      <c r="P244" s="53" t="s">
        <v>929</v>
      </c>
      <c r="Q244" s="53" t="s">
        <v>595</v>
      </c>
      <c r="R244" s="53" t="s">
        <v>930</v>
      </c>
      <c r="S244" s="57">
        <v>43723</v>
      </c>
      <c r="T244" s="57">
        <v>43860</v>
      </c>
      <c r="U244" s="47" t="s">
        <v>6</v>
      </c>
      <c r="V244" s="53"/>
      <c r="W244" s="54"/>
      <c r="X244" s="53"/>
      <c r="Y244" s="53"/>
      <c r="Z244" s="53"/>
      <c r="AA244" s="53"/>
      <c r="AB244" s="54"/>
      <c r="AC244" s="53"/>
      <c r="AD244" s="53"/>
      <c r="AE244" s="53"/>
      <c r="AF244" s="53"/>
      <c r="AG244" s="54"/>
      <c r="AH244" s="53"/>
      <c r="AI244" s="53"/>
      <c r="AJ244" s="53"/>
      <c r="AK244" s="53"/>
      <c r="AL244" s="54"/>
      <c r="AM244" s="53"/>
      <c r="AN244" s="53"/>
      <c r="AO244" s="146"/>
      <c r="AP244" s="53"/>
      <c r="AQ244" s="53"/>
      <c r="AR244" s="55"/>
    </row>
    <row r="245" spans="1:44" ht="37.5" customHeight="1" x14ac:dyDescent="0.25">
      <c r="A245" s="42"/>
      <c r="B245" s="310">
        <v>2019119</v>
      </c>
      <c r="C245" s="56">
        <f t="shared" ref="C245:C246" si="185">C244</f>
        <v>43770</v>
      </c>
      <c r="D245" s="101" t="str">
        <f t="shared" ref="D245:D246" si="186">D244</f>
        <v>Plan de mejoramiento</v>
      </c>
      <c r="E245" s="100" t="str">
        <f t="shared" ref="E245:E246" si="187">E244</f>
        <v>GDO - Gestión Documental</v>
      </c>
      <c r="F245" s="33" t="str">
        <f t="shared" ref="F245:F246" si="188">F244</f>
        <v>N/A</v>
      </c>
      <c r="G245" s="102" t="str">
        <f t="shared" ref="G245:G246" si="189">G244</f>
        <v>DT_Centro_Bogotá</v>
      </c>
      <c r="H245" s="33" t="str">
        <f t="shared" ref="H245:H246" si="190">H244</f>
        <v>N/A</v>
      </c>
      <c r="I245" s="101" t="str">
        <f t="shared" ref="I245:I246" si="191">I244</f>
        <v>Diana Carolina Orjuela Moreno</v>
      </c>
      <c r="J245" s="101" t="str">
        <f t="shared" ref="J245:J246" si="192">J244</f>
        <v>No conformidad</v>
      </c>
      <c r="K245" s="51" t="str">
        <f t="shared" ref="K245:K246" si="193">K244</f>
        <v>Informes de auditorías internas de gestion</v>
      </c>
      <c r="L245" s="367"/>
      <c r="M245" s="94" t="s">
        <v>931</v>
      </c>
      <c r="N245" s="96" t="s">
        <v>41</v>
      </c>
      <c r="O245" s="54" t="s">
        <v>98</v>
      </c>
      <c r="P245" s="53" t="s">
        <v>932</v>
      </c>
      <c r="Q245" s="53" t="s">
        <v>595</v>
      </c>
      <c r="R245" s="53" t="s">
        <v>933</v>
      </c>
      <c r="S245" s="57">
        <v>43862</v>
      </c>
      <c r="T245" s="57">
        <v>43889</v>
      </c>
      <c r="U245" s="47" t="s">
        <v>6</v>
      </c>
      <c r="V245" s="53"/>
      <c r="W245" s="54"/>
      <c r="X245" s="53"/>
      <c r="Y245" s="53"/>
      <c r="Z245" s="53"/>
      <c r="AA245" s="53"/>
      <c r="AB245" s="54"/>
      <c r="AC245" s="53"/>
      <c r="AD245" s="53"/>
      <c r="AE245" s="53"/>
      <c r="AF245" s="53"/>
      <c r="AG245" s="54"/>
      <c r="AH245" s="53"/>
      <c r="AI245" s="53"/>
      <c r="AJ245" s="53"/>
      <c r="AK245" s="53"/>
      <c r="AL245" s="54"/>
      <c r="AM245" s="53"/>
      <c r="AN245" s="53"/>
      <c r="AO245" s="146"/>
      <c r="AP245" s="53"/>
      <c r="AQ245" s="53"/>
      <c r="AR245" s="55"/>
    </row>
    <row r="246" spans="1:44" ht="37.5" customHeight="1" x14ac:dyDescent="0.25">
      <c r="A246" s="42"/>
      <c r="B246" s="310">
        <v>2019119</v>
      </c>
      <c r="C246" s="56">
        <f t="shared" si="185"/>
        <v>43770</v>
      </c>
      <c r="D246" s="101" t="str">
        <f t="shared" si="186"/>
        <v>Plan de mejoramiento</v>
      </c>
      <c r="E246" s="100" t="str">
        <f t="shared" si="187"/>
        <v>GDO - Gestión Documental</v>
      </c>
      <c r="F246" s="33" t="str">
        <f t="shared" si="188"/>
        <v>N/A</v>
      </c>
      <c r="G246" s="102" t="str">
        <f t="shared" si="189"/>
        <v>DT_Centro_Bogotá</v>
      </c>
      <c r="H246" s="33" t="str">
        <f t="shared" si="190"/>
        <v>N/A</v>
      </c>
      <c r="I246" s="101" t="str">
        <f t="shared" si="191"/>
        <v>Diana Carolina Orjuela Moreno</v>
      </c>
      <c r="J246" s="101" t="str">
        <f t="shared" si="192"/>
        <v>No conformidad</v>
      </c>
      <c r="K246" s="51" t="str">
        <f t="shared" si="193"/>
        <v>Informes de auditorías internas de gestion</v>
      </c>
      <c r="L246" s="368"/>
      <c r="M246" s="94" t="s">
        <v>934</v>
      </c>
      <c r="N246" s="96" t="s">
        <v>208</v>
      </c>
      <c r="O246" s="54" t="s">
        <v>99</v>
      </c>
      <c r="P246" s="53" t="s">
        <v>935</v>
      </c>
      <c r="Q246" s="53" t="s">
        <v>595</v>
      </c>
      <c r="R246" s="53" t="s">
        <v>936</v>
      </c>
      <c r="S246" s="57">
        <v>43891</v>
      </c>
      <c r="T246" s="57">
        <v>43900</v>
      </c>
      <c r="U246" s="47" t="s">
        <v>6</v>
      </c>
      <c r="V246" s="53"/>
      <c r="W246" s="54"/>
      <c r="X246" s="53"/>
      <c r="Y246" s="53"/>
      <c r="Z246" s="53"/>
      <c r="AA246" s="53"/>
      <c r="AB246" s="54"/>
      <c r="AC246" s="53"/>
      <c r="AD246" s="53"/>
      <c r="AE246" s="53"/>
      <c r="AF246" s="53"/>
      <c r="AG246" s="54"/>
      <c r="AH246" s="53"/>
      <c r="AI246" s="53"/>
      <c r="AJ246" s="53"/>
      <c r="AK246" s="53"/>
      <c r="AL246" s="54"/>
      <c r="AM246" s="53"/>
      <c r="AN246" s="53"/>
      <c r="AO246" s="146"/>
      <c r="AP246" s="53"/>
      <c r="AQ246" s="53"/>
      <c r="AR246" s="55"/>
    </row>
    <row r="247" spans="1:44" ht="79.5" customHeight="1" x14ac:dyDescent="0.25">
      <c r="A247" s="42"/>
      <c r="B247" s="310">
        <v>2019121</v>
      </c>
      <c r="C247" s="95">
        <v>43787</v>
      </c>
      <c r="D247" s="93" t="s">
        <v>215</v>
      </c>
      <c r="E247" s="129" t="s">
        <v>34</v>
      </c>
      <c r="F247" s="94" t="s">
        <v>53</v>
      </c>
      <c r="G247" s="94" t="s">
        <v>48</v>
      </c>
      <c r="H247" s="94" t="s">
        <v>71</v>
      </c>
      <c r="I247" s="52" t="s">
        <v>864</v>
      </c>
      <c r="J247" s="52" t="s">
        <v>43</v>
      </c>
      <c r="K247" s="52" t="s">
        <v>88</v>
      </c>
      <c r="L247" s="366" t="s">
        <v>938</v>
      </c>
      <c r="M247" s="94" t="s">
        <v>939</v>
      </c>
      <c r="N247" s="96" t="s">
        <v>42</v>
      </c>
      <c r="O247" s="54" t="s">
        <v>97</v>
      </c>
      <c r="P247" s="53" t="s">
        <v>940</v>
      </c>
      <c r="Q247" s="53" t="s">
        <v>941</v>
      </c>
      <c r="R247" s="53" t="s">
        <v>942</v>
      </c>
      <c r="S247" s="57">
        <v>43709</v>
      </c>
      <c r="T247" s="57">
        <v>43830</v>
      </c>
      <c r="U247" s="47" t="s">
        <v>6</v>
      </c>
      <c r="V247" s="53"/>
      <c r="W247" s="54"/>
      <c r="X247" s="53"/>
      <c r="Y247" s="53"/>
      <c r="Z247" s="53"/>
      <c r="AA247" s="53"/>
      <c r="AB247" s="54"/>
      <c r="AC247" s="53"/>
      <c r="AD247" s="53"/>
      <c r="AE247" s="53"/>
      <c r="AF247" s="53"/>
      <c r="AG247" s="54"/>
      <c r="AH247" s="53"/>
      <c r="AI247" s="53"/>
      <c r="AJ247" s="53"/>
      <c r="AK247" s="53"/>
      <c r="AL247" s="54"/>
      <c r="AM247" s="53"/>
      <c r="AN247" s="53"/>
      <c r="AO247" s="146"/>
      <c r="AP247" s="53"/>
      <c r="AQ247" s="53"/>
      <c r="AR247" s="55"/>
    </row>
    <row r="248" spans="1:44" ht="39.75" customHeight="1" x14ac:dyDescent="0.25">
      <c r="A248" s="42"/>
      <c r="B248" s="310">
        <v>2019121</v>
      </c>
      <c r="C248" s="99">
        <v>43787</v>
      </c>
      <c r="D248" s="97" t="s">
        <v>215</v>
      </c>
      <c r="E248" s="129" t="s">
        <v>34</v>
      </c>
      <c r="F248" s="98" t="s">
        <v>53</v>
      </c>
      <c r="G248" s="98" t="s">
        <v>48</v>
      </c>
      <c r="H248" s="98" t="s">
        <v>71</v>
      </c>
      <c r="I248" s="52" t="s">
        <v>864</v>
      </c>
      <c r="J248" s="52" t="s">
        <v>43</v>
      </c>
      <c r="K248" s="52" t="s">
        <v>88</v>
      </c>
      <c r="L248" s="367"/>
      <c r="M248" s="94" t="s">
        <v>943</v>
      </c>
      <c r="N248" s="96" t="s">
        <v>208</v>
      </c>
      <c r="O248" s="54" t="s">
        <v>98</v>
      </c>
      <c r="P248" s="53" t="s">
        <v>945</v>
      </c>
      <c r="Q248" s="53" t="s">
        <v>941</v>
      </c>
      <c r="R248" s="53" t="s">
        <v>944</v>
      </c>
      <c r="S248" s="57">
        <v>43831</v>
      </c>
      <c r="T248" s="57">
        <v>43920</v>
      </c>
      <c r="U248" s="158" t="s">
        <v>219</v>
      </c>
      <c r="V248" s="53"/>
      <c r="W248" s="54"/>
      <c r="X248" s="53"/>
      <c r="Y248" s="53"/>
      <c r="Z248" s="53"/>
      <c r="AA248" s="53"/>
      <c r="AB248" s="54"/>
      <c r="AC248" s="53"/>
      <c r="AD248" s="53"/>
      <c r="AE248" s="53"/>
      <c r="AF248" s="53"/>
      <c r="AG248" s="54"/>
      <c r="AH248" s="53"/>
      <c r="AI248" s="53"/>
      <c r="AJ248" s="53"/>
      <c r="AK248" s="53"/>
      <c r="AL248" s="54"/>
      <c r="AM248" s="53"/>
      <c r="AN248" s="53"/>
      <c r="AO248" s="146"/>
      <c r="AP248" s="53"/>
      <c r="AQ248" s="53"/>
      <c r="AR248" s="159"/>
    </row>
    <row r="249" spans="1:44" ht="45" customHeight="1" x14ac:dyDescent="0.25">
      <c r="A249" s="42"/>
      <c r="B249" s="310">
        <v>2019121</v>
      </c>
      <c r="C249" s="99">
        <v>43787</v>
      </c>
      <c r="D249" s="97" t="s">
        <v>215</v>
      </c>
      <c r="E249" s="129" t="s">
        <v>34</v>
      </c>
      <c r="F249" s="98" t="s">
        <v>53</v>
      </c>
      <c r="G249" s="98" t="s">
        <v>48</v>
      </c>
      <c r="H249" s="98" t="s">
        <v>71</v>
      </c>
      <c r="I249" s="52" t="s">
        <v>864</v>
      </c>
      <c r="J249" s="52" t="s">
        <v>43</v>
      </c>
      <c r="K249" s="52" t="s">
        <v>88</v>
      </c>
      <c r="L249" s="368"/>
      <c r="M249" s="94" t="s">
        <v>946</v>
      </c>
      <c r="N249" s="96" t="s">
        <v>208</v>
      </c>
      <c r="O249" s="54" t="s">
        <v>99</v>
      </c>
      <c r="P249" s="53" t="s">
        <v>947</v>
      </c>
      <c r="Q249" s="53" t="s">
        <v>941</v>
      </c>
      <c r="R249" s="53" t="s">
        <v>948</v>
      </c>
      <c r="S249" s="57">
        <v>43920</v>
      </c>
      <c r="T249" s="40">
        <v>44084</v>
      </c>
      <c r="U249" s="182" t="s">
        <v>6</v>
      </c>
      <c r="V249" s="53"/>
      <c r="W249" s="54"/>
      <c r="X249" s="53"/>
      <c r="Y249" s="53"/>
      <c r="Z249" s="53"/>
      <c r="AA249" s="53"/>
      <c r="AB249" s="54"/>
      <c r="AC249" s="53"/>
      <c r="AD249" s="53"/>
      <c r="AE249" s="53"/>
      <c r="AF249" s="53"/>
      <c r="AG249" s="54"/>
      <c r="AH249" s="53"/>
      <c r="AI249" s="53"/>
      <c r="AJ249" s="53"/>
      <c r="AK249" s="53"/>
      <c r="AL249" s="54"/>
      <c r="AM249" s="53"/>
      <c r="AN249" s="53"/>
      <c r="AO249" s="146"/>
      <c r="AP249" s="53"/>
      <c r="AQ249" s="53"/>
      <c r="AR249" s="55"/>
    </row>
    <row r="250" spans="1:44" ht="45" customHeight="1" x14ac:dyDescent="0.25">
      <c r="A250" s="42"/>
      <c r="B250" s="260" t="s">
        <v>1788</v>
      </c>
      <c r="C250" s="109">
        <v>43892</v>
      </c>
      <c r="D250" s="157" t="s">
        <v>217</v>
      </c>
      <c r="E250" s="129" t="s">
        <v>34</v>
      </c>
      <c r="F250" s="155" t="s">
        <v>53</v>
      </c>
      <c r="G250" s="155" t="s">
        <v>48</v>
      </c>
      <c r="H250" s="155" t="s">
        <v>71</v>
      </c>
      <c r="I250" s="52" t="s">
        <v>864</v>
      </c>
      <c r="J250" s="52" t="s">
        <v>43</v>
      </c>
      <c r="K250" s="52" t="s">
        <v>88</v>
      </c>
      <c r="L250" s="195" t="s">
        <v>1789</v>
      </c>
      <c r="M250" s="155" t="s">
        <v>1790</v>
      </c>
      <c r="N250" s="156" t="s">
        <v>208</v>
      </c>
      <c r="O250" s="54" t="s">
        <v>98</v>
      </c>
      <c r="P250" s="53" t="s">
        <v>945</v>
      </c>
      <c r="Q250" s="53" t="s">
        <v>941</v>
      </c>
      <c r="R250" s="53" t="s">
        <v>944</v>
      </c>
      <c r="S250" s="57">
        <v>43831</v>
      </c>
      <c r="T250" s="40">
        <v>44007</v>
      </c>
      <c r="U250" s="194" t="s">
        <v>219</v>
      </c>
      <c r="V250" s="53"/>
      <c r="W250" s="54"/>
      <c r="X250" s="53"/>
      <c r="Y250" s="53"/>
      <c r="Z250" s="53"/>
      <c r="AA250" s="53"/>
      <c r="AB250" s="54"/>
      <c r="AC250" s="53"/>
      <c r="AD250" s="53"/>
      <c r="AE250" s="53"/>
      <c r="AF250" s="53"/>
      <c r="AG250" s="54"/>
      <c r="AH250" s="53"/>
      <c r="AI250" s="53"/>
      <c r="AJ250" s="53"/>
      <c r="AK250" s="53"/>
      <c r="AL250" s="54"/>
      <c r="AM250" s="53"/>
      <c r="AN250" s="53"/>
      <c r="AO250" s="146"/>
      <c r="AP250" s="53"/>
      <c r="AQ250" s="53"/>
      <c r="AR250" s="55"/>
    </row>
    <row r="251" spans="1:44" ht="45" customHeight="1" x14ac:dyDescent="0.25">
      <c r="A251" s="42"/>
      <c r="B251" s="311" t="s">
        <v>1970</v>
      </c>
      <c r="C251" s="116">
        <v>43955</v>
      </c>
      <c r="D251" s="189" t="s">
        <v>217</v>
      </c>
      <c r="E251" s="129" t="s">
        <v>34</v>
      </c>
      <c r="F251" s="155" t="s">
        <v>53</v>
      </c>
      <c r="G251" s="155" t="s">
        <v>48</v>
      </c>
      <c r="H251" s="155" t="s">
        <v>71</v>
      </c>
      <c r="I251" s="52" t="s">
        <v>1972</v>
      </c>
      <c r="J251" s="52" t="s">
        <v>43</v>
      </c>
      <c r="K251" s="52" t="s">
        <v>88</v>
      </c>
      <c r="L251" s="188" t="s">
        <v>1789</v>
      </c>
      <c r="M251" s="155" t="s">
        <v>1971</v>
      </c>
      <c r="N251" s="186" t="s">
        <v>208</v>
      </c>
      <c r="O251" s="54" t="s">
        <v>98</v>
      </c>
      <c r="P251" s="53" t="s">
        <v>945</v>
      </c>
      <c r="Q251" s="53" t="s">
        <v>941</v>
      </c>
      <c r="R251" s="53" t="s">
        <v>944</v>
      </c>
      <c r="S251" s="57">
        <v>43831</v>
      </c>
      <c r="T251" s="40">
        <v>44029</v>
      </c>
      <c r="U251" s="182" t="s">
        <v>6</v>
      </c>
      <c r="V251" s="53"/>
      <c r="W251" s="54"/>
      <c r="X251" s="53"/>
      <c r="Y251" s="53"/>
      <c r="Z251" s="53"/>
      <c r="AA251" s="53"/>
      <c r="AB251" s="54"/>
      <c r="AC251" s="53"/>
      <c r="AD251" s="53"/>
      <c r="AE251" s="53"/>
      <c r="AF251" s="53"/>
      <c r="AG251" s="54"/>
      <c r="AH251" s="53"/>
      <c r="AI251" s="53"/>
      <c r="AJ251" s="53"/>
      <c r="AK251" s="53"/>
      <c r="AL251" s="54"/>
      <c r="AM251" s="53"/>
      <c r="AN251" s="53"/>
      <c r="AO251" s="146"/>
      <c r="AP251" s="53"/>
      <c r="AQ251" s="53"/>
      <c r="AR251" s="55"/>
    </row>
    <row r="252" spans="1:44" ht="51.75" customHeight="1" x14ac:dyDescent="0.25">
      <c r="A252" s="42"/>
      <c r="B252" s="310">
        <v>2019122</v>
      </c>
      <c r="C252" s="109">
        <v>43797</v>
      </c>
      <c r="D252" s="110" t="s">
        <v>215</v>
      </c>
      <c r="E252" s="129" t="s">
        <v>32</v>
      </c>
      <c r="F252" s="111" t="s">
        <v>53</v>
      </c>
      <c r="G252" s="111" t="s">
        <v>47</v>
      </c>
      <c r="H252" s="111"/>
      <c r="I252" s="52" t="s">
        <v>774</v>
      </c>
      <c r="J252" s="52" t="s">
        <v>43</v>
      </c>
      <c r="K252" s="52" t="s">
        <v>88</v>
      </c>
      <c r="L252" s="366" t="s">
        <v>949</v>
      </c>
      <c r="M252" s="94" t="s">
        <v>960</v>
      </c>
      <c r="N252" s="96" t="s">
        <v>41</v>
      </c>
      <c r="O252" s="54" t="s">
        <v>98</v>
      </c>
      <c r="P252" s="53" t="s">
        <v>950</v>
      </c>
      <c r="Q252" s="53" t="s">
        <v>954</v>
      </c>
      <c r="R252" s="53" t="s">
        <v>956</v>
      </c>
      <c r="S252" s="57">
        <v>43798</v>
      </c>
      <c r="T252" s="40">
        <v>44115</v>
      </c>
      <c r="U252" s="194" t="s">
        <v>219</v>
      </c>
      <c r="V252" s="53"/>
      <c r="W252" s="54"/>
      <c r="X252" s="53"/>
      <c r="Y252" s="53"/>
      <c r="Z252" s="53"/>
      <c r="AA252" s="53"/>
      <c r="AB252" s="54"/>
      <c r="AC252" s="53"/>
      <c r="AD252" s="53"/>
      <c r="AE252" s="53"/>
      <c r="AF252" s="53"/>
      <c r="AG252" s="54"/>
      <c r="AH252" s="53"/>
      <c r="AI252" s="53"/>
      <c r="AJ252" s="53"/>
      <c r="AK252" s="53"/>
      <c r="AL252" s="54"/>
      <c r="AM252" s="53"/>
      <c r="AN252" s="53"/>
      <c r="AO252" s="146"/>
      <c r="AP252" s="53"/>
      <c r="AQ252" s="53"/>
      <c r="AR252" s="55"/>
    </row>
    <row r="253" spans="1:44" ht="43.5" customHeight="1" x14ac:dyDescent="0.25">
      <c r="A253" s="42"/>
      <c r="B253" s="310">
        <v>2019122</v>
      </c>
      <c r="C253" s="99">
        <v>43797</v>
      </c>
      <c r="D253" s="97" t="s">
        <v>215</v>
      </c>
      <c r="E253" s="129" t="s">
        <v>32</v>
      </c>
      <c r="F253" s="98" t="s">
        <v>53</v>
      </c>
      <c r="G253" s="98" t="s">
        <v>47</v>
      </c>
      <c r="H253" s="98"/>
      <c r="I253" s="52" t="s">
        <v>774</v>
      </c>
      <c r="J253" s="52" t="s">
        <v>43</v>
      </c>
      <c r="K253" s="52" t="s">
        <v>88</v>
      </c>
      <c r="L253" s="367"/>
      <c r="M253" s="94" t="s">
        <v>961</v>
      </c>
      <c r="N253" s="96" t="s">
        <v>208</v>
      </c>
      <c r="O253" s="54" t="s">
        <v>99</v>
      </c>
      <c r="P253" s="53" t="s">
        <v>951</v>
      </c>
      <c r="Q253" s="53" t="s">
        <v>955</v>
      </c>
      <c r="R253" s="53" t="s">
        <v>957</v>
      </c>
      <c r="S253" s="57">
        <v>43952</v>
      </c>
      <c r="T253" s="40">
        <v>44022</v>
      </c>
      <c r="U253" s="194" t="s">
        <v>219</v>
      </c>
      <c r="V253" s="53"/>
      <c r="W253" s="54"/>
      <c r="X253" s="53"/>
      <c r="Y253" s="53"/>
      <c r="Z253" s="53"/>
      <c r="AA253" s="53"/>
      <c r="AB253" s="54"/>
      <c r="AC253" s="53"/>
      <c r="AD253" s="53"/>
      <c r="AE253" s="53"/>
      <c r="AF253" s="53"/>
      <c r="AG253" s="54"/>
      <c r="AH253" s="53"/>
      <c r="AI253" s="53"/>
      <c r="AJ253" s="53"/>
      <c r="AK253" s="53"/>
      <c r="AL253" s="54"/>
      <c r="AM253" s="53"/>
      <c r="AN253" s="53"/>
      <c r="AO253" s="146"/>
      <c r="AP253" s="53"/>
      <c r="AQ253" s="53"/>
      <c r="AR253" s="55"/>
    </row>
    <row r="254" spans="1:44" ht="48.75" customHeight="1" x14ac:dyDescent="0.25">
      <c r="A254" s="42"/>
      <c r="B254" s="310">
        <v>2019122</v>
      </c>
      <c r="C254" s="99">
        <v>43797</v>
      </c>
      <c r="D254" s="97" t="s">
        <v>215</v>
      </c>
      <c r="E254" s="129" t="s">
        <v>32</v>
      </c>
      <c r="F254" s="98" t="s">
        <v>53</v>
      </c>
      <c r="G254" s="98" t="s">
        <v>47</v>
      </c>
      <c r="H254" s="98"/>
      <c r="I254" s="52" t="s">
        <v>774</v>
      </c>
      <c r="J254" s="52" t="s">
        <v>43</v>
      </c>
      <c r="K254" s="52" t="s">
        <v>88</v>
      </c>
      <c r="L254" s="367"/>
      <c r="M254" s="94" t="s">
        <v>962</v>
      </c>
      <c r="N254" s="96" t="s">
        <v>41</v>
      </c>
      <c r="O254" s="54" t="s">
        <v>98</v>
      </c>
      <c r="P254" s="53" t="s">
        <v>952</v>
      </c>
      <c r="Q254" s="53" t="s">
        <v>937</v>
      </c>
      <c r="R254" s="53" t="s">
        <v>958</v>
      </c>
      <c r="S254" s="57">
        <v>43723</v>
      </c>
      <c r="T254" s="57">
        <v>43861</v>
      </c>
      <c r="U254" s="158" t="s">
        <v>219</v>
      </c>
      <c r="V254" s="53"/>
      <c r="W254" s="54"/>
      <c r="X254" s="53"/>
      <c r="Y254" s="53"/>
      <c r="Z254" s="53"/>
      <c r="AA254" s="53"/>
      <c r="AB254" s="54"/>
      <c r="AC254" s="53"/>
      <c r="AD254" s="53"/>
      <c r="AE254" s="53"/>
      <c r="AF254" s="53"/>
      <c r="AG254" s="54"/>
      <c r="AH254" s="53"/>
      <c r="AI254" s="53"/>
      <c r="AJ254" s="53"/>
      <c r="AK254" s="53"/>
      <c r="AL254" s="54"/>
      <c r="AM254" s="53"/>
      <c r="AN254" s="53"/>
      <c r="AO254" s="146"/>
      <c r="AP254" s="53"/>
      <c r="AQ254" s="53"/>
      <c r="AR254" s="55"/>
    </row>
    <row r="255" spans="1:44" ht="39.75" customHeight="1" x14ac:dyDescent="0.25">
      <c r="A255" s="42"/>
      <c r="B255" s="310">
        <v>2019122</v>
      </c>
      <c r="C255" s="99">
        <v>43797</v>
      </c>
      <c r="D255" s="97" t="s">
        <v>215</v>
      </c>
      <c r="E255" s="129" t="s">
        <v>32</v>
      </c>
      <c r="F255" s="98" t="s">
        <v>53</v>
      </c>
      <c r="G255" s="98" t="s">
        <v>47</v>
      </c>
      <c r="H255" s="98"/>
      <c r="I255" s="52" t="s">
        <v>774</v>
      </c>
      <c r="J255" s="52" t="s">
        <v>43</v>
      </c>
      <c r="K255" s="52" t="s">
        <v>88</v>
      </c>
      <c r="L255" s="368"/>
      <c r="M255" s="94" t="s">
        <v>963</v>
      </c>
      <c r="N255" s="96" t="s">
        <v>208</v>
      </c>
      <c r="O255" s="54" t="s">
        <v>99</v>
      </c>
      <c r="P255" s="53" t="s">
        <v>953</v>
      </c>
      <c r="Q255" s="53" t="s">
        <v>937</v>
      </c>
      <c r="R255" s="53" t="s">
        <v>959</v>
      </c>
      <c r="S255" s="57">
        <v>43862</v>
      </c>
      <c r="T255" s="57">
        <v>43889</v>
      </c>
      <c r="U255" s="158" t="s">
        <v>219</v>
      </c>
      <c r="V255" s="53"/>
      <c r="W255" s="54"/>
      <c r="X255" s="53"/>
      <c r="Y255" s="53"/>
      <c r="Z255" s="53"/>
      <c r="AA255" s="53"/>
      <c r="AB255" s="54"/>
      <c r="AC255" s="53"/>
      <c r="AD255" s="53"/>
      <c r="AE255" s="53"/>
      <c r="AF255" s="53"/>
      <c r="AG255" s="54"/>
      <c r="AH255" s="53"/>
      <c r="AI255" s="53"/>
      <c r="AJ255" s="53"/>
      <c r="AK255" s="53"/>
      <c r="AL255" s="54"/>
      <c r="AM255" s="53"/>
      <c r="AN255" s="53"/>
      <c r="AO255" s="146"/>
      <c r="AP255" s="53"/>
      <c r="AQ255" s="53"/>
      <c r="AR255" s="55"/>
    </row>
    <row r="256" spans="1:44" ht="39.75" customHeight="1" x14ac:dyDescent="0.25">
      <c r="A256" s="42"/>
      <c r="B256" s="310" t="s">
        <v>1883</v>
      </c>
      <c r="C256" s="116">
        <v>43899</v>
      </c>
      <c r="D256" s="163" t="s">
        <v>217</v>
      </c>
      <c r="E256" s="129" t="s">
        <v>32</v>
      </c>
      <c r="F256" s="155" t="s">
        <v>53</v>
      </c>
      <c r="G256" s="155" t="s">
        <v>47</v>
      </c>
      <c r="H256" s="155"/>
      <c r="I256" s="52" t="s">
        <v>774</v>
      </c>
      <c r="J256" s="52" t="s">
        <v>43</v>
      </c>
      <c r="K256" s="52" t="s">
        <v>88</v>
      </c>
      <c r="L256" s="366" t="s">
        <v>949</v>
      </c>
      <c r="M256" s="155" t="s">
        <v>1884</v>
      </c>
      <c r="N256" s="162" t="s">
        <v>41</v>
      </c>
      <c r="O256" s="54" t="s">
        <v>98</v>
      </c>
      <c r="P256" s="53" t="s">
        <v>952</v>
      </c>
      <c r="Q256" s="53" t="s">
        <v>937</v>
      </c>
      <c r="R256" s="53" t="s">
        <v>958</v>
      </c>
      <c r="S256" s="57">
        <v>43723</v>
      </c>
      <c r="T256" s="40">
        <v>43962</v>
      </c>
      <c r="U256" s="47" t="s">
        <v>6</v>
      </c>
      <c r="V256" s="53"/>
      <c r="W256" s="54"/>
      <c r="X256" s="53"/>
      <c r="Y256" s="53"/>
      <c r="Z256" s="53"/>
      <c r="AA256" s="53"/>
      <c r="AB256" s="54"/>
      <c r="AC256" s="53"/>
      <c r="AD256" s="53"/>
      <c r="AE256" s="53"/>
      <c r="AF256" s="53"/>
      <c r="AG256" s="54"/>
      <c r="AH256" s="53"/>
      <c r="AI256" s="53"/>
      <c r="AJ256" s="53"/>
      <c r="AK256" s="53"/>
      <c r="AL256" s="54"/>
      <c r="AM256" s="53"/>
      <c r="AN256" s="53"/>
      <c r="AO256" s="146"/>
      <c r="AP256" s="53"/>
      <c r="AQ256" s="53"/>
      <c r="AR256" s="55"/>
    </row>
    <row r="257" spans="1:44" ht="39.75" customHeight="1" x14ac:dyDescent="0.25">
      <c r="A257" s="42"/>
      <c r="B257" s="310" t="s">
        <v>1883</v>
      </c>
      <c r="C257" s="109">
        <v>43899</v>
      </c>
      <c r="D257" s="163" t="s">
        <v>217</v>
      </c>
      <c r="E257" s="129" t="s">
        <v>32</v>
      </c>
      <c r="F257" s="155" t="s">
        <v>53</v>
      </c>
      <c r="G257" s="155" t="s">
        <v>47</v>
      </c>
      <c r="H257" s="155"/>
      <c r="I257" s="52" t="s">
        <v>774</v>
      </c>
      <c r="J257" s="52" t="s">
        <v>43</v>
      </c>
      <c r="K257" s="52" t="s">
        <v>88</v>
      </c>
      <c r="L257" s="368"/>
      <c r="M257" s="155" t="s">
        <v>1885</v>
      </c>
      <c r="N257" s="162" t="s">
        <v>208</v>
      </c>
      <c r="O257" s="54" t="s">
        <v>99</v>
      </c>
      <c r="P257" s="53" t="s">
        <v>953</v>
      </c>
      <c r="Q257" s="53" t="s">
        <v>937</v>
      </c>
      <c r="R257" s="53" t="s">
        <v>959</v>
      </c>
      <c r="S257" s="57">
        <v>43862</v>
      </c>
      <c r="T257" s="40">
        <v>43992</v>
      </c>
      <c r="U257" s="182" t="s">
        <v>6</v>
      </c>
      <c r="V257" s="53"/>
      <c r="W257" s="54"/>
      <c r="X257" s="53"/>
      <c r="Y257" s="53"/>
      <c r="Z257" s="53"/>
      <c r="AA257" s="53"/>
      <c r="AB257" s="54"/>
      <c r="AC257" s="53"/>
      <c r="AD257" s="53"/>
      <c r="AE257" s="53"/>
      <c r="AF257" s="53"/>
      <c r="AG257" s="54"/>
      <c r="AH257" s="53"/>
      <c r="AI257" s="53"/>
      <c r="AJ257" s="53"/>
      <c r="AK257" s="53"/>
      <c r="AL257" s="54"/>
      <c r="AM257" s="53"/>
      <c r="AN257" s="53"/>
      <c r="AO257" s="146"/>
      <c r="AP257" s="53"/>
      <c r="AQ257" s="53"/>
      <c r="AR257" s="55"/>
    </row>
    <row r="258" spans="1:44" ht="39.75" customHeight="1" x14ac:dyDescent="0.25">
      <c r="A258" s="42"/>
      <c r="B258" s="310" t="s">
        <v>1883</v>
      </c>
      <c r="C258" s="109">
        <v>44161</v>
      </c>
      <c r="D258" s="280" t="s">
        <v>216</v>
      </c>
      <c r="E258" s="129" t="s">
        <v>3267</v>
      </c>
      <c r="F258" s="155" t="s">
        <v>53</v>
      </c>
      <c r="G258" s="155" t="s">
        <v>47</v>
      </c>
      <c r="H258" s="155" t="s">
        <v>53</v>
      </c>
      <c r="I258" s="52" t="s">
        <v>3307</v>
      </c>
      <c r="J258" s="52" t="s">
        <v>43</v>
      </c>
      <c r="K258" s="52" t="s">
        <v>88</v>
      </c>
      <c r="L258" s="369" t="s">
        <v>3308</v>
      </c>
      <c r="M258" s="155" t="s">
        <v>3309</v>
      </c>
      <c r="N258" s="279" t="s">
        <v>41</v>
      </c>
      <c r="O258" s="54" t="s">
        <v>98</v>
      </c>
      <c r="P258" s="53" t="s">
        <v>3310</v>
      </c>
      <c r="Q258" s="53" t="s">
        <v>954</v>
      </c>
      <c r="R258" s="53" t="s">
        <v>3311</v>
      </c>
      <c r="S258" s="57">
        <v>43798</v>
      </c>
      <c r="T258" s="40">
        <v>44227</v>
      </c>
      <c r="U258" s="194" t="s">
        <v>219</v>
      </c>
      <c r="V258" s="53"/>
      <c r="W258" s="54"/>
      <c r="X258" s="53"/>
      <c r="Y258" s="53"/>
      <c r="Z258" s="53"/>
      <c r="AA258" s="53"/>
      <c r="AB258" s="54"/>
      <c r="AC258" s="53"/>
      <c r="AD258" s="53"/>
      <c r="AE258" s="53"/>
      <c r="AF258" s="53"/>
      <c r="AG258" s="54"/>
      <c r="AH258" s="53"/>
      <c r="AI258" s="53"/>
      <c r="AJ258" s="53"/>
      <c r="AK258" s="53"/>
      <c r="AL258" s="54"/>
      <c r="AM258" s="53"/>
      <c r="AN258" s="53"/>
      <c r="AO258" s="146"/>
      <c r="AP258" s="53"/>
      <c r="AQ258" s="53"/>
      <c r="AR258" s="55"/>
    </row>
    <row r="259" spans="1:44" ht="39.75" customHeight="1" x14ac:dyDescent="0.25">
      <c r="A259" s="42"/>
      <c r="B259" s="310" t="s">
        <v>1883</v>
      </c>
      <c r="C259" s="109">
        <v>44161</v>
      </c>
      <c r="D259" s="280" t="s">
        <v>216</v>
      </c>
      <c r="E259" s="129" t="s">
        <v>3267</v>
      </c>
      <c r="F259" s="155" t="s">
        <v>53</v>
      </c>
      <c r="G259" s="155" t="s">
        <v>47</v>
      </c>
      <c r="H259" s="155" t="s">
        <v>53</v>
      </c>
      <c r="I259" s="52" t="s">
        <v>3307</v>
      </c>
      <c r="J259" s="52" t="s">
        <v>43</v>
      </c>
      <c r="K259" s="52" t="s">
        <v>88</v>
      </c>
      <c r="L259" s="370"/>
      <c r="M259" s="155" t="s">
        <v>3312</v>
      </c>
      <c r="N259" s="279" t="s">
        <v>208</v>
      </c>
      <c r="O259" s="54" t="s">
        <v>99</v>
      </c>
      <c r="P259" s="53" t="s">
        <v>3313</v>
      </c>
      <c r="Q259" s="53" t="s">
        <v>955</v>
      </c>
      <c r="R259" s="53" t="s">
        <v>3314</v>
      </c>
      <c r="S259" s="57">
        <v>43952</v>
      </c>
      <c r="T259" s="40">
        <v>44256</v>
      </c>
      <c r="U259" s="194" t="s">
        <v>219</v>
      </c>
      <c r="V259" s="53"/>
      <c r="W259" s="54"/>
      <c r="X259" s="53"/>
      <c r="Y259" s="53"/>
      <c r="Z259" s="53"/>
      <c r="AA259" s="53"/>
      <c r="AB259" s="54"/>
      <c r="AC259" s="53"/>
      <c r="AD259" s="53"/>
      <c r="AE259" s="53"/>
      <c r="AF259" s="53"/>
      <c r="AG259" s="54"/>
      <c r="AH259" s="53"/>
      <c r="AI259" s="53"/>
      <c r="AJ259" s="53"/>
      <c r="AK259" s="53"/>
      <c r="AL259" s="54"/>
      <c r="AM259" s="53"/>
      <c r="AN259" s="53"/>
      <c r="AO259" s="146"/>
      <c r="AP259" s="53"/>
      <c r="AQ259" s="53"/>
      <c r="AR259" s="55"/>
    </row>
    <row r="260" spans="1:44" ht="39.75" customHeight="1" x14ac:dyDescent="0.25">
      <c r="A260" s="42"/>
      <c r="B260" s="310" t="s">
        <v>3998</v>
      </c>
      <c r="C260" s="109">
        <v>44250</v>
      </c>
      <c r="D260" s="331" t="s">
        <v>216</v>
      </c>
      <c r="E260" s="129" t="s">
        <v>3267</v>
      </c>
      <c r="F260" s="155" t="s">
        <v>53</v>
      </c>
      <c r="G260" s="155" t="s">
        <v>47</v>
      </c>
      <c r="H260" s="155" t="s">
        <v>53</v>
      </c>
      <c r="I260" s="52" t="s">
        <v>3307</v>
      </c>
      <c r="J260" s="52" t="s">
        <v>43</v>
      </c>
      <c r="K260" s="52" t="s">
        <v>88</v>
      </c>
      <c r="L260" s="369" t="s">
        <v>3308</v>
      </c>
      <c r="M260" s="155" t="s">
        <v>3999</v>
      </c>
      <c r="N260" s="330" t="s">
        <v>41</v>
      </c>
      <c r="O260" s="54" t="s">
        <v>98</v>
      </c>
      <c r="P260" s="53" t="s">
        <v>4000</v>
      </c>
      <c r="Q260" s="53" t="s">
        <v>954</v>
      </c>
      <c r="R260" s="53" t="s">
        <v>3311</v>
      </c>
      <c r="S260" s="57">
        <v>44164</v>
      </c>
      <c r="T260" s="40">
        <v>44316</v>
      </c>
      <c r="U260" s="178" t="s">
        <v>4233</v>
      </c>
      <c r="V260" s="53"/>
      <c r="W260" s="54"/>
      <c r="X260" s="53"/>
      <c r="Y260" s="53"/>
      <c r="Z260" s="53"/>
      <c r="AA260" s="53"/>
      <c r="AB260" s="54"/>
      <c r="AC260" s="53"/>
      <c r="AD260" s="53"/>
      <c r="AE260" s="53"/>
      <c r="AF260" s="53"/>
      <c r="AG260" s="54"/>
      <c r="AH260" s="53"/>
      <c r="AI260" s="53"/>
      <c r="AJ260" s="53"/>
      <c r="AK260" s="53"/>
      <c r="AL260" s="54"/>
      <c r="AM260" s="53"/>
      <c r="AN260" s="53"/>
      <c r="AO260" s="146"/>
      <c r="AP260" s="53"/>
      <c r="AQ260" s="53"/>
      <c r="AR260" s="55"/>
    </row>
    <row r="261" spans="1:44" ht="39.75" customHeight="1" x14ac:dyDescent="0.25">
      <c r="A261" s="42"/>
      <c r="B261" s="310" t="s">
        <v>3998</v>
      </c>
      <c r="C261" s="109">
        <v>44250</v>
      </c>
      <c r="D261" s="331" t="s">
        <v>216</v>
      </c>
      <c r="E261" s="129" t="s">
        <v>3267</v>
      </c>
      <c r="F261" s="155" t="s">
        <v>53</v>
      </c>
      <c r="G261" s="155" t="s">
        <v>47</v>
      </c>
      <c r="H261" s="155" t="s">
        <v>53</v>
      </c>
      <c r="I261" s="52" t="s">
        <v>3307</v>
      </c>
      <c r="J261" s="52" t="s">
        <v>43</v>
      </c>
      <c r="K261" s="52" t="s">
        <v>88</v>
      </c>
      <c r="L261" s="370"/>
      <c r="M261" s="155" t="s">
        <v>4001</v>
      </c>
      <c r="N261" s="330" t="s">
        <v>208</v>
      </c>
      <c r="O261" s="54" t="s">
        <v>99</v>
      </c>
      <c r="P261" s="53" t="s">
        <v>3313</v>
      </c>
      <c r="Q261" s="53" t="s">
        <v>955</v>
      </c>
      <c r="R261" s="53" t="s">
        <v>3314</v>
      </c>
      <c r="S261" s="57">
        <v>43952</v>
      </c>
      <c r="T261" s="40" t="s">
        <v>4002</v>
      </c>
      <c r="U261" s="178" t="str">
        <f ca="1">IF(T261&gt;=TODAY(),"En Terminos",IF(T261&lt;TODAY(),"Pendiente por Evaluar OCI"))</f>
        <v>En Terminos</v>
      </c>
      <c r="V261" s="53"/>
      <c r="W261" s="54"/>
      <c r="X261" s="53"/>
      <c r="Y261" s="53"/>
      <c r="Z261" s="53"/>
      <c r="AA261" s="53"/>
      <c r="AB261" s="54"/>
      <c r="AC261" s="53"/>
      <c r="AD261" s="53"/>
      <c r="AE261" s="53"/>
      <c r="AF261" s="53"/>
      <c r="AG261" s="54"/>
      <c r="AH261" s="53"/>
      <c r="AI261" s="53"/>
      <c r="AJ261" s="53"/>
      <c r="AK261" s="53"/>
      <c r="AL261" s="54"/>
      <c r="AM261" s="53"/>
      <c r="AN261" s="53"/>
      <c r="AO261" s="146"/>
      <c r="AP261" s="53"/>
      <c r="AQ261" s="53"/>
      <c r="AR261" s="55"/>
    </row>
    <row r="262" spans="1:44" ht="48" customHeight="1" x14ac:dyDescent="0.25">
      <c r="A262" s="42"/>
      <c r="B262" s="310">
        <v>2019123</v>
      </c>
      <c r="C262" s="109">
        <v>43803</v>
      </c>
      <c r="D262" s="113" t="s">
        <v>215</v>
      </c>
      <c r="E262" s="129" t="s">
        <v>29</v>
      </c>
      <c r="F262" s="115" t="s">
        <v>137</v>
      </c>
      <c r="G262" s="114" t="s">
        <v>46</v>
      </c>
      <c r="H262" s="102"/>
      <c r="I262" s="101"/>
      <c r="J262" s="113" t="s">
        <v>44</v>
      </c>
      <c r="K262" s="101" t="s">
        <v>85</v>
      </c>
      <c r="L262" s="369" t="s">
        <v>965</v>
      </c>
      <c r="M262" s="94" t="s">
        <v>966</v>
      </c>
      <c r="N262" s="96" t="s">
        <v>41</v>
      </c>
      <c r="O262" s="54" t="s">
        <v>98</v>
      </c>
      <c r="P262" s="53" t="s">
        <v>968</v>
      </c>
      <c r="Q262" s="53" t="s">
        <v>970</v>
      </c>
      <c r="R262" s="53" t="s">
        <v>971</v>
      </c>
      <c r="S262" s="57">
        <v>43798</v>
      </c>
      <c r="T262" s="40">
        <v>43979</v>
      </c>
      <c r="U262" s="194" t="s">
        <v>219</v>
      </c>
      <c r="V262" s="53"/>
      <c r="W262" s="54"/>
      <c r="X262" s="53"/>
      <c r="Y262" s="53"/>
      <c r="Z262" s="53"/>
      <c r="AA262" s="53"/>
      <c r="AB262" s="54"/>
      <c r="AC262" s="53"/>
      <c r="AD262" s="53"/>
      <c r="AE262" s="53"/>
      <c r="AF262" s="53"/>
      <c r="AG262" s="54"/>
      <c r="AH262" s="53"/>
      <c r="AI262" s="53"/>
      <c r="AJ262" s="53"/>
      <c r="AK262" s="53"/>
      <c r="AL262" s="54"/>
      <c r="AM262" s="53"/>
      <c r="AN262" s="53"/>
      <c r="AO262" s="146"/>
      <c r="AP262" s="53"/>
      <c r="AQ262" s="53"/>
      <c r="AR262" s="55"/>
    </row>
    <row r="263" spans="1:44" ht="39.75" customHeight="1" x14ac:dyDescent="0.25">
      <c r="A263" s="42"/>
      <c r="B263" s="310">
        <v>2019123</v>
      </c>
      <c r="C263" s="109">
        <v>43803</v>
      </c>
      <c r="D263" s="113" t="s">
        <v>215</v>
      </c>
      <c r="E263" s="129" t="s">
        <v>29</v>
      </c>
      <c r="F263" s="115" t="s">
        <v>137</v>
      </c>
      <c r="G263" s="114" t="s">
        <v>46</v>
      </c>
      <c r="H263" s="102"/>
      <c r="I263" s="101"/>
      <c r="J263" s="113" t="s">
        <v>44</v>
      </c>
      <c r="K263" s="101" t="s">
        <v>85</v>
      </c>
      <c r="L263" s="370"/>
      <c r="M263" s="94" t="s">
        <v>967</v>
      </c>
      <c r="N263" s="96" t="s">
        <v>41</v>
      </c>
      <c r="O263" s="54" t="s">
        <v>99</v>
      </c>
      <c r="P263" s="53" t="s">
        <v>969</v>
      </c>
      <c r="Q263" s="53" t="s">
        <v>970</v>
      </c>
      <c r="R263" s="53" t="s">
        <v>972</v>
      </c>
      <c r="S263" s="57">
        <v>43798</v>
      </c>
      <c r="T263" s="40">
        <v>43979</v>
      </c>
      <c r="U263" s="194" t="s">
        <v>219</v>
      </c>
      <c r="V263" s="53"/>
      <c r="W263" s="54"/>
      <c r="X263" s="53"/>
      <c r="Y263" s="53"/>
      <c r="Z263" s="53"/>
      <c r="AA263" s="53"/>
      <c r="AB263" s="54"/>
      <c r="AC263" s="53"/>
      <c r="AD263" s="53"/>
      <c r="AE263" s="53"/>
      <c r="AF263" s="53"/>
      <c r="AG263" s="54"/>
      <c r="AH263" s="53"/>
      <c r="AI263" s="53"/>
      <c r="AJ263" s="53"/>
      <c r="AK263" s="53"/>
      <c r="AL263" s="54"/>
      <c r="AM263" s="53"/>
      <c r="AN263" s="53"/>
      <c r="AO263" s="146"/>
      <c r="AP263" s="53"/>
      <c r="AQ263" s="53"/>
      <c r="AR263" s="55"/>
    </row>
    <row r="264" spans="1:44" ht="39.75" customHeight="1" x14ac:dyDescent="0.25">
      <c r="A264" s="42"/>
      <c r="B264" s="310" t="s">
        <v>3615</v>
      </c>
      <c r="C264" s="109">
        <v>44195</v>
      </c>
      <c r="D264" s="113" t="s">
        <v>216</v>
      </c>
      <c r="E264" s="129" t="s">
        <v>38</v>
      </c>
      <c r="F264" s="115" t="s">
        <v>3616</v>
      </c>
      <c r="G264" s="114" t="s">
        <v>46</v>
      </c>
      <c r="H264" s="102"/>
      <c r="I264" s="101"/>
      <c r="J264" s="113" t="s">
        <v>44</v>
      </c>
      <c r="K264" s="101" t="s">
        <v>85</v>
      </c>
      <c r="L264" s="369" t="s">
        <v>965</v>
      </c>
      <c r="M264" s="155" t="s">
        <v>3617</v>
      </c>
      <c r="N264" s="289" t="s">
        <v>41</v>
      </c>
      <c r="O264" s="54" t="s">
        <v>98</v>
      </c>
      <c r="P264" s="53" t="s">
        <v>3619</v>
      </c>
      <c r="Q264" s="53" t="s">
        <v>970</v>
      </c>
      <c r="R264" s="53" t="s">
        <v>971</v>
      </c>
      <c r="S264" s="57">
        <v>43798</v>
      </c>
      <c r="T264" s="57">
        <v>44103</v>
      </c>
      <c r="U264" s="182" t="s">
        <v>6</v>
      </c>
      <c r="V264" s="53"/>
      <c r="W264" s="54"/>
      <c r="X264" s="53"/>
      <c r="Y264" s="53"/>
      <c r="Z264" s="53"/>
      <c r="AA264" s="53"/>
      <c r="AB264" s="54"/>
      <c r="AC264" s="53"/>
      <c r="AD264" s="53"/>
      <c r="AE264" s="53"/>
      <c r="AF264" s="53"/>
      <c r="AG264" s="54"/>
      <c r="AH264" s="53"/>
      <c r="AI264" s="53"/>
      <c r="AJ264" s="53"/>
      <c r="AK264" s="320"/>
      <c r="AL264" s="54"/>
      <c r="AM264" s="53"/>
      <c r="AN264" s="53"/>
      <c r="AO264" s="36"/>
      <c r="AP264" s="53"/>
      <c r="AQ264" s="53"/>
      <c r="AR264" s="55"/>
    </row>
    <row r="265" spans="1:44" ht="39.75" customHeight="1" x14ac:dyDescent="0.25">
      <c r="A265" s="42"/>
      <c r="B265" s="310" t="s">
        <v>3615</v>
      </c>
      <c r="C265" s="109">
        <v>44195</v>
      </c>
      <c r="D265" s="113" t="s">
        <v>216</v>
      </c>
      <c r="E265" s="129" t="s">
        <v>38</v>
      </c>
      <c r="F265" s="115" t="s">
        <v>3616</v>
      </c>
      <c r="G265" s="114" t="s">
        <v>46</v>
      </c>
      <c r="H265" s="102"/>
      <c r="I265" s="101"/>
      <c r="J265" s="113" t="s">
        <v>44</v>
      </c>
      <c r="K265" s="101" t="s">
        <v>85</v>
      </c>
      <c r="L265" s="370"/>
      <c r="M265" s="155" t="s">
        <v>3618</v>
      </c>
      <c r="N265" s="289" t="s">
        <v>41</v>
      </c>
      <c r="O265" s="54" t="s">
        <v>98</v>
      </c>
      <c r="P265" s="53" t="s">
        <v>3620</v>
      </c>
      <c r="Q265" s="53" t="s">
        <v>970</v>
      </c>
      <c r="R265" s="53" t="s">
        <v>972</v>
      </c>
      <c r="S265" s="57">
        <v>43798</v>
      </c>
      <c r="T265" s="57">
        <v>44103</v>
      </c>
      <c r="U265" s="182" t="s">
        <v>6</v>
      </c>
      <c r="V265" s="53"/>
      <c r="W265" s="54"/>
      <c r="X265" s="53"/>
      <c r="Y265" s="53"/>
      <c r="Z265" s="53"/>
      <c r="AA265" s="53"/>
      <c r="AB265" s="54"/>
      <c r="AC265" s="53"/>
      <c r="AD265" s="53"/>
      <c r="AE265" s="53"/>
      <c r="AF265" s="53"/>
      <c r="AG265" s="54"/>
      <c r="AH265" s="53"/>
      <c r="AI265" s="53"/>
      <c r="AJ265" s="53"/>
      <c r="AK265" s="320"/>
      <c r="AL265" s="54"/>
      <c r="AM265" s="53"/>
      <c r="AN265" s="53"/>
      <c r="AO265" s="36"/>
      <c r="AP265" s="53"/>
      <c r="AQ265" s="53"/>
      <c r="AR265" s="55"/>
    </row>
    <row r="266" spans="1:44" ht="33" customHeight="1" x14ac:dyDescent="0.25">
      <c r="A266" s="42"/>
      <c r="B266" s="310">
        <v>2019124</v>
      </c>
      <c r="C266" s="109">
        <v>43803</v>
      </c>
      <c r="D266" s="113" t="s">
        <v>215</v>
      </c>
      <c r="E266" s="129" t="s">
        <v>22</v>
      </c>
      <c r="F266" s="115" t="s">
        <v>137</v>
      </c>
      <c r="G266" s="114" t="s">
        <v>46</v>
      </c>
      <c r="H266" s="102"/>
      <c r="I266" s="101"/>
      <c r="J266" s="113" t="s">
        <v>44</v>
      </c>
      <c r="K266" s="101" t="s">
        <v>85</v>
      </c>
      <c r="L266" s="136" t="s">
        <v>973</v>
      </c>
      <c r="M266" s="94" t="s">
        <v>974</v>
      </c>
      <c r="N266" s="96" t="s">
        <v>41</v>
      </c>
      <c r="O266" s="54" t="s">
        <v>98</v>
      </c>
      <c r="P266" s="53" t="s">
        <v>975</v>
      </c>
      <c r="Q266" s="53" t="s">
        <v>976</v>
      </c>
      <c r="R266" s="53" t="s">
        <v>977</v>
      </c>
      <c r="S266" s="57">
        <v>43798</v>
      </c>
      <c r="T266" s="57">
        <v>43805</v>
      </c>
      <c r="U266" s="47" t="s">
        <v>6</v>
      </c>
      <c r="V266" s="53"/>
      <c r="W266" s="54"/>
      <c r="X266" s="53"/>
      <c r="Y266" s="53"/>
      <c r="Z266" s="53"/>
      <c r="AA266" s="53"/>
      <c r="AB266" s="54"/>
      <c r="AC266" s="53"/>
      <c r="AD266" s="53"/>
      <c r="AE266" s="53"/>
      <c r="AF266" s="53"/>
      <c r="AG266" s="54"/>
      <c r="AH266" s="53"/>
      <c r="AI266" s="53"/>
      <c r="AJ266" s="53"/>
      <c r="AK266" s="53"/>
      <c r="AL266" s="54"/>
      <c r="AM266" s="53"/>
      <c r="AN266" s="53"/>
      <c r="AO266" s="146"/>
      <c r="AP266" s="53"/>
      <c r="AQ266" s="53"/>
      <c r="AR266" s="55"/>
    </row>
    <row r="267" spans="1:44" ht="45.75" customHeight="1" x14ac:dyDescent="0.25">
      <c r="A267" s="42"/>
      <c r="B267" s="310">
        <v>2019125</v>
      </c>
      <c r="C267" s="56">
        <v>43803</v>
      </c>
      <c r="D267" s="101" t="s">
        <v>215</v>
      </c>
      <c r="E267" s="100" t="s">
        <v>29</v>
      </c>
      <c r="F267" s="103" t="s">
        <v>137</v>
      </c>
      <c r="G267" s="102" t="s">
        <v>46</v>
      </c>
      <c r="H267" s="102"/>
      <c r="I267" s="101"/>
      <c r="J267" s="101" t="s">
        <v>44</v>
      </c>
      <c r="K267" s="101" t="s">
        <v>85</v>
      </c>
      <c r="L267" s="366" t="s">
        <v>979</v>
      </c>
      <c r="M267" s="94" t="s">
        <v>980</v>
      </c>
      <c r="N267" s="96" t="s">
        <v>41</v>
      </c>
      <c r="O267" s="54" t="s">
        <v>98</v>
      </c>
      <c r="P267" s="53" t="s">
        <v>982</v>
      </c>
      <c r="Q267" s="53" t="s">
        <v>976</v>
      </c>
      <c r="R267" s="53" t="s">
        <v>984</v>
      </c>
      <c r="S267" s="57">
        <v>43798</v>
      </c>
      <c r="T267" s="40">
        <v>43990</v>
      </c>
      <c r="U267" s="254" t="s">
        <v>7</v>
      </c>
      <c r="V267" s="341" t="s">
        <v>4091</v>
      </c>
      <c r="W267" s="333">
        <v>44337</v>
      </c>
      <c r="X267" s="334" t="s">
        <v>7</v>
      </c>
      <c r="Y267" s="334" t="s">
        <v>104</v>
      </c>
      <c r="Z267" s="334" t="s">
        <v>3924</v>
      </c>
      <c r="AA267" s="53"/>
      <c r="AB267" s="54"/>
      <c r="AC267" s="53"/>
      <c r="AD267" s="53"/>
      <c r="AE267" s="53"/>
      <c r="AF267" s="53"/>
      <c r="AG267" s="54"/>
      <c r="AH267" s="53"/>
      <c r="AI267" s="53"/>
      <c r="AJ267" s="53"/>
      <c r="AK267" s="320"/>
      <c r="AL267" s="54"/>
      <c r="AM267" s="53"/>
      <c r="AN267" s="53"/>
      <c r="AO267" s="36"/>
      <c r="AP267" s="53"/>
      <c r="AQ267" s="53"/>
      <c r="AR267" s="55"/>
    </row>
    <row r="268" spans="1:44" ht="45.75" customHeight="1" x14ac:dyDescent="0.25">
      <c r="A268" s="42"/>
      <c r="B268" s="310">
        <v>2019125</v>
      </c>
      <c r="C268" s="56">
        <v>43803</v>
      </c>
      <c r="D268" s="101" t="s">
        <v>215</v>
      </c>
      <c r="E268" s="100" t="s">
        <v>29</v>
      </c>
      <c r="F268" s="103" t="s">
        <v>137</v>
      </c>
      <c r="G268" s="102" t="s">
        <v>46</v>
      </c>
      <c r="H268" s="102"/>
      <c r="I268" s="101"/>
      <c r="J268" s="101" t="s">
        <v>44</v>
      </c>
      <c r="K268" s="101" t="s">
        <v>85</v>
      </c>
      <c r="L268" s="368"/>
      <c r="M268" s="94" t="s">
        <v>981</v>
      </c>
      <c r="N268" s="96" t="s">
        <v>41</v>
      </c>
      <c r="O268" s="54" t="s">
        <v>99</v>
      </c>
      <c r="P268" s="53" t="s">
        <v>983</v>
      </c>
      <c r="Q268" s="53" t="s">
        <v>970</v>
      </c>
      <c r="R268" s="53" t="s">
        <v>985</v>
      </c>
      <c r="S268" s="57">
        <v>43798</v>
      </c>
      <c r="T268" s="40">
        <v>43990</v>
      </c>
      <c r="U268" s="254" t="s">
        <v>7</v>
      </c>
      <c r="V268" s="341" t="s">
        <v>4092</v>
      </c>
      <c r="W268" s="333">
        <v>44337</v>
      </c>
      <c r="X268" s="334" t="s">
        <v>7</v>
      </c>
      <c r="Y268" s="334" t="s">
        <v>104</v>
      </c>
      <c r="Z268" s="334" t="s">
        <v>3924</v>
      </c>
      <c r="AA268" s="53"/>
      <c r="AB268" s="54"/>
      <c r="AC268" s="53"/>
      <c r="AD268" s="53"/>
      <c r="AE268" s="53"/>
      <c r="AF268" s="53"/>
      <c r="AG268" s="54"/>
      <c r="AH268" s="53"/>
      <c r="AI268" s="53"/>
      <c r="AJ268" s="53"/>
      <c r="AK268" s="320"/>
      <c r="AL268" s="54"/>
      <c r="AM268" s="53"/>
      <c r="AN268" s="53"/>
      <c r="AO268" s="36"/>
      <c r="AP268" s="53"/>
      <c r="AQ268" s="53"/>
      <c r="AR268" s="55"/>
    </row>
    <row r="269" spans="1:44" ht="43.5" customHeight="1" x14ac:dyDescent="0.25">
      <c r="A269" s="42"/>
      <c r="B269" s="310">
        <v>2019126</v>
      </c>
      <c r="C269" s="56">
        <v>43803</v>
      </c>
      <c r="D269" s="101" t="s">
        <v>215</v>
      </c>
      <c r="E269" s="100" t="s">
        <v>22</v>
      </c>
      <c r="F269" s="103" t="s">
        <v>137</v>
      </c>
      <c r="G269" s="102" t="s">
        <v>46</v>
      </c>
      <c r="H269" s="102"/>
      <c r="I269" s="101"/>
      <c r="J269" s="101" t="s">
        <v>44</v>
      </c>
      <c r="K269" s="101" t="s">
        <v>85</v>
      </c>
      <c r="L269" s="113" t="s">
        <v>986</v>
      </c>
      <c r="M269" s="94" t="s">
        <v>987</v>
      </c>
      <c r="N269" s="96" t="s">
        <v>41</v>
      </c>
      <c r="O269" s="54" t="s">
        <v>98</v>
      </c>
      <c r="P269" s="53" t="s">
        <v>988</v>
      </c>
      <c r="Q269" s="53" t="s">
        <v>976</v>
      </c>
      <c r="R269" s="53" t="s">
        <v>989</v>
      </c>
      <c r="S269" s="57">
        <v>43798</v>
      </c>
      <c r="T269" s="57">
        <v>43881</v>
      </c>
      <c r="U269" s="47" t="s">
        <v>6</v>
      </c>
      <c r="V269" s="53"/>
      <c r="W269" s="54"/>
      <c r="X269" s="53"/>
      <c r="Y269" s="53"/>
      <c r="Z269" s="53"/>
      <c r="AA269" s="53"/>
      <c r="AB269" s="54"/>
      <c r="AC269" s="53"/>
      <c r="AD269" s="53"/>
      <c r="AE269" s="53"/>
      <c r="AF269" s="53"/>
      <c r="AG269" s="54"/>
      <c r="AH269" s="53"/>
      <c r="AI269" s="53"/>
      <c r="AJ269" s="53"/>
      <c r="AK269" s="53"/>
      <c r="AL269" s="54"/>
      <c r="AM269" s="53"/>
      <c r="AN269" s="53"/>
      <c r="AO269" s="146"/>
      <c r="AP269" s="53"/>
      <c r="AQ269" s="53"/>
      <c r="AR269" s="55"/>
    </row>
    <row r="270" spans="1:44" ht="54" customHeight="1" x14ac:dyDescent="0.25">
      <c r="A270" s="42"/>
      <c r="B270" s="310">
        <v>2019127</v>
      </c>
      <c r="C270" s="56">
        <v>43803</v>
      </c>
      <c r="D270" s="101" t="s">
        <v>215</v>
      </c>
      <c r="E270" s="100" t="s">
        <v>27</v>
      </c>
      <c r="F270" s="103" t="s">
        <v>137</v>
      </c>
      <c r="G270" s="102" t="s">
        <v>46</v>
      </c>
      <c r="H270" s="102"/>
      <c r="I270" s="101"/>
      <c r="J270" s="101" t="s">
        <v>44</v>
      </c>
      <c r="K270" s="101" t="s">
        <v>85</v>
      </c>
      <c r="L270" s="366" t="s">
        <v>990</v>
      </c>
      <c r="M270" s="94" t="s">
        <v>991</v>
      </c>
      <c r="N270" s="96" t="s">
        <v>41</v>
      </c>
      <c r="O270" s="54" t="s">
        <v>97</v>
      </c>
      <c r="P270" s="53" t="s">
        <v>993</v>
      </c>
      <c r="Q270" s="53" t="s">
        <v>995</v>
      </c>
      <c r="R270" s="53" t="s">
        <v>997</v>
      </c>
      <c r="S270" s="57">
        <v>43798</v>
      </c>
      <c r="T270" s="40">
        <v>44023</v>
      </c>
      <c r="U270" s="182" t="s">
        <v>6</v>
      </c>
      <c r="V270" s="53"/>
      <c r="W270" s="54"/>
      <c r="X270" s="53"/>
      <c r="Y270" s="53"/>
      <c r="Z270" s="53"/>
      <c r="AA270" s="53"/>
      <c r="AB270" s="54"/>
      <c r="AC270" s="53"/>
      <c r="AD270" s="53"/>
      <c r="AE270" s="53"/>
      <c r="AF270" s="53"/>
      <c r="AG270" s="54"/>
      <c r="AH270" s="53"/>
      <c r="AI270" s="53"/>
      <c r="AJ270" s="53"/>
      <c r="AK270" s="304"/>
      <c r="AL270" s="54"/>
      <c r="AM270" s="53"/>
      <c r="AN270" s="53"/>
      <c r="AO270" s="53"/>
      <c r="AP270" s="53"/>
      <c r="AQ270" s="53"/>
      <c r="AR270" s="55"/>
    </row>
    <row r="271" spans="1:44" ht="54" customHeight="1" x14ac:dyDescent="0.25">
      <c r="A271" s="42"/>
      <c r="B271" s="310">
        <v>2019127</v>
      </c>
      <c r="C271" s="56">
        <v>43803</v>
      </c>
      <c r="D271" s="101" t="s">
        <v>215</v>
      </c>
      <c r="E271" s="100" t="s">
        <v>27</v>
      </c>
      <c r="F271" s="103" t="s">
        <v>137</v>
      </c>
      <c r="G271" s="102" t="s">
        <v>46</v>
      </c>
      <c r="H271" s="102"/>
      <c r="I271" s="101"/>
      <c r="J271" s="101" t="s">
        <v>44</v>
      </c>
      <c r="K271" s="101" t="s">
        <v>85</v>
      </c>
      <c r="L271" s="368"/>
      <c r="M271" s="94" t="s">
        <v>992</v>
      </c>
      <c r="N271" s="96" t="s">
        <v>41</v>
      </c>
      <c r="O271" s="54" t="s">
        <v>99</v>
      </c>
      <c r="P271" s="53" t="s">
        <v>994</v>
      </c>
      <c r="Q271" s="53" t="s">
        <v>996</v>
      </c>
      <c r="R271" s="53" t="s">
        <v>998</v>
      </c>
      <c r="S271" s="57">
        <v>43798</v>
      </c>
      <c r="T271" s="40">
        <v>44023</v>
      </c>
      <c r="U271" s="182" t="s">
        <v>6</v>
      </c>
      <c r="V271" s="53"/>
      <c r="W271" s="54"/>
      <c r="X271" s="53"/>
      <c r="Y271" s="53"/>
      <c r="Z271" s="53"/>
      <c r="AA271" s="53"/>
      <c r="AB271" s="54"/>
      <c r="AC271" s="53"/>
      <c r="AD271" s="53"/>
      <c r="AE271" s="53"/>
      <c r="AF271" s="53"/>
      <c r="AG271" s="54"/>
      <c r="AH271" s="53"/>
      <c r="AI271" s="53"/>
      <c r="AJ271" s="53"/>
      <c r="AK271" s="304"/>
      <c r="AL271" s="54"/>
      <c r="AM271" s="53"/>
      <c r="AN271" s="53"/>
      <c r="AO271" s="53"/>
      <c r="AP271" s="53"/>
      <c r="AQ271" s="53"/>
      <c r="AR271" s="55"/>
    </row>
    <row r="272" spans="1:44" ht="39.75" customHeight="1" x14ac:dyDescent="0.25">
      <c r="A272" s="42"/>
      <c r="B272" s="310">
        <v>2019129</v>
      </c>
      <c r="C272" s="56">
        <v>43803</v>
      </c>
      <c r="D272" s="101" t="s">
        <v>215</v>
      </c>
      <c r="E272" s="100" t="s">
        <v>29</v>
      </c>
      <c r="F272" s="103" t="s">
        <v>137</v>
      </c>
      <c r="G272" s="102" t="s">
        <v>46</v>
      </c>
      <c r="H272" s="102"/>
      <c r="I272" s="101"/>
      <c r="J272" s="101" t="s">
        <v>43</v>
      </c>
      <c r="K272" s="101" t="s">
        <v>85</v>
      </c>
      <c r="L272" s="366" t="s">
        <v>999</v>
      </c>
      <c r="M272" s="94" t="s">
        <v>1000</v>
      </c>
      <c r="N272" s="96" t="s">
        <v>41</v>
      </c>
      <c r="O272" s="54" t="s">
        <v>98</v>
      </c>
      <c r="P272" s="53" t="s">
        <v>1002</v>
      </c>
      <c r="Q272" s="53" t="s">
        <v>976</v>
      </c>
      <c r="R272" s="53" t="s">
        <v>1004</v>
      </c>
      <c r="S272" s="57">
        <v>43798</v>
      </c>
      <c r="T272" s="40">
        <v>43979</v>
      </c>
      <c r="U272" s="182" t="s">
        <v>6</v>
      </c>
      <c r="V272" s="53"/>
      <c r="W272" s="54"/>
      <c r="X272" s="53"/>
      <c r="Y272" s="53"/>
      <c r="Z272" s="53"/>
      <c r="AA272" s="53"/>
      <c r="AB272" s="54"/>
      <c r="AC272" s="53"/>
      <c r="AD272" s="53"/>
      <c r="AE272" s="53"/>
      <c r="AF272" s="53"/>
      <c r="AG272" s="54"/>
      <c r="AH272" s="53"/>
      <c r="AI272" s="53"/>
      <c r="AJ272" s="53"/>
      <c r="AK272" s="53"/>
      <c r="AL272" s="54"/>
      <c r="AM272" s="53"/>
      <c r="AN272" s="53"/>
      <c r="AO272" s="146"/>
      <c r="AP272" s="53"/>
      <c r="AQ272" s="53"/>
      <c r="AR272" s="55"/>
    </row>
    <row r="273" spans="1:44" ht="39.75" customHeight="1" x14ac:dyDescent="0.25">
      <c r="A273" s="42"/>
      <c r="B273" s="310">
        <v>2019129</v>
      </c>
      <c r="C273" s="56">
        <v>43803</v>
      </c>
      <c r="D273" s="101" t="s">
        <v>215</v>
      </c>
      <c r="E273" s="100" t="s">
        <v>29</v>
      </c>
      <c r="F273" s="103" t="s">
        <v>137</v>
      </c>
      <c r="G273" s="102" t="s">
        <v>46</v>
      </c>
      <c r="H273" s="102"/>
      <c r="I273" s="101"/>
      <c r="J273" s="101" t="s">
        <v>43</v>
      </c>
      <c r="K273" s="101" t="s">
        <v>85</v>
      </c>
      <c r="L273" s="368"/>
      <c r="M273" s="94" t="s">
        <v>1001</v>
      </c>
      <c r="N273" s="96" t="s">
        <v>41</v>
      </c>
      <c r="O273" s="54" t="s">
        <v>99</v>
      </c>
      <c r="P273" s="53" t="s">
        <v>1003</v>
      </c>
      <c r="Q273" s="53" t="s">
        <v>970</v>
      </c>
      <c r="R273" s="53" t="s">
        <v>1005</v>
      </c>
      <c r="S273" s="57">
        <v>43798</v>
      </c>
      <c r="T273" s="40">
        <v>43979</v>
      </c>
      <c r="U273" s="182" t="s">
        <v>6</v>
      </c>
      <c r="V273" s="53"/>
      <c r="W273" s="54"/>
      <c r="X273" s="53"/>
      <c r="Y273" s="53"/>
      <c r="Z273" s="53"/>
      <c r="AA273" s="53"/>
      <c r="AB273" s="54"/>
      <c r="AC273" s="53"/>
      <c r="AD273" s="53"/>
      <c r="AE273" s="53"/>
      <c r="AF273" s="53"/>
      <c r="AG273" s="54"/>
      <c r="AH273" s="53"/>
      <c r="AI273" s="53"/>
      <c r="AJ273" s="53"/>
      <c r="AK273" s="53"/>
      <c r="AL273" s="54"/>
      <c r="AM273" s="53"/>
      <c r="AN273" s="53"/>
      <c r="AO273" s="146"/>
      <c r="AP273" s="53"/>
      <c r="AQ273" s="53"/>
      <c r="AR273" s="55"/>
    </row>
    <row r="274" spans="1:44" ht="53.25" customHeight="1" x14ac:dyDescent="0.25">
      <c r="A274" s="42"/>
      <c r="B274" s="310">
        <v>2019130</v>
      </c>
      <c r="C274" s="56">
        <v>43803</v>
      </c>
      <c r="D274" s="101" t="s">
        <v>215</v>
      </c>
      <c r="E274" s="100" t="s">
        <v>22</v>
      </c>
      <c r="F274" s="103" t="s">
        <v>137</v>
      </c>
      <c r="G274" s="102" t="s">
        <v>46</v>
      </c>
      <c r="H274" s="102"/>
      <c r="I274" s="101"/>
      <c r="J274" s="101" t="s">
        <v>43</v>
      </c>
      <c r="K274" s="101" t="s">
        <v>85</v>
      </c>
      <c r="L274" s="366" t="s">
        <v>1006</v>
      </c>
      <c r="M274" s="94" t="s">
        <v>1007</v>
      </c>
      <c r="N274" s="96" t="s">
        <v>41</v>
      </c>
      <c r="O274" s="54" t="s">
        <v>100</v>
      </c>
      <c r="P274" s="53" t="s">
        <v>1009</v>
      </c>
      <c r="Q274" s="53" t="s">
        <v>976</v>
      </c>
      <c r="R274" s="53" t="s">
        <v>1011</v>
      </c>
      <c r="S274" s="57">
        <v>43798</v>
      </c>
      <c r="T274" s="40">
        <v>43979</v>
      </c>
      <c r="U274" s="194" t="s">
        <v>219</v>
      </c>
      <c r="V274" s="53"/>
      <c r="W274" s="54"/>
      <c r="X274" s="53"/>
      <c r="Y274" s="53"/>
      <c r="Z274" s="53"/>
      <c r="AA274" s="53"/>
      <c r="AB274" s="54"/>
      <c r="AC274" s="53"/>
      <c r="AD274" s="53"/>
      <c r="AE274" s="53"/>
      <c r="AF274" s="53"/>
      <c r="AG274" s="54"/>
      <c r="AH274" s="53"/>
      <c r="AI274" s="53"/>
      <c r="AJ274" s="53"/>
      <c r="AK274" s="53"/>
      <c r="AL274" s="54"/>
      <c r="AM274" s="53"/>
      <c r="AN274" s="53"/>
      <c r="AO274" s="146"/>
      <c r="AP274" s="53"/>
      <c r="AQ274" s="53"/>
      <c r="AR274" s="55"/>
    </row>
    <row r="275" spans="1:44" ht="57.75" customHeight="1" x14ac:dyDescent="0.25">
      <c r="A275" s="42"/>
      <c r="B275" s="310">
        <v>2019130</v>
      </c>
      <c r="C275" s="56">
        <v>43803</v>
      </c>
      <c r="D275" s="101" t="s">
        <v>215</v>
      </c>
      <c r="E275" s="100" t="s">
        <v>22</v>
      </c>
      <c r="F275" s="103" t="s">
        <v>137</v>
      </c>
      <c r="G275" s="102" t="s">
        <v>46</v>
      </c>
      <c r="H275" s="102"/>
      <c r="I275" s="101"/>
      <c r="J275" s="101" t="s">
        <v>43</v>
      </c>
      <c r="K275" s="101" t="s">
        <v>85</v>
      </c>
      <c r="L275" s="368"/>
      <c r="M275" s="94" t="s">
        <v>1008</v>
      </c>
      <c r="N275" s="96" t="s">
        <v>41</v>
      </c>
      <c r="O275" s="54" t="s">
        <v>99</v>
      </c>
      <c r="P275" s="53" t="s">
        <v>1010</v>
      </c>
      <c r="Q275" s="53" t="s">
        <v>970</v>
      </c>
      <c r="R275" s="108" t="s">
        <v>978</v>
      </c>
      <c r="S275" s="57">
        <v>43798</v>
      </c>
      <c r="T275" s="40">
        <v>43979</v>
      </c>
      <c r="U275" s="194" t="s">
        <v>219</v>
      </c>
      <c r="V275" s="53"/>
      <c r="W275" s="54"/>
      <c r="X275" s="53"/>
      <c r="Y275" s="53"/>
      <c r="Z275" s="53"/>
      <c r="AA275" s="53"/>
      <c r="AB275" s="54"/>
      <c r="AC275" s="53"/>
      <c r="AD275" s="53"/>
      <c r="AE275" s="53"/>
      <c r="AF275" s="53"/>
      <c r="AG275" s="54"/>
      <c r="AH275" s="53"/>
      <c r="AI275" s="53"/>
      <c r="AJ275" s="53"/>
      <c r="AK275" s="53"/>
      <c r="AL275" s="54"/>
      <c r="AM275" s="53"/>
      <c r="AN275" s="53"/>
      <c r="AO275" s="146"/>
      <c r="AP275" s="53"/>
      <c r="AQ275" s="53"/>
      <c r="AR275" s="55"/>
    </row>
    <row r="276" spans="1:44" ht="57.75" customHeight="1" x14ac:dyDescent="0.25">
      <c r="A276" s="42"/>
      <c r="B276" s="310" t="s">
        <v>3621</v>
      </c>
      <c r="C276" s="56">
        <v>44195</v>
      </c>
      <c r="D276" s="101" t="s">
        <v>216</v>
      </c>
      <c r="E276" s="100" t="s">
        <v>38</v>
      </c>
      <c r="F276" s="103" t="s">
        <v>3616</v>
      </c>
      <c r="G276" s="102" t="s">
        <v>46</v>
      </c>
      <c r="H276" s="102"/>
      <c r="I276" s="101"/>
      <c r="J276" s="101" t="s">
        <v>43</v>
      </c>
      <c r="K276" s="101" t="s">
        <v>85</v>
      </c>
      <c r="L276" s="366" t="s">
        <v>1006</v>
      </c>
      <c r="M276" s="155" t="s">
        <v>3622</v>
      </c>
      <c r="N276" s="289" t="s">
        <v>41</v>
      </c>
      <c r="O276" s="54" t="s">
        <v>3624</v>
      </c>
      <c r="P276" s="53" t="s">
        <v>1009</v>
      </c>
      <c r="Q276" s="53" t="s">
        <v>976</v>
      </c>
      <c r="R276" s="108" t="s">
        <v>1011</v>
      </c>
      <c r="S276" s="57">
        <v>43798</v>
      </c>
      <c r="T276" s="40">
        <v>44071</v>
      </c>
      <c r="U276" s="182" t="s">
        <v>6</v>
      </c>
      <c r="V276" s="53"/>
      <c r="W276" s="54"/>
      <c r="X276" s="53"/>
      <c r="Y276" s="53"/>
      <c r="Z276" s="53"/>
      <c r="AA276" s="53"/>
      <c r="AB276" s="54"/>
      <c r="AC276" s="53"/>
      <c r="AD276" s="53"/>
      <c r="AE276" s="53"/>
      <c r="AF276" s="53"/>
      <c r="AG276" s="54"/>
      <c r="AH276" s="53"/>
      <c r="AI276" s="53"/>
      <c r="AJ276" s="53"/>
      <c r="AK276" s="320"/>
      <c r="AL276" s="54"/>
      <c r="AM276" s="53"/>
      <c r="AN276" s="53"/>
      <c r="AO276" s="36"/>
      <c r="AP276" s="53"/>
      <c r="AQ276" s="53"/>
      <c r="AR276" s="55"/>
    </row>
    <row r="277" spans="1:44" ht="57.75" customHeight="1" x14ac:dyDescent="0.25">
      <c r="A277" s="42"/>
      <c r="B277" s="310" t="s">
        <v>3621</v>
      </c>
      <c r="C277" s="56">
        <v>44195</v>
      </c>
      <c r="D277" s="101" t="s">
        <v>216</v>
      </c>
      <c r="E277" s="100" t="s">
        <v>38</v>
      </c>
      <c r="F277" s="103" t="s">
        <v>3616</v>
      </c>
      <c r="G277" s="102" t="s">
        <v>46</v>
      </c>
      <c r="H277" s="102"/>
      <c r="I277" s="101"/>
      <c r="J277" s="101" t="s">
        <v>43</v>
      </c>
      <c r="K277" s="101" t="s">
        <v>85</v>
      </c>
      <c r="L277" s="368"/>
      <c r="M277" s="33" t="s">
        <v>3623</v>
      </c>
      <c r="N277" s="289" t="s">
        <v>41</v>
      </c>
      <c r="O277" s="54" t="s">
        <v>98</v>
      </c>
      <c r="P277" s="53" t="s">
        <v>1010</v>
      </c>
      <c r="Q277" s="53" t="s">
        <v>970</v>
      </c>
      <c r="R277" s="108" t="s">
        <v>978</v>
      </c>
      <c r="S277" s="57">
        <v>43798</v>
      </c>
      <c r="T277" s="40">
        <v>44253</v>
      </c>
      <c r="U277" s="182" t="s">
        <v>6</v>
      </c>
      <c r="V277" s="350" t="s">
        <v>4247</v>
      </c>
      <c r="W277" s="333">
        <v>44343</v>
      </c>
      <c r="X277" s="334" t="s">
        <v>6</v>
      </c>
      <c r="Y277" s="334" t="s">
        <v>103</v>
      </c>
      <c r="Z277" s="334" t="s">
        <v>3958</v>
      </c>
      <c r="AA277" s="53"/>
      <c r="AB277" s="54"/>
      <c r="AC277" s="53"/>
      <c r="AD277" s="53"/>
      <c r="AE277" s="53"/>
      <c r="AF277" s="53"/>
      <c r="AG277" s="54"/>
      <c r="AH277" s="53"/>
      <c r="AI277" s="53"/>
      <c r="AJ277" s="53"/>
      <c r="AK277" s="53"/>
      <c r="AL277" s="54"/>
      <c r="AM277" s="53"/>
      <c r="AN277" s="53"/>
      <c r="AO277" s="146"/>
      <c r="AP277" s="53"/>
      <c r="AQ277" s="53"/>
      <c r="AR277" s="55"/>
    </row>
    <row r="278" spans="1:44" ht="54.75" customHeight="1" x14ac:dyDescent="0.25">
      <c r="A278" s="42"/>
      <c r="B278" s="310">
        <v>2019131</v>
      </c>
      <c r="C278" s="56">
        <v>43803</v>
      </c>
      <c r="D278" s="101" t="s">
        <v>215</v>
      </c>
      <c r="E278" s="100" t="s">
        <v>29</v>
      </c>
      <c r="F278" s="103" t="s">
        <v>137</v>
      </c>
      <c r="G278" s="102" t="s">
        <v>46</v>
      </c>
      <c r="H278" s="102"/>
      <c r="I278" s="101"/>
      <c r="J278" s="101" t="s">
        <v>43</v>
      </c>
      <c r="K278" s="101" t="s">
        <v>85</v>
      </c>
      <c r="L278" s="369" t="s">
        <v>1012</v>
      </c>
      <c r="M278" s="107" t="s">
        <v>1013</v>
      </c>
      <c r="N278" s="106" t="s">
        <v>41</v>
      </c>
      <c r="O278" s="54" t="s">
        <v>98</v>
      </c>
      <c r="P278" s="53" t="s">
        <v>1015</v>
      </c>
      <c r="Q278" s="53" t="s">
        <v>976</v>
      </c>
      <c r="R278" s="53" t="s">
        <v>1017</v>
      </c>
      <c r="S278" s="57">
        <v>43798</v>
      </c>
      <c r="T278" s="40">
        <v>43979</v>
      </c>
      <c r="U278" s="194" t="s">
        <v>219</v>
      </c>
      <c r="V278" s="53"/>
      <c r="W278" s="54"/>
      <c r="X278" s="53"/>
      <c r="Y278" s="53"/>
      <c r="Z278" s="53"/>
      <c r="AA278" s="53"/>
      <c r="AB278" s="54"/>
      <c r="AC278" s="53"/>
      <c r="AD278" s="53"/>
      <c r="AE278" s="53"/>
      <c r="AF278" s="53"/>
      <c r="AG278" s="54"/>
      <c r="AH278" s="53"/>
      <c r="AI278" s="53"/>
      <c r="AJ278" s="53"/>
      <c r="AK278" s="53"/>
      <c r="AL278" s="54"/>
      <c r="AM278" s="53"/>
      <c r="AN278" s="53"/>
      <c r="AO278" s="146"/>
      <c r="AP278" s="53"/>
      <c r="AQ278" s="53"/>
      <c r="AR278" s="55"/>
    </row>
    <row r="279" spans="1:44" ht="54.75" customHeight="1" x14ac:dyDescent="0.25">
      <c r="A279" s="42"/>
      <c r="B279" s="310">
        <v>2019131</v>
      </c>
      <c r="C279" s="56">
        <v>43803</v>
      </c>
      <c r="D279" s="101" t="s">
        <v>215</v>
      </c>
      <c r="E279" s="100" t="s">
        <v>29</v>
      </c>
      <c r="F279" s="103" t="s">
        <v>137</v>
      </c>
      <c r="G279" s="102" t="s">
        <v>46</v>
      </c>
      <c r="H279" s="102"/>
      <c r="I279" s="101"/>
      <c r="J279" s="101" t="s">
        <v>43</v>
      </c>
      <c r="K279" s="101" t="s">
        <v>85</v>
      </c>
      <c r="L279" s="370"/>
      <c r="M279" s="107" t="s">
        <v>1014</v>
      </c>
      <c r="N279" s="106" t="s">
        <v>41</v>
      </c>
      <c r="O279" s="54" t="s">
        <v>99</v>
      </c>
      <c r="P279" s="53" t="s">
        <v>1016</v>
      </c>
      <c r="Q279" s="53" t="s">
        <v>970</v>
      </c>
      <c r="R279" s="53" t="s">
        <v>1018</v>
      </c>
      <c r="S279" s="57">
        <v>43798</v>
      </c>
      <c r="T279" s="40">
        <v>43979</v>
      </c>
      <c r="U279" s="194" t="s">
        <v>219</v>
      </c>
      <c r="V279" s="53"/>
      <c r="W279" s="54"/>
      <c r="X279" s="53"/>
      <c r="Y279" s="53"/>
      <c r="Z279" s="53"/>
      <c r="AA279" s="53"/>
      <c r="AB279" s="54"/>
      <c r="AC279" s="53"/>
      <c r="AD279" s="53"/>
      <c r="AE279" s="53"/>
      <c r="AF279" s="53"/>
      <c r="AG279" s="54"/>
      <c r="AH279" s="53"/>
      <c r="AI279" s="53"/>
      <c r="AJ279" s="53"/>
      <c r="AK279" s="53"/>
      <c r="AL279" s="54"/>
      <c r="AM279" s="53"/>
      <c r="AN279" s="53"/>
      <c r="AO279" s="146"/>
      <c r="AP279" s="53"/>
      <c r="AQ279" s="53"/>
      <c r="AR279" s="55"/>
    </row>
    <row r="280" spans="1:44" ht="54.75" customHeight="1" x14ac:dyDescent="0.25">
      <c r="A280" s="42"/>
      <c r="B280" s="310" t="s">
        <v>3625</v>
      </c>
      <c r="C280" s="56">
        <v>44195</v>
      </c>
      <c r="D280" s="101" t="s">
        <v>216</v>
      </c>
      <c r="E280" s="100" t="s">
        <v>38</v>
      </c>
      <c r="F280" s="103" t="s">
        <v>3616</v>
      </c>
      <c r="G280" s="102" t="s">
        <v>46</v>
      </c>
      <c r="H280" s="102"/>
      <c r="I280" s="101"/>
      <c r="J280" s="101" t="s">
        <v>43</v>
      </c>
      <c r="K280" s="101" t="s">
        <v>85</v>
      </c>
      <c r="L280" s="369" t="s">
        <v>1012</v>
      </c>
      <c r="M280" s="155" t="s">
        <v>3626</v>
      </c>
      <c r="N280" s="289" t="s">
        <v>41</v>
      </c>
      <c r="O280" s="54" t="s">
        <v>98</v>
      </c>
      <c r="P280" s="53" t="s">
        <v>1015</v>
      </c>
      <c r="Q280" s="53" t="s">
        <v>976</v>
      </c>
      <c r="R280" s="53" t="s">
        <v>1017</v>
      </c>
      <c r="S280" s="57">
        <v>43798</v>
      </c>
      <c r="T280" s="40">
        <v>44103</v>
      </c>
      <c r="U280" s="182" t="s">
        <v>6</v>
      </c>
      <c r="V280" s="341" t="s">
        <v>4093</v>
      </c>
      <c r="W280" s="333">
        <v>44337</v>
      </c>
      <c r="X280" s="334" t="s">
        <v>6</v>
      </c>
      <c r="Y280" s="334" t="s">
        <v>103</v>
      </c>
      <c r="Z280" s="334" t="s">
        <v>3924</v>
      </c>
      <c r="AA280" s="53"/>
      <c r="AB280" s="54"/>
      <c r="AC280" s="53"/>
      <c r="AD280" s="53"/>
      <c r="AE280" s="53"/>
      <c r="AF280" s="53"/>
      <c r="AG280" s="54"/>
      <c r="AH280" s="53"/>
      <c r="AI280" s="53"/>
      <c r="AJ280" s="53"/>
      <c r="AK280" s="53"/>
      <c r="AL280" s="54"/>
      <c r="AM280" s="53"/>
      <c r="AN280" s="53"/>
      <c r="AO280" s="53"/>
      <c r="AP280" s="53"/>
      <c r="AQ280" s="53"/>
      <c r="AR280" s="55"/>
    </row>
    <row r="281" spans="1:44" ht="54.75" customHeight="1" x14ac:dyDescent="0.25">
      <c r="A281" s="42"/>
      <c r="B281" s="310" t="s">
        <v>3625</v>
      </c>
      <c r="C281" s="56">
        <v>44195</v>
      </c>
      <c r="D281" s="101" t="s">
        <v>216</v>
      </c>
      <c r="E281" s="100" t="s">
        <v>38</v>
      </c>
      <c r="F281" s="103" t="s">
        <v>3616</v>
      </c>
      <c r="G281" s="102" t="s">
        <v>46</v>
      </c>
      <c r="H281" s="102"/>
      <c r="I281" s="101"/>
      <c r="J281" s="101" t="s">
        <v>43</v>
      </c>
      <c r="K281" s="101" t="s">
        <v>85</v>
      </c>
      <c r="L281" s="370"/>
      <c r="M281" s="155" t="s">
        <v>3627</v>
      </c>
      <c r="N281" s="289" t="s">
        <v>41</v>
      </c>
      <c r="O281" s="54" t="s">
        <v>98</v>
      </c>
      <c r="P281" s="53" t="s">
        <v>1016</v>
      </c>
      <c r="Q281" s="53" t="s">
        <v>970</v>
      </c>
      <c r="R281" s="53" t="s">
        <v>1018</v>
      </c>
      <c r="S281" s="57">
        <v>43798</v>
      </c>
      <c r="T281" s="40">
        <v>44103</v>
      </c>
      <c r="U281" s="182" t="s">
        <v>6</v>
      </c>
      <c r="V281" s="341" t="s">
        <v>4094</v>
      </c>
      <c r="W281" s="333">
        <v>44337</v>
      </c>
      <c r="X281" s="334" t="s">
        <v>6</v>
      </c>
      <c r="Y281" s="334" t="s">
        <v>103</v>
      </c>
      <c r="Z281" s="334" t="s">
        <v>3924</v>
      </c>
      <c r="AA281" s="53"/>
      <c r="AB281" s="54"/>
      <c r="AC281" s="53"/>
      <c r="AD281" s="53"/>
      <c r="AE281" s="53"/>
      <c r="AF281" s="53"/>
      <c r="AG281" s="54"/>
      <c r="AH281" s="53"/>
      <c r="AI281" s="53"/>
      <c r="AJ281" s="53"/>
      <c r="AK281" s="53"/>
      <c r="AL281" s="54"/>
      <c r="AM281" s="53"/>
      <c r="AN281" s="53"/>
      <c r="AO281" s="53"/>
      <c r="AP281" s="53"/>
      <c r="AQ281" s="53"/>
      <c r="AR281" s="55"/>
    </row>
    <row r="282" spans="1:44" ht="58.5" customHeight="1" x14ac:dyDescent="0.25">
      <c r="A282" s="42"/>
      <c r="B282" s="310">
        <v>2019132</v>
      </c>
      <c r="C282" s="56">
        <v>43803</v>
      </c>
      <c r="D282" s="101" t="s">
        <v>215</v>
      </c>
      <c r="E282" s="100" t="s">
        <v>29</v>
      </c>
      <c r="F282" s="103" t="s">
        <v>137</v>
      </c>
      <c r="G282" s="102" t="s">
        <v>46</v>
      </c>
      <c r="H282" s="102"/>
      <c r="I282" s="101"/>
      <c r="J282" s="101" t="s">
        <v>43</v>
      </c>
      <c r="K282" s="101" t="s">
        <v>85</v>
      </c>
      <c r="L282" s="366" t="s">
        <v>1019</v>
      </c>
      <c r="M282" s="107" t="s">
        <v>1020</v>
      </c>
      <c r="N282" s="106" t="s">
        <v>41</v>
      </c>
      <c r="O282" s="54" t="s">
        <v>98</v>
      </c>
      <c r="P282" s="53" t="s">
        <v>1022</v>
      </c>
      <c r="Q282" s="53" t="s">
        <v>976</v>
      </c>
      <c r="R282" s="53" t="s">
        <v>1024</v>
      </c>
      <c r="S282" s="57">
        <v>43798</v>
      </c>
      <c r="T282" s="40">
        <v>43979</v>
      </c>
      <c r="U282" s="194" t="s">
        <v>219</v>
      </c>
      <c r="V282" s="53"/>
      <c r="W282" s="54"/>
      <c r="X282" s="53"/>
      <c r="Y282" s="53"/>
      <c r="Z282" s="53"/>
      <c r="AA282" s="53"/>
      <c r="AB282" s="54"/>
      <c r="AC282" s="53"/>
      <c r="AD282" s="53"/>
      <c r="AE282" s="53"/>
      <c r="AF282" s="53"/>
      <c r="AG282" s="54"/>
      <c r="AH282" s="53"/>
      <c r="AI282" s="53"/>
      <c r="AJ282" s="53"/>
      <c r="AK282" s="53"/>
      <c r="AL282" s="54"/>
      <c r="AM282" s="53"/>
      <c r="AN282" s="53"/>
      <c r="AO282" s="146"/>
      <c r="AP282" s="53"/>
      <c r="AQ282" s="53"/>
      <c r="AR282" s="55"/>
    </row>
    <row r="283" spans="1:44" ht="66" customHeight="1" x14ac:dyDescent="0.25">
      <c r="A283" s="42"/>
      <c r="B283" s="310">
        <v>2019132</v>
      </c>
      <c r="C283" s="56">
        <v>43803</v>
      </c>
      <c r="D283" s="101" t="s">
        <v>215</v>
      </c>
      <c r="E283" s="100" t="s">
        <v>29</v>
      </c>
      <c r="F283" s="103" t="s">
        <v>137</v>
      </c>
      <c r="G283" s="102" t="s">
        <v>46</v>
      </c>
      <c r="H283" s="102"/>
      <c r="I283" s="101"/>
      <c r="J283" s="101" t="s">
        <v>43</v>
      </c>
      <c r="K283" s="101" t="s">
        <v>85</v>
      </c>
      <c r="L283" s="368"/>
      <c r="M283" s="107" t="s">
        <v>1021</v>
      </c>
      <c r="N283" s="106" t="s">
        <v>41</v>
      </c>
      <c r="O283" s="54" t="s">
        <v>99</v>
      </c>
      <c r="P283" s="53" t="s">
        <v>1023</v>
      </c>
      <c r="Q283" s="53" t="s">
        <v>970</v>
      </c>
      <c r="R283" s="53" t="s">
        <v>1025</v>
      </c>
      <c r="S283" s="57">
        <v>43798</v>
      </c>
      <c r="T283" s="40">
        <v>43979</v>
      </c>
      <c r="U283" s="194" t="s">
        <v>219</v>
      </c>
      <c r="V283" s="53"/>
      <c r="W283" s="54"/>
      <c r="X283" s="53"/>
      <c r="Y283" s="53"/>
      <c r="Z283" s="53"/>
      <c r="AA283" s="53"/>
      <c r="AB283" s="54"/>
      <c r="AC283" s="53"/>
      <c r="AD283" s="53"/>
      <c r="AE283" s="53"/>
      <c r="AF283" s="53"/>
      <c r="AG283" s="54"/>
      <c r="AH283" s="53"/>
      <c r="AI283" s="53"/>
      <c r="AJ283" s="53"/>
      <c r="AK283" s="53"/>
      <c r="AL283" s="54"/>
      <c r="AM283" s="53"/>
      <c r="AN283" s="53"/>
      <c r="AO283" s="146"/>
      <c r="AP283" s="53"/>
      <c r="AQ283" s="53"/>
      <c r="AR283" s="55"/>
    </row>
    <row r="284" spans="1:44" ht="66" customHeight="1" x14ac:dyDescent="0.25">
      <c r="A284" s="42"/>
      <c r="B284" s="310" t="s">
        <v>3628</v>
      </c>
      <c r="C284" s="56">
        <v>44195</v>
      </c>
      <c r="D284" s="101" t="s">
        <v>216</v>
      </c>
      <c r="E284" s="100" t="s">
        <v>38</v>
      </c>
      <c r="F284" s="103" t="s">
        <v>3616</v>
      </c>
      <c r="G284" s="102" t="s">
        <v>46</v>
      </c>
      <c r="H284" s="102"/>
      <c r="I284" s="101"/>
      <c r="J284" s="101" t="s">
        <v>43</v>
      </c>
      <c r="K284" s="101" t="s">
        <v>85</v>
      </c>
      <c r="L284" s="366" t="s">
        <v>1019</v>
      </c>
      <c r="M284" s="155" t="s">
        <v>3629</v>
      </c>
      <c r="N284" s="289" t="s">
        <v>41</v>
      </c>
      <c r="O284" s="54" t="s">
        <v>98</v>
      </c>
      <c r="P284" s="53" t="s">
        <v>1022</v>
      </c>
      <c r="Q284" s="53" t="s">
        <v>976</v>
      </c>
      <c r="R284" s="53" t="s">
        <v>1024</v>
      </c>
      <c r="S284" s="57">
        <v>43798</v>
      </c>
      <c r="T284" s="40">
        <v>44103</v>
      </c>
      <c r="U284" s="182" t="s">
        <v>6</v>
      </c>
      <c r="V284" s="53"/>
      <c r="W284" s="54"/>
      <c r="X284" s="53"/>
      <c r="Y284" s="53"/>
      <c r="Z284" s="53"/>
      <c r="AA284" s="53"/>
      <c r="AB284" s="54"/>
      <c r="AC284" s="53"/>
      <c r="AD284" s="53"/>
      <c r="AE284" s="53"/>
      <c r="AF284" s="53"/>
      <c r="AG284" s="54"/>
      <c r="AH284" s="53"/>
      <c r="AI284" s="53"/>
      <c r="AJ284" s="53"/>
      <c r="AK284" s="320"/>
      <c r="AL284" s="54"/>
      <c r="AM284" s="53"/>
      <c r="AN284" s="53"/>
      <c r="AO284" s="53"/>
      <c r="AP284" s="53"/>
      <c r="AQ284" s="53"/>
      <c r="AR284" s="55"/>
    </row>
    <row r="285" spans="1:44" ht="66" customHeight="1" x14ac:dyDescent="0.25">
      <c r="A285" s="42"/>
      <c r="B285" s="310" t="s">
        <v>3628</v>
      </c>
      <c r="C285" s="56">
        <v>44195</v>
      </c>
      <c r="D285" s="101" t="s">
        <v>216</v>
      </c>
      <c r="E285" s="100" t="s">
        <v>38</v>
      </c>
      <c r="F285" s="103" t="s">
        <v>3616</v>
      </c>
      <c r="G285" s="102" t="s">
        <v>46</v>
      </c>
      <c r="H285" s="102"/>
      <c r="I285" s="101"/>
      <c r="J285" s="101" t="s">
        <v>43</v>
      </c>
      <c r="K285" s="101" t="s">
        <v>85</v>
      </c>
      <c r="L285" s="368"/>
      <c r="M285" s="155" t="s">
        <v>3630</v>
      </c>
      <c r="N285" s="289" t="s">
        <v>41</v>
      </c>
      <c r="O285" s="54" t="s">
        <v>98</v>
      </c>
      <c r="P285" s="53" t="s">
        <v>1023</v>
      </c>
      <c r="Q285" s="53" t="s">
        <v>970</v>
      </c>
      <c r="R285" s="53" t="s">
        <v>1025</v>
      </c>
      <c r="S285" s="57">
        <v>43798</v>
      </c>
      <c r="T285" s="40">
        <v>44103</v>
      </c>
      <c r="U285" s="182" t="s">
        <v>6</v>
      </c>
      <c r="V285" s="53"/>
      <c r="W285" s="54"/>
      <c r="X285" s="53"/>
      <c r="Y285" s="53"/>
      <c r="Z285" s="53"/>
      <c r="AA285" s="53"/>
      <c r="AB285" s="54"/>
      <c r="AC285" s="53"/>
      <c r="AD285" s="53"/>
      <c r="AE285" s="53"/>
      <c r="AF285" s="53"/>
      <c r="AG285" s="54"/>
      <c r="AH285" s="53"/>
      <c r="AI285" s="53"/>
      <c r="AJ285" s="53"/>
      <c r="AK285" s="320"/>
      <c r="AL285" s="54"/>
      <c r="AM285" s="53"/>
      <c r="AN285" s="53"/>
      <c r="AO285" s="53"/>
      <c r="AP285" s="53"/>
      <c r="AQ285" s="53"/>
      <c r="AR285" s="55"/>
    </row>
    <row r="286" spans="1:44" ht="53.25" customHeight="1" x14ac:dyDescent="0.25">
      <c r="A286" s="42"/>
      <c r="B286" s="310">
        <v>2019133</v>
      </c>
      <c r="C286" s="56">
        <v>43803</v>
      </c>
      <c r="D286" s="101" t="s">
        <v>215</v>
      </c>
      <c r="E286" s="100" t="s">
        <v>22</v>
      </c>
      <c r="F286" s="103" t="s">
        <v>137</v>
      </c>
      <c r="G286" s="102" t="s">
        <v>46</v>
      </c>
      <c r="H286" s="102"/>
      <c r="I286" s="101"/>
      <c r="J286" s="101" t="s">
        <v>43</v>
      </c>
      <c r="K286" s="101" t="s">
        <v>85</v>
      </c>
      <c r="L286" s="366" t="s">
        <v>1026</v>
      </c>
      <c r="M286" s="107" t="s">
        <v>1027</v>
      </c>
      <c r="N286" s="106" t="s">
        <v>41</v>
      </c>
      <c r="O286" s="54" t="s">
        <v>97</v>
      </c>
      <c r="P286" s="53" t="s">
        <v>1029</v>
      </c>
      <c r="Q286" s="53" t="s">
        <v>976</v>
      </c>
      <c r="R286" s="53" t="s">
        <v>1031</v>
      </c>
      <c r="S286" s="57">
        <v>43798</v>
      </c>
      <c r="T286" s="40">
        <v>44023</v>
      </c>
      <c r="U286" s="254" t="s">
        <v>7</v>
      </c>
      <c r="V286" s="341" t="s">
        <v>3925</v>
      </c>
      <c r="W286" s="333">
        <v>44334</v>
      </c>
      <c r="X286" s="334" t="s">
        <v>7</v>
      </c>
      <c r="Y286" s="334" t="s">
        <v>104</v>
      </c>
      <c r="Z286" s="334" t="s">
        <v>3926</v>
      </c>
      <c r="AA286" s="53"/>
      <c r="AB286" s="54"/>
      <c r="AC286" s="53"/>
      <c r="AD286" s="53"/>
      <c r="AE286" s="53"/>
      <c r="AF286" s="53"/>
      <c r="AG286" s="54"/>
      <c r="AH286" s="53"/>
      <c r="AI286" s="53"/>
      <c r="AJ286" s="53"/>
      <c r="AK286" s="304"/>
      <c r="AL286" s="54"/>
      <c r="AM286" s="53"/>
      <c r="AN286" s="53"/>
      <c r="AO286" s="53"/>
      <c r="AP286" s="53"/>
      <c r="AQ286" s="53"/>
      <c r="AR286" s="159"/>
    </row>
    <row r="287" spans="1:44" ht="53.25" customHeight="1" x14ac:dyDescent="0.25">
      <c r="A287" s="42"/>
      <c r="B287" s="310">
        <v>2019133</v>
      </c>
      <c r="C287" s="56">
        <v>43803</v>
      </c>
      <c r="D287" s="101" t="s">
        <v>215</v>
      </c>
      <c r="E287" s="100" t="s">
        <v>22</v>
      </c>
      <c r="F287" s="103" t="s">
        <v>137</v>
      </c>
      <c r="G287" s="102" t="s">
        <v>46</v>
      </c>
      <c r="H287" s="102"/>
      <c r="I287" s="101"/>
      <c r="J287" s="101" t="s">
        <v>43</v>
      </c>
      <c r="K287" s="101" t="s">
        <v>85</v>
      </c>
      <c r="L287" s="368"/>
      <c r="M287" s="107" t="s">
        <v>1028</v>
      </c>
      <c r="N287" s="106" t="s">
        <v>41</v>
      </c>
      <c r="O287" s="54" t="s">
        <v>99</v>
      </c>
      <c r="P287" s="53" t="s">
        <v>1030</v>
      </c>
      <c r="Q287" s="53" t="s">
        <v>970</v>
      </c>
      <c r="R287" s="53" t="s">
        <v>1032</v>
      </c>
      <c r="S287" s="57">
        <v>43798</v>
      </c>
      <c r="T287" s="40">
        <v>44023</v>
      </c>
      <c r="U287" s="254" t="s">
        <v>7</v>
      </c>
      <c r="V287" s="341" t="s">
        <v>3927</v>
      </c>
      <c r="W287" s="333">
        <v>44334</v>
      </c>
      <c r="X287" s="334" t="s">
        <v>7</v>
      </c>
      <c r="Y287" s="334" t="s">
        <v>104</v>
      </c>
      <c r="Z287" s="334" t="s">
        <v>3926</v>
      </c>
      <c r="AA287" s="53"/>
      <c r="AB287" s="54"/>
      <c r="AC287" s="53"/>
      <c r="AD287" s="53"/>
      <c r="AE287" s="53"/>
      <c r="AF287" s="53"/>
      <c r="AG287" s="54"/>
      <c r="AH287" s="53"/>
      <c r="AI287" s="53"/>
      <c r="AJ287" s="53"/>
      <c r="AK287" s="304"/>
      <c r="AL287" s="54"/>
      <c r="AM287" s="53"/>
      <c r="AN287" s="53"/>
      <c r="AO287" s="53"/>
      <c r="AP287" s="53"/>
      <c r="AQ287" s="53"/>
      <c r="AR287" s="159"/>
    </row>
    <row r="288" spans="1:44" ht="71.25" customHeight="1" x14ac:dyDescent="0.25">
      <c r="A288" s="42"/>
      <c r="B288" s="310">
        <v>2019134</v>
      </c>
      <c r="C288" s="56">
        <v>43803</v>
      </c>
      <c r="D288" s="101" t="s">
        <v>215</v>
      </c>
      <c r="E288" s="100" t="s">
        <v>29</v>
      </c>
      <c r="F288" s="103" t="s">
        <v>137</v>
      </c>
      <c r="G288" s="102" t="s">
        <v>46</v>
      </c>
      <c r="H288" s="102"/>
      <c r="I288" s="101"/>
      <c r="J288" s="101" t="s">
        <v>43</v>
      </c>
      <c r="K288" s="113" t="s">
        <v>85</v>
      </c>
      <c r="L288" s="366" t="s">
        <v>1033</v>
      </c>
      <c r="M288" s="107" t="s">
        <v>1034</v>
      </c>
      <c r="N288" s="106" t="s">
        <v>41</v>
      </c>
      <c r="O288" s="54" t="s">
        <v>98</v>
      </c>
      <c r="P288" s="53" t="s">
        <v>1036</v>
      </c>
      <c r="Q288" s="53" t="s">
        <v>976</v>
      </c>
      <c r="R288" s="53" t="s">
        <v>1038</v>
      </c>
      <c r="S288" s="57">
        <v>43798</v>
      </c>
      <c r="T288" s="40">
        <v>43979</v>
      </c>
      <c r="U288" s="194" t="s">
        <v>219</v>
      </c>
      <c r="V288" s="53"/>
      <c r="W288" s="54"/>
      <c r="X288" s="53"/>
      <c r="Y288" s="53"/>
      <c r="Z288" s="53"/>
      <c r="AA288" s="53"/>
      <c r="AB288" s="54"/>
      <c r="AC288" s="53"/>
      <c r="AD288" s="53"/>
      <c r="AE288" s="53"/>
      <c r="AF288" s="53"/>
      <c r="AG288" s="54"/>
      <c r="AH288" s="53"/>
      <c r="AI288" s="53"/>
      <c r="AJ288" s="53"/>
      <c r="AK288" s="53"/>
      <c r="AL288" s="54"/>
      <c r="AM288" s="53"/>
      <c r="AN288" s="53"/>
      <c r="AO288" s="146"/>
      <c r="AP288" s="53"/>
      <c r="AQ288" s="53"/>
      <c r="AR288" s="55"/>
    </row>
    <row r="289" spans="1:44" ht="67.5" customHeight="1" x14ac:dyDescent="0.25">
      <c r="A289" s="42"/>
      <c r="B289" s="310">
        <v>2019134</v>
      </c>
      <c r="C289" s="56">
        <v>43803</v>
      </c>
      <c r="D289" s="101" t="s">
        <v>215</v>
      </c>
      <c r="E289" s="100" t="s">
        <v>29</v>
      </c>
      <c r="F289" s="103" t="s">
        <v>137</v>
      </c>
      <c r="G289" s="102" t="s">
        <v>46</v>
      </c>
      <c r="H289" s="102"/>
      <c r="I289" s="101"/>
      <c r="J289" s="101" t="s">
        <v>43</v>
      </c>
      <c r="K289" s="113" t="s">
        <v>85</v>
      </c>
      <c r="L289" s="368"/>
      <c r="M289" s="107" t="s">
        <v>1035</v>
      </c>
      <c r="N289" s="106" t="s">
        <v>41</v>
      </c>
      <c r="O289" s="54" t="s">
        <v>99</v>
      </c>
      <c r="P289" s="53" t="s">
        <v>1037</v>
      </c>
      <c r="Q289" s="53" t="s">
        <v>970</v>
      </c>
      <c r="R289" s="53" t="s">
        <v>1039</v>
      </c>
      <c r="S289" s="57">
        <v>43798</v>
      </c>
      <c r="T289" s="40">
        <v>43979</v>
      </c>
      <c r="U289" s="194" t="s">
        <v>219</v>
      </c>
      <c r="V289" s="53"/>
      <c r="W289" s="54"/>
      <c r="X289" s="53"/>
      <c r="Y289" s="53"/>
      <c r="Z289" s="53"/>
      <c r="AA289" s="53"/>
      <c r="AB289" s="54"/>
      <c r="AC289" s="53"/>
      <c r="AD289" s="53"/>
      <c r="AE289" s="53"/>
      <c r="AF289" s="53"/>
      <c r="AG289" s="54"/>
      <c r="AH289" s="53"/>
      <c r="AI289" s="53"/>
      <c r="AJ289" s="53"/>
      <c r="AK289" s="53"/>
      <c r="AL289" s="54"/>
      <c r="AM289" s="53"/>
      <c r="AN289" s="53"/>
      <c r="AO289" s="146"/>
      <c r="AP289" s="53"/>
      <c r="AQ289" s="53"/>
      <c r="AR289" s="55"/>
    </row>
    <row r="290" spans="1:44" ht="67.5" customHeight="1" x14ac:dyDescent="0.25">
      <c r="A290" s="42"/>
      <c r="B290" s="310" t="s">
        <v>3631</v>
      </c>
      <c r="C290" s="56">
        <v>44195</v>
      </c>
      <c r="D290" s="101" t="s">
        <v>216</v>
      </c>
      <c r="E290" s="100" t="s">
        <v>38</v>
      </c>
      <c r="F290" s="103" t="s">
        <v>3616</v>
      </c>
      <c r="G290" s="102" t="s">
        <v>46</v>
      </c>
      <c r="H290" s="102"/>
      <c r="I290" s="101"/>
      <c r="J290" s="101" t="s">
        <v>43</v>
      </c>
      <c r="K290" s="113" t="s">
        <v>85</v>
      </c>
      <c r="L290" s="366" t="s">
        <v>1033</v>
      </c>
      <c r="M290" s="155" t="s">
        <v>3632</v>
      </c>
      <c r="N290" s="289" t="s">
        <v>41</v>
      </c>
      <c r="O290" s="54" t="s">
        <v>98</v>
      </c>
      <c r="P290" s="53" t="s">
        <v>1036</v>
      </c>
      <c r="Q290" s="53" t="s">
        <v>976</v>
      </c>
      <c r="R290" s="53" t="s">
        <v>1038</v>
      </c>
      <c r="S290" s="57">
        <v>43798</v>
      </c>
      <c r="T290" s="40">
        <v>44103</v>
      </c>
      <c r="U290" s="182" t="s">
        <v>6</v>
      </c>
      <c r="V290" s="53"/>
      <c r="W290" s="54"/>
      <c r="X290" s="53"/>
      <c r="Y290" s="53"/>
      <c r="Z290" s="53"/>
      <c r="AA290" s="53"/>
      <c r="AB290" s="54"/>
      <c r="AC290" s="53"/>
      <c r="AD290" s="53"/>
      <c r="AE290" s="53"/>
      <c r="AF290" s="53"/>
      <c r="AG290" s="54"/>
      <c r="AH290" s="53"/>
      <c r="AI290" s="53"/>
      <c r="AJ290" s="53"/>
      <c r="AK290" s="320"/>
      <c r="AL290" s="54"/>
      <c r="AM290" s="53"/>
      <c r="AN290" s="53"/>
      <c r="AO290" s="53"/>
      <c r="AP290" s="53"/>
      <c r="AQ290" s="53"/>
      <c r="AR290" s="55"/>
    </row>
    <row r="291" spans="1:44" ht="67.5" customHeight="1" x14ac:dyDescent="0.25">
      <c r="A291" s="42"/>
      <c r="B291" s="310" t="s">
        <v>3631</v>
      </c>
      <c r="C291" s="56">
        <v>44195</v>
      </c>
      <c r="D291" s="101" t="s">
        <v>216</v>
      </c>
      <c r="E291" s="100" t="s">
        <v>38</v>
      </c>
      <c r="F291" s="103" t="s">
        <v>3616</v>
      </c>
      <c r="G291" s="102" t="s">
        <v>46</v>
      </c>
      <c r="H291" s="102"/>
      <c r="I291" s="101"/>
      <c r="J291" s="101" t="s">
        <v>43</v>
      </c>
      <c r="K291" s="113" t="s">
        <v>85</v>
      </c>
      <c r="L291" s="368"/>
      <c r="M291" s="155" t="s">
        <v>3633</v>
      </c>
      <c r="N291" s="289" t="s">
        <v>41</v>
      </c>
      <c r="O291" s="54" t="s">
        <v>98</v>
      </c>
      <c r="P291" s="53" t="s">
        <v>1037</v>
      </c>
      <c r="Q291" s="53" t="s">
        <v>970</v>
      </c>
      <c r="R291" s="53" t="s">
        <v>1039</v>
      </c>
      <c r="S291" s="57">
        <v>43798</v>
      </c>
      <c r="T291" s="40">
        <v>44103</v>
      </c>
      <c r="U291" s="182" t="s">
        <v>6</v>
      </c>
      <c r="V291" s="53"/>
      <c r="W291" s="54"/>
      <c r="X291" s="53"/>
      <c r="Y291" s="53"/>
      <c r="Z291" s="53"/>
      <c r="AA291" s="53"/>
      <c r="AB291" s="54"/>
      <c r="AC291" s="53"/>
      <c r="AD291" s="53"/>
      <c r="AE291" s="53"/>
      <c r="AF291" s="53"/>
      <c r="AG291" s="54"/>
      <c r="AH291" s="53"/>
      <c r="AI291" s="53"/>
      <c r="AJ291" s="53"/>
      <c r="AK291" s="320"/>
      <c r="AL291" s="54"/>
      <c r="AM291" s="53"/>
      <c r="AN291" s="53"/>
      <c r="AO291" s="53"/>
      <c r="AP291" s="53"/>
      <c r="AQ291" s="53"/>
      <c r="AR291" s="55"/>
    </row>
    <row r="292" spans="1:44" ht="71.25" customHeight="1" x14ac:dyDescent="0.25">
      <c r="A292" s="42"/>
      <c r="B292" s="310">
        <v>2019135</v>
      </c>
      <c r="C292" s="56">
        <v>43803</v>
      </c>
      <c r="D292" s="101" t="s">
        <v>215</v>
      </c>
      <c r="E292" s="100" t="s">
        <v>29</v>
      </c>
      <c r="F292" s="103" t="s">
        <v>137</v>
      </c>
      <c r="G292" s="102" t="s">
        <v>46</v>
      </c>
      <c r="H292" s="102"/>
      <c r="I292" s="101"/>
      <c r="J292" s="101" t="s">
        <v>43</v>
      </c>
      <c r="K292" s="101" t="s">
        <v>85</v>
      </c>
      <c r="L292" s="366" t="s">
        <v>1040</v>
      </c>
      <c r="M292" s="107" t="s">
        <v>1041</v>
      </c>
      <c r="N292" s="106" t="s">
        <v>41</v>
      </c>
      <c r="O292" s="54" t="s">
        <v>98</v>
      </c>
      <c r="P292" s="53" t="s">
        <v>1043</v>
      </c>
      <c r="Q292" s="53" t="s">
        <v>976</v>
      </c>
      <c r="R292" s="53" t="s">
        <v>1045</v>
      </c>
      <c r="S292" s="57">
        <v>43798</v>
      </c>
      <c r="T292" s="40">
        <v>43979</v>
      </c>
      <c r="U292" s="194" t="s">
        <v>219</v>
      </c>
      <c r="V292" s="53"/>
      <c r="W292" s="54"/>
      <c r="X292" s="53"/>
      <c r="Y292" s="53"/>
      <c r="Z292" s="53"/>
      <c r="AA292" s="53"/>
      <c r="AB292" s="54"/>
      <c r="AC292" s="53"/>
      <c r="AD292" s="53"/>
      <c r="AE292" s="53"/>
      <c r="AF292" s="53"/>
      <c r="AG292" s="54"/>
      <c r="AH292" s="53"/>
      <c r="AI292" s="53"/>
      <c r="AJ292" s="53"/>
      <c r="AK292" s="53"/>
      <c r="AL292" s="54"/>
      <c r="AM292" s="53"/>
      <c r="AN292" s="53"/>
      <c r="AO292" s="146"/>
      <c r="AP292" s="53"/>
      <c r="AQ292" s="53"/>
      <c r="AR292" s="55"/>
    </row>
    <row r="293" spans="1:44" ht="71.25" customHeight="1" x14ac:dyDescent="0.25">
      <c r="A293" s="42"/>
      <c r="B293" s="310">
        <v>2019135</v>
      </c>
      <c r="C293" s="56">
        <v>43803</v>
      </c>
      <c r="D293" s="101" t="s">
        <v>215</v>
      </c>
      <c r="E293" s="100" t="s">
        <v>29</v>
      </c>
      <c r="F293" s="103" t="s">
        <v>137</v>
      </c>
      <c r="G293" s="102" t="s">
        <v>46</v>
      </c>
      <c r="H293" s="102"/>
      <c r="I293" s="101"/>
      <c r="J293" s="101" t="s">
        <v>43</v>
      </c>
      <c r="K293" s="101" t="s">
        <v>85</v>
      </c>
      <c r="L293" s="368"/>
      <c r="M293" s="107" t="s">
        <v>1042</v>
      </c>
      <c r="N293" s="106" t="s">
        <v>41</v>
      </c>
      <c r="O293" s="54" t="s">
        <v>99</v>
      </c>
      <c r="P293" s="53" t="s">
        <v>1044</v>
      </c>
      <c r="Q293" s="53" t="s">
        <v>970</v>
      </c>
      <c r="R293" s="53" t="s">
        <v>1046</v>
      </c>
      <c r="S293" s="57">
        <v>43798</v>
      </c>
      <c r="T293" s="40">
        <v>43979</v>
      </c>
      <c r="U293" s="194" t="s">
        <v>219</v>
      </c>
      <c r="V293" s="53"/>
      <c r="W293" s="54"/>
      <c r="X293" s="53"/>
      <c r="Y293" s="53"/>
      <c r="Z293" s="53"/>
      <c r="AA293" s="53"/>
      <c r="AB293" s="54"/>
      <c r="AC293" s="53"/>
      <c r="AD293" s="53"/>
      <c r="AE293" s="53"/>
      <c r="AF293" s="53"/>
      <c r="AG293" s="54"/>
      <c r="AH293" s="53"/>
      <c r="AI293" s="53"/>
      <c r="AJ293" s="53"/>
      <c r="AK293" s="53"/>
      <c r="AL293" s="54"/>
      <c r="AM293" s="53"/>
      <c r="AN293" s="53"/>
      <c r="AO293" s="146"/>
      <c r="AP293" s="53"/>
      <c r="AQ293" s="53"/>
      <c r="AR293" s="55"/>
    </row>
    <row r="294" spans="1:44" ht="71.25" customHeight="1" x14ac:dyDescent="0.25">
      <c r="A294" s="42"/>
      <c r="B294" s="310" t="s">
        <v>3634</v>
      </c>
      <c r="C294" s="56">
        <v>44195</v>
      </c>
      <c r="D294" s="101" t="s">
        <v>216</v>
      </c>
      <c r="E294" s="100" t="s">
        <v>38</v>
      </c>
      <c r="F294" s="103" t="s">
        <v>3616</v>
      </c>
      <c r="G294" s="102" t="s">
        <v>46</v>
      </c>
      <c r="H294" s="102"/>
      <c r="I294" s="101"/>
      <c r="J294" s="101" t="s">
        <v>43</v>
      </c>
      <c r="K294" s="101" t="s">
        <v>85</v>
      </c>
      <c r="L294" s="366" t="s">
        <v>1040</v>
      </c>
      <c r="M294" s="155" t="s">
        <v>3635</v>
      </c>
      <c r="N294" s="289" t="s">
        <v>41</v>
      </c>
      <c r="O294" s="54" t="s">
        <v>98</v>
      </c>
      <c r="P294" s="53" t="s">
        <v>1043</v>
      </c>
      <c r="Q294" s="53" t="s">
        <v>976</v>
      </c>
      <c r="R294" s="53" t="s">
        <v>1045</v>
      </c>
      <c r="S294" s="57">
        <v>43798</v>
      </c>
      <c r="T294" s="40">
        <v>44103</v>
      </c>
      <c r="U294" s="182" t="s">
        <v>6</v>
      </c>
      <c r="V294" s="341" t="s">
        <v>4095</v>
      </c>
      <c r="W294" s="333">
        <v>44337</v>
      </c>
      <c r="X294" s="334" t="s">
        <v>6</v>
      </c>
      <c r="Y294" s="334" t="s">
        <v>103</v>
      </c>
      <c r="Z294" s="334" t="s">
        <v>3924</v>
      </c>
      <c r="AA294" s="53"/>
      <c r="AB294" s="54"/>
      <c r="AC294" s="53"/>
      <c r="AD294" s="53"/>
      <c r="AE294" s="53"/>
      <c r="AF294" s="53"/>
      <c r="AG294" s="54"/>
      <c r="AH294" s="53"/>
      <c r="AI294" s="53"/>
      <c r="AJ294" s="53"/>
      <c r="AK294" s="53"/>
      <c r="AL294" s="54"/>
      <c r="AM294" s="53"/>
      <c r="AN294" s="53"/>
      <c r="AO294" s="53"/>
      <c r="AP294" s="53"/>
      <c r="AQ294" s="53"/>
      <c r="AR294" s="55"/>
    </row>
    <row r="295" spans="1:44" ht="71.25" customHeight="1" x14ac:dyDescent="0.25">
      <c r="A295" s="42"/>
      <c r="B295" s="310" t="s">
        <v>3634</v>
      </c>
      <c r="C295" s="56">
        <v>44195</v>
      </c>
      <c r="D295" s="101" t="s">
        <v>216</v>
      </c>
      <c r="E295" s="100" t="s">
        <v>38</v>
      </c>
      <c r="F295" s="103" t="s">
        <v>3616</v>
      </c>
      <c r="G295" s="102" t="s">
        <v>46</v>
      </c>
      <c r="H295" s="102"/>
      <c r="I295" s="101"/>
      <c r="J295" s="101" t="s">
        <v>43</v>
      </c>
      <c r="K295" s="101" t="s">
        <v>85</v>
      </c>
      <c r="L295" s="368"/>
      <c r="M295" s="155" t="s">
        <v>3636</v>
      </c>
      <c r="N295" s="289" t="s">
        <v>41</v>
      </c>
      <c r="O295" s="54" t="s">
        <v>98</v>
      </c>
      <c r="P295" s="53" t="s">
        <v>1044</v>
      </c>
      <c r="Q295" s="53" t="s">
        <v>970</v>
      </c>
      <c r="R295" s="53" t="s">
        <v>1046</v>
      </c>
      <c r="S295" s="57">
        <v>43798</v>
      </c>
      <c r="T295" s="40">
        <v>44103</v>
      </c>
      <c r="U295" s="182" t="s">
        <v>6</v>
      </c>
      <c r="V295" s="341" t="s">
        <v>4096</v>
      </c>
      <c r="W295" s="333">
        <v>44337</v>
      </c>
      <c r="X295" s="334" t="s">
        <v>6</v>
      </c>
      <c r="Y295" s="334" t="s">
        <v>103</v>
      </c>
      <c r="Z295" s="334" t="s">
        <v>3924</v>
      </c>
      <c r="AA295" s="53"/>
      <c r="AB295" s="54"/>
      <c r="AC295" s="53"/>
      <c r="AD295" s="53"/>
      <c r="AE295" s="53"/>
      <c r="AF295" s="53"/>
      <c r="AG295" s="54"/>
      <c r="AH295" s="53"/>
      <c r="AI295" s="53"/>
      <c r="AJ295" s="53"/>
      <c r="AK295" s="53"/>
      <c r="AL295" s="54"/>
      <c r="AM295" s="53"/>
      <c r="AN295" s="53"/>
      <c r="AO295" s="53"/>
      <c r="AP295" s="53"/>
      <c r="AQ295" s="53"/>
      <c r="AR295" s="55"/>
    </row>
    <row r="296" spans="1:44" ht="70.5" customHeight="1" x14ac:dyDescent="0.25">
      <c r="A296" s="42"/>
      <c r="B296" s="310">
        <v>2019136</v>
      </c>
      <c r="C296" s="56">
        <v>43803</v>
      </c>
      <c r="D296" s="101" t="s">
        <v>215</v>
      </c>
      <c r="E296" s="100" t="s">
        <v>29</v>
      </c>
      <c r="F296" s="103" t="s">
        <v>137</v>
      </c>
      <c r="G296" s="102" t="s">
        <v>46</v>
      </c>
      <c r="H296" s="102"/>
      <c r="I296" s="101"/>
      <c r="J296" s="101" t="s">
        <v>43</v>
      </c>
      <c r="K296" s="101" t="s">
        <v>85</v>
      </c>
      <c r="L296" s="369" t="s">
        <v>1047</v>
      </c>
      <c r="M296" s="107" t="s">
        <v>1048</v>
      </c>
      <c r="N296" s="106" t="s">
        <v>41</v>
      </c>
      <c r="O296" s="54" t="s">
        <v>98</v>
      </c>
      <c r="P296" s="53" t="s">
        <v>1050</v>
      </c>
      <c r="Q296" s="53" t="s">
        <v>976</v>
      </c>
      <c r="R296" s="53" t="s">
        <v>1052</v>
      </c>
      <c r="S296" s="57">
        <v>43798</v>
      </c>
      <c r="T296" s="40">
        <v>43979</v>
      </c>
      <c r="U296" s="194" t="s">
        <v>219</v>
      </c>
      <c r="V296" s="53"/>
      <c r="W296" s="54"/>
      <c r="X296" s="53"/>
      <c r="Y296" s="53"/>
      <c r="Z296" s="53"/>
      <c r="AA296" s="53"/>
      <c r="AB296" s="54"/>
      <c r="AC296" s="53"/>
      <c r="AD296" s="53"/>
      <c r="AE296" s="53"/>
      <c r="AF296" s="53"/>
      <c r="AG296" s="54"/>
      <c r="AH296" s="53"/>
      <c r="AI296" s="53"/>
      <c r="AJ296" s="53"/>
      <c r="AK296" s="53"/>
      <c r="AL296" s="54"/>
      <c r="AM296" s="53"/>
      <c r="AN296" s="53"/>
      <c r="AO296" s="146"/>
      <c r="AP296" s="53"/>
      <c r="AQ296" s="53"/>
      <c r="AR296" s="55"/>
    </row>
    <row r="297" spans="1:44" ht="53.25" customHeight="1" x14ac:dyDescent="0.25">
      <c r="A297" s="42"/>
      <c r="B297" s="310">
        <v>2019136</v>
      </c>
      <c r="C297" s="56">
        <v>43803</v>
      </c>
      <c r="D297" s="101" t="s">
        <v>215</v>
      </c>
      <c r="E297" s="100" t="s">
        <v>29</v>
      </c>
      <c r="F297" s="103" t="s">
        <v>137</v>
      </c>
      <c r="G297" s="102" t="s">
        <v>46</v>
      </c>
      <c r="H297" s="102"/>
      <c r="I297" s="101"/>
      <c r="J297" s="101" t="s">
        <v>43</v>
      </c>
      <c r="K297" s="101" t="s">
        <v>85</v>
      </c>
      <c r="L297" s="370"/>
      <c r="M297" s="107" t="s">
        <v>1049</v>
      </c>
      <c r="N297" s="106" t="s">
        <v>41</v>
      </c>
      <c r="O297" s="54" t="s">
        <v>99</v>
      </c>
      <c r="P297" s="53" t="s">
        <v>1051</v>
      </c>
      <c r="Q297" s="53" t="s">
        <v>970</v>
      </c>
      <c r="R297" s="53" t="s">
        <v>1053</v>
      </c>
      <c r="S297" s="57">
        <v>43798</v>
      </c>
      <c r="T297" s="40">
        <v>43979</v>
      </c>
      <c r="U297" s="194" t="s">
        <v>219</v>
      </c>
      <c r="V297" s="53"/>
      <c r="W297" s="54"/>
      <c r="X297" s="53"/>
      <c r="Y297" s="53"/>
      <c r="Z297" s="53"/>
      <c r="AA297" s="53"/>
      <c r="AB297" s="54"/>
      <c r="AC297" s="53"/>
      <c r="AD297" s="53"/>
      <c r="AE297" s="53"/>
      <c r="AF297" s="53"/>
      <c r="AG297" s="54"/>
      <c r="AH297" s="53"/>
      <c r="AI297" s="53"/>
      <c r="AJ297" s="53"/>
      <c r="AK297" s="53"/>
      <c r="AL297" s="54"/>
      <c r="AM297" s="53"/>
      <c r="AN297" s="53"/>
      <c r="AO297" s="146"/>
      <c r="AP297" s="53"/>
      <c r="AQ297" s="53"/>
      <c r="AR297" s="55"/>
    </row>
    <row r="298" spans="1:44" ht="53.25" customHeight="1" x14ac:dyDescent="0.25">
      <c r="A298" s="42"/>
      <c r="B298" s="310" t="s">
        <v>3637</v>
      </c>
      <c r="C298" s="56">
        <v>44195</v>
      </c>
      <c r="D298" s="101" t="s">
        <v>216</v>
      </c>
      <c r="E298" s="100" t="s">
        <v>38</v>
      </c>
      <c r="F298" s="103" t="s">
        <v>3616</v>
      </c>
      <c r="G298" s="102" t="s">
        <v>46</v>
      </c>
      <c r="H298" s="102"/>
      <c r="I298" s="101"/>
      <c r="J298" s="101" t="s">
        <v>43</v>
      </c>
      <c r="K298" s="101" t="s">
        <v>85</v>
      </c>
      <c r="L298" s="369" t="s">
        <v>1047</v>
      </c>
      <c r="M298" s="155" t="s">
        <v>3638</v>
      </c>
      <c r="N298" s="289" t="s">
        <v>41</v>
      </c>
      <c r="O298" s="54" t="s">
        <v>98</v>
      </c>
      <c r="P298" s="53" t="s">
        <v>1050</v>
      </c>
      <c r="Q298" s="53" t="s">
        <v>976</v>
      </c>
      <c r="R298" s="53" t="s">
        <v>1052</v>
      </c>
      <c r="S298" s="57">
        <v>43798</v>
      </c>
      <c r="T298" s="40">
        <v>44103</v>
      </c>
      <c r="U298" s="182" t="s">
        <v>6</v>
      </c>
      <c r="V298" s="53"/>
      <c r="W298" s="54"/>
      <c r="X298" s="53"/>
      <c r="Y298" s="53"/>
      <c r="Z298" s="53"/>
      <c r="AA298" s="53"/>
      <c r="AB298" s="54"/>
      <c r="AC298" s="53"/>
      <c r="AD298" s="53"/>
      <c r="AE298" s="53"/>
      <c r="AF298" s="53"/>
      <c r="AG298" s="54"/>
      <c r="AH298" s="53"/>
      <c r="AI298" s="53"/>
      <c r="AJ298" s="53"/>
      <c r="AK298" s="320"/>
      <c r="AL298" s="54"/>
      <c r="AM298" s="53"/>
      <c r="AN298" s="53"/>
      <c r="AO298" s="36"/>
      <c r="AP298" s="53"/>
      <c r="AQ298" s="53"/>
      <c r="AR298" s="55"/>
    </row>
    <row r="299" spans="1:44" ht="53.25" customHeight="1" x14ac:dyDescent="0.25">
      <c r="A299" s="42"/>
      <c r="B299" s="310" t="s">
        <v>3637</v>
      </c>
      <c r="C299" s="56">
        <v>44195</v>
      </c>
      <c r="D299" s="101" t="s">
        <v>216</v>
      </c>
      <c r="E299" s="100" t="s">
        <v>38</v>
      </c>
      <c r="F299" s="103" t="s">
        <v>3616</v>
      </c>
      <c r="G299" s="102" t="s">
        <v>46</v>
      </c>
      <c r="H299" s="102"/>
      <c r="I299" s="101"/>
      <c r="J299" s="101" t="s">
        <v>43</v>
      </c>
      <c r="K299" s="101" t="s">
        <v>85</v>
      </c>
      <c r="L299" s="370"/>
      <c r="M299" s="155" t="s">
        <v>3639</v>
      </c>
      <c r="N299" s="289" t="s">
        <v>41</v>
      </c>
      <c r="O299" s="54" t="s">
        <v>98</v>
      </c>
      <c r="P299" s="53" t="s">
        <v>1051</v>
      </c>
      <c r="Q299" s="53" t="s">
        <v>970</v>
      </c>
      <c r="R299" s="53" t="s">
        <v>1053</v>
      </c>
      <c r="S299" s="57">
        <v>43798</v>
      </c>
      <c r="T299" s="40">
        <v>44103</v>
      </c>
      <c r="U299" s="182" t="s">
        <v>6</v>
      </c>
      <c r="V299" s="53"/>
      <c r="W299" s="54"/>
      <c r="X299" s="53"/>
      <c r="Y299" s="53"/>
      <c r="Z299" s="53"/>
      <c r="AA299" s="53"/>
      <c r="AB299" s="54"/>
      <c r="AC299" s="53"/>
      <c r="AD299" s="53"/>
      <c r="AE299" s="53"/>
      <c r="AF299" s="53"/>
      <c r="AG299" s="54"/>
      <c r="AH299" s="53"/>
      <c r="AI299" s="53"/>
      <c r="AJ299" s="53"/>
      <c r="AK299" s="320"/>
      <c r="AL299" s="54"/>
      <c r="AM299" s="53"/>
      <c r="AN299" s="53"/>
      <c r="AO299" s="36"/>
      <c r="AP299" s="53"/>
      <c r="AQ299" s="53"/>
      <c r="AR299" s="55"/>
    </row>
    <row r="300" spans="1:44" ht="62.25" customHeight="1" x14ac:dyDescent="0.25">
      <c r="A300" s="42"/>
      <c r="B300" s="310">
        <v>2019137</v>
      </c>
      <c r="C300" s="49">
        <v>43808</v>
      </c>
      <c r="D300" s="101" t="s">
        <v>215</v>
      </c>
      <c r="E300" s="100" t="s">
        <v>29</v>
      </c>
      <c r="F300" s="103" t="s">
        <v>1054</v>
      </c>
      <c r="G300" s="102" t="s">
        <v>46</v>
      </c>
      <c r="H300" s="102"/>
      <c r="I300" s="101"/>
      <c r="J300" s="101" t="s">
        <v>44</v>
      </c>
      <c r="K300" s="101" t="s">
        <v>85</v>
      </c>
      <c r="L300" s="366" t="s">
        <v>1055</v>
      </c>
      <c r="M300" s="107" t="s">
        <v>1056</v>
      </c>
      <c r="N300" s="106" t="s">
        <v>42</v>
      </c>
      <c r="O300" s="54" t="s">
        <v>98</v>
      </c>
      <c r="P300" s="53" t="s">
        <v>1060</v>
      </c>
      <c r="Q300" s="53" t="s">
        <v>1064</v>
      </c>
      <c r="R300" s="53" t="s">
        <v>1065</v>
      </c>
      <c r="S300" s="57">
        <v>44073</v>
      </c>
      <c r="T300" s="40">
        <v>44175</v>
      </c>
      <c r="U300" s="182" t="s">
        <v>6</v>
      </c>
      <c r="V300" s="53"/>
      <c r="W300" s="54"/>
      <c r="X300" s="53"/>
      <c r="Y300" s="53"/>
      <c r="Z300" s="53"/>
      <c r="AA300" s="53"/>
      <c r="AB300" s="54"/>
      <c r="AC300" s="53"/>
      <c r="AD300" s="53"/>
      <c r="AE300" s="53"/>
      <c r="AF300" s="53"/>
      <c r="AG300" s="54"/>
      <c r="AH300" s="53"/>
      <c r="AI300" s="53"/>
      <c r="AJ300" s="53"/>
      <c r="AK300" s="304"/>
      <c r="AL300" s="54"/>
      <c r="AM300" s="53"/>
      <c r="AN300" s="53"/>
      <c r="AO300" s="36"/>
      <c r="AP300" s="53"/>
      <c r="AQ300" s="53"/>
      <c r="AR300" s="55"/>
    </row>
    <row r="301" spans="1:44" ht="62.25" customHeight="1" x14ac:dyDescent="0.25">
      <c r="A301" s="42"/>
      <c r="B301" s="310">
        <v>2019137</v>
      </c>
      <c r="C301" s="49">
        <v>43808</v>
      </c>
      <c r="D301" s="101" t="s">
        <v>215</v>
      </c>
      <c r="E301" s="100" t="s">
        <v>29</v>
      </c>
      <c r="F301" s="103" t="s">
        <v>1054</v>
      </c>
      <c r="G301" s="102" t="s">
        <v>46</v>
      </c>
      <c r="H301" s="102"/>
      <c r="I301" s="101"/>
      <c r="J301" s="101" t="s">
        <v>44</v>
      </c>
      <c r="K301" s="101" t="s">
        <v>85</v>
      </c>
      <c r="L301" s="367"/>
      <c r="M301" s="107" t="s">
        <v>1057</v>
      </c>
      <c r="N301" s="106" t="s">
        <v>42</v>
      </c>
      <c r="O301" s="54" t="s">
        <v>98</v>
      </c>
      <c r="P301" s="53" t="s">
        <v>1061</v>
      </c>
      <c r="Q301" s="53" t="s">
        <v>1066</v>
      </c>
      <c r="R301" s="53" t="s">
        <v>1065</v>
      </c>
      <c r="S301" s="57">
        <v>44104</v>
      </c>
      <c r="T301" s="40">
        <v>44175</v>
      </c>
      <c r="U301" s="194" t="s">
        <v>219</v>
      </c>
      <c r="V301" s="53"/>
      <c r="W301" s="54"/>
      <c r="X301" s="53"/>
      <c r="Y301" s="53"/>
      <c r="Z301" s="53"/>
      <c r="AA301" s="53"/>
      <c r="AB301" s="54"/>
      <c r="AC301" s="53"/>
      <c r="AD301" s="53"/>
      <c r="AE301" s="53"/>
      <c r="AF301" s="53"/>
      <c r="AG301" s="54"/>
      <c r="AH301" s="53"/>
      <c r="AI301" s="53"/>
      <c r="AJ301" s="53"/>
      <c r="AK301" s="53"/>
      <c r="AL301" s="54"/>
      <c r="AM301" s="53"/>
      <c r="AN301" s="53"/>
      <c r="AO301" s="146"/>
      <c r="AP301" s="53"/>
      <c r="AQ301" s="53"/>
      <c r="AR301" s="55"/>
    </row>
    <row r="302" spans="1:44" ht="62.25" customHeight="1" x14ac:dyDescent="0.25">
      <c r="A302" s="42"/>
      <c r="B302" s="310">
        <v>2019137</v>
      </c>
      <c r="C302" s="49">
        <v>43808</v>
      </c>
      <c r="D302" s="101" t="s">
        <v>215</v>
      </c>
      <c r="E302" s="100" t="s">
        <v>29</v>
      </c>
      <c r="F302" s="103" t="s">
        <v>1054</v>
      </c>
      <c r="G302" s="102" t="s">
        <v>46</v>
      </c>
      <c r="H302" s="102"/>
      <c r="I302" s="101"/>
      <c r="J302" s="101" t="s">
        <v>44</v>
      </c>
      <c r="K302" s="101" t="s">
        <v>85</v>
      </c>
      <c r="L302" s="367"/>
      <c r="M302" s="111" t="s">
        <v>1058</v>
      </c>
      <c r="N302" s="112" t="s">
        <v>208</v>
      </c>
      <c r="O302" s="54" t="s">
        <v>99</v>
      </c>
      <c r="P302" s="53" t="s">
        <v>1062</v>
      </c>
      <c r="Q302" s="53" t="s">
        <v>666</v>
      </c>
      <c r="R302" s="53" t="s">
        <v>1067</v>
      </c>
      <c r="S302" s="57">
        <v>44073</v>
      </c>
      <c r="T302" s="40">
        <v>44175</v>
      </c>
      <c r="U302" s="194" t="s">
        <v>219</v>
      </c>
      <c r="V302" s="53"/>
      <c r="W302" s="54"/>
      <c r="X302" s="53"/>
      <c r="Y302" s="53"/>
      <c r="Z302" s="53"/>
      <c r="AA302" s="53"/>
      <c r="AB302" s="54"/>
      <c r="AC302" s="53"/>
      <c r="AD302" s="53"/>
      <c r="AE302" s="53"/>
      <c r="AF302" s="53"/>
      <c r="AG302" s="54"/>
      <c r="AH302" s="53"/>
      <c r="AI302" s="53"/>
      <c r="AJ302" s="53"/>
      <c r="AK302" s="53"/>
      <c r="AL302" s="54"/>
      <c r="AM302" s="53"/>
      <c r="AN302" s="53"/>
      <c r="AO302" s="146"/>
      <c r="AP302" s="53"/>
      <c r="AQ302" s="53"/>
      <c r="AR302" s="55"/>
    </row>
    <row r="303" spans="1:44" ht="62.25" customHeight="1" x14ac:dyDescent="0.25">
      <c r="A303" s="42"/>
      <c r="B303" s="310">
        <v>2019137</v>
      </c>
      <c r="C303" s="49">
        <v>43808</v>
      </c>
      <c r="D303" s="101" t="s">
        <v>215</v>
      </c>
      <c r="E303" s="100" t="s">
        <v>29</v>
      </c>
      <c r="F303" s="103" t="s">
        <v>1054</v>
      </c>
      <c r="G303" s="102" t="s">
        <v>46</v>
      </c>
      <c r="H303" s="102"/>
      <c r="I303" s="101"/>
      <c r="J303" s="101" t="s">
        <v>44</v>
      </c>
      <c r="K303" s="101" t="s">
        <v>85</v>
      </c>
      <c r="L303" s="368"/>
      <c r="M303" s="111" t="s">
        <v>1059</v>
      </c>
      <c r="N303" s="112" t="s">
        <v>208</v>
      </c>
      <c r="O303" s="54" t="s">
        <v>99</v>
      </c>
      <c r="P303" s="53" t="s">
        <v>1063</v>
      </c>
      <c r="Q303" s="53" t="s">
        <v>1068</v>
      </c>
      <c r="R303" s="53" t="s">
        <v>1067</v>
      </c>
      <c r="S303" s="57">
        <v>44104</v>
      </c>
      <c r="T303" s="40">
        <v>44175</v>
      </c>
      <c r="U303" s="194" t="s">
        <v>219</v>
      </c>
      <c r="V303" s="53"/>
      <c r="W303" s="54"/>
      <c r="X303" s="53"/>
      <c r="Y303" s="53"/>
      <c r="Z303" s="53"/>
      <c r="AA303" s="53"/>
      <c r="AB303" s="54"/>
      <c r="AC303" s="53"/>
      <c r="AD303" s="53"/>
      <c r="AE303" s="53"/>
      <c r="AF303" s="53"/>
      <c r="AG303" s="54"/>
      <c r="AH303" s="53"/>
      <c r="AI303" s="53"/>
      <c r="AJ303" s="53"/>
      <c r="AK303" s="53"/>
      <c r="AL303" s="54"/>
      <c r="AM303" s="53"/>
      <c r="AN303" s="53"/>
      <c r="AO303" s="146"/>
      <c r="AP303" s="53"/>
      <c r="AQ303" s="53"/>
      <c r="AR303" s="55"/>
    </row>
    <row r="304" spans="1:44" ht="62.25" customHeight="1" x14ac:dyDescent="0.25">
      <c r="A304" s="42"/>
      <c r="B304" s="310" t="s">
        <v>3640</v>
      </c>
      <c r="C304" s="116">
        <v>44195</v>
      </c>
      <c r="D304" s="113" t="s">
        <v>216</v>
      </c>
      <c r="E304" s="129" t="s">
        <v>38</v>
      </c>
      <c r="F304" s="115" t="s">
        <v>3641</v>
      </c>
      <c r="G304" s="114" t="s">
        <v>46</v>
      </c>
      <c r="H304" s="114"/>
      <c r="I304" s="113"/>
      <c r="J304" s="113" t="s">
        <v>44</v>
      </c>
      <c r="K304" s="113" t="s">
        <v>85</v>
      </c>
      <c r="L304" s="366" t="s">
        <v>1055</v>
      </c>
      <c r="M304" s="155" t="s">
        <v>3642</v>
      </c>
      <c r="N304" s="289" t="s">
        <v>42</v>
      </c>
      <c r="O304" s="54" t="s">
        <v>98</v>
      </c>
      <c r="P304" s="53" t="s">
        <v>1061</v>
      </c>
      <c r="Q304" s="53" t="s">
        <v>1066</v>
      </c>
      <c r="R304" s="53" t="s">
        <v>1065</v>
      </c>
      <c r="S304" s="57">
        <v>44104</v>
      </c>
      <c r="T304" s="40">
        <v>44294</v>
      </c>
      <c r="U304" s="178" t="s">
        <v>4233</v>
      </c>
      <c r="V304" s="53"/>
      <c r="W304" s="54"/>
      <c r="X304" s="53"/>
      <c r="Y304" s="53"/>
      <c r="Z304" s="53"/>
      <c r="AA304" s="53"/>
      <c r="AB304" s="54"/>
      <c r="AC304" s="53"/>
      <c r="AD304" s="53"/>
      <c r="AE304" s="53"/>
      <c r="AF304" s="53"/>
      <c r="AG304" s="54"/>
      <c r="AH304" s="53"/>
      <c r="AI304" s="53"/>
      <c r="AJ304" s="53"/>
      <c r="AK304" s="53"/>
      <c r="AL304" s="54"/>
      <c r="AM304" s="53"/>
      <c r="AN304" s="53"/>
      <c r="AO304" s="146"/>
      <c r="AP304" s="53"/>
      <c r="AQ304" s="53"/>
      <c r="AR304" s="55"/>
    </row>
    <row r="305" spans="1:44" ht="62.25" customHeight="1" x14ac:dyDescent="0.25">
      <c r="A305" s="42"/>
      <c r="B305" s="310" t="s">
        <v>3640</v>
      </c>
      <c r="C305" s="116">
        <v>44195</v>
      </c>
      <c r="D305" s="113" t="s">
        <v>216</v>
      </c>
      <c r="E305" s="129" t="s">
        <v>38</v>
      </c>
      <c r="F305" s="115" t="s">
        <v>3641</v>
      </c>
      <c r="G305" s="114" t="s">
        <v>46</v>
      </c>
      <c r="H305" s="114"/>
      <c r="I305" s="113"/>
      <c r="J305" s="113" t="s">
        <v>44</v>
      </c>
      <c r="K305" s="113" t="s">
        <v>85</v>
      </c>
      <c r="L305" s="367"/>
      <c r="M305" s="155" t="s">
        <v>3643</v>
      </c>
      <c r="N305" s="289" t="s">
        <v>208</v>
      </c>
      <c r="O305" s="54" t="s">
        <v>98</v>
      </c>
      <c r="P305" s="53" t="s">
        <v>1062</v>
      </c>
      <c r="Q305" s="53" t="s">
        <v>666</v>
      </c>
      <c r="R305" s="53" t="s">
        <v>1067</v>
      </c>
      <c r="S305" s="57">
        <v>44073</v>
      </c>
      <c r="T305" s="40">
        <v>44294</v>
      </c>
      <c r="U305" s="178" t="s">
        <v>4233</v>
      </c>
      <c r="V305" s="53"/>
      <c r="W305" s="54"/>
      <c r="X305" s="53"/>
      <c r="Y305" s="53"/>
      <c r="Z305" s="53"/>
      <c r="AA305" s="53"/>
      <c r="AB305" s="54"/>
      <c r="AC305" s="53"/>
      <c r="AD305" s="53"/>
      <c r="AE305" s="53"/>
      <c r="AF305" s="53"/>
      <c r="AG305" s="54"/>
      <c r="AH305" s="53"/>
      <c r="AI305" s="53"/>
      <c r="AJ305" s="53"/>
      <c r="AK305" s="53"/>
      <c r="AL305" s="54"/>
      <c r="AM305" s="53"/>
      <c r="AN305" s="53"/>
      <c r="AO305" s="146"/>
      <c r="AP305" s="53"/>
      <c r="AQ305" s="53"/>
      <c r="AR305" s="55"/>
    </row>
    <row r="306" spans="1:44" ht="62.25" customHeight="1" x14ac:dyDescent="0.25">
      <c r="A306" s="42"/>
      <c r="B306" s="310" t="s">
        <v>3640</v>
      </c>
      <c r="C306" s="116">
        <v>44195</v>
      </c>
      <c r="D306" s="113" t="s">
        <v>216</v>
      </c>
      <c r="E306" s="129" t="s">
        <v>38</v>
      </c>
      <c r="F306" s="115" t="s">
        <v>3641</v>
      </c>
      <c r="G306" s="114" t="s">
        <v>46</v>
      </c>
      <c r="H306" s="114"/>
      <c r="I306" s="113"/>
      <c r="J306" s="113" t="s">
        <v>44</v>
      </c>
      <c r="K306" s="113" t="s">
        <v>85</v>
      </c>
      <c r="L306" s="368"/>
      <c r="M306" s="155" t="s">
        <v>3644</v>
      </c>
      <c r="N306" s="289" t="s">
        <v>208</v>
      </c>
      <c r="O306" s="54" t="s">
        <v>98</v>
      </c>
      <c r="P306" s="53" t="s">
        <v>1063</v>
      </c>
      <c r="Q306" s="53" t="s">
        <v>1068</v>
      </c>
      <c r="R306" s="53" t="s">
        <v>1067</v>
      </c>
      <c r="S306" s="57">
        <v>44104</v>
      </c>
      <c r="T306" s="40">
        <v>44294</v>
      </c>
      <c r="U306" s="178" t="s">
        <v>4233</v>
      </c>
      <c r="V306" s="53"/>
      <c r="W306" s="54"/>
      <c r="X306" s="53"/>
      <c r="Y306" s="53"/>
      <c r="Z306" s="53"/>
      <c r="AA306" s="53"/>
      <c r="AB306" s="54"/>
      <c r="AC306" s="53"/>
      <c r="AD306" s="53"/>
      <c r="AE306" s="53"/>
      <c r="AF306" s="53"/>
      <c r="AG306" s="54"/>
      <c r="AH306" s="53"/>
      <c r="AI306" s="53"/>
      <c r="AJ306" s="53"/>
      <c r="AK306" s="53"/>
      <c r="AL306" s="54"/>
      <c r="AM306" s="53"/>
      <c r="AN306" s="53"/>
      <c r="AO306" s="146"/>
      <c r="AP306" s="53"/>
      <c r="AQ306" s="53"/>
      <c r="AR306" s="55"/>
    </row>
    <row r="307" spans="1:44" ht="75" customHeight="1" x14ac:dyDescent="0.25">
      <c r="A307" s="42"/>
      <c r="B307" s="310">
        <v>2019138</v>
      </c>
      <c r="C307" s="116">
        <v>43809</v>
      </c>
      <c r="D307" s="113" t="s">
        <v>215</v>
      </c>
      <c r="E307" s="129" t="s">
        <v>29</v>
      </c>
      <c r="F307" s="115" t="s">
        <v>1054</v>
      </c>
      <c r="G307" s="114" t="s">
        <v>46</v>
      </c>
      <c r="H307" s="114"/>
      <c r="I307" s="113"/>
      <c r="J307" s="113" t="s">
        <v>44</v>
      </c>
      <c r="K307" s="113" t="s">
        <v>85</v>
      </c>
      <c r="L307" s="366" t="s">
        <v>1069</v>
      </c>
      <c r="M307" s="111" t="s">
        <v>1070</v>
      </c>
      <c r="N307" s="112" t="s">
        <v>42</v>
      </c>
      <c r="O307" s="54" t="s">
        <v>98</v>
      </c>
      <c r="P307" s="53" t="s">
        <v>1071</v>
      </c>
      <c r="Q307" s="53" t="s">
        <v>1066</v>
      </c>
      <c r="R307" s="53" t="s">
        <v>1072</v>
      </c>
      <c r="S307" s="57">
        <v>44042</v>
      </c>
      <c r="T307" s="40">
        <v>44145</v>
      </c>
      <c r="U307" s="194" t="s">
        <v>219</v>
      </c>
      <c r="V307" s="53"/>
      <c r="W307" s="54"/>
      <c r="X307" s="53"/>
      <c r="Y307" s="53"/>
      <c r="Z307" s="53"/>
      <c r="AA307" s="53"/>
      <c r="AB307" s="54"/>
      <c r="AC307" s="53"/>
      <c r="AD307" s="53"/>
      <c r="AE307" s="53"/>
      <c r="AF307" s="53"/>
      <c r="AG307" s="54"/>
      <c r="AH307" s="53"/>
      <c r="AI307" s="53"/>
      <c r="AJ307" s="53"/>
      <c r="AK307" s="53"/>
      <c r="AL307" s="54"/>
      <c r="AM307" s="53"/>
      <c r="AN307" s="53"/>
      <c r="AO307" s="146"/>
      <c r="AP307" s="53"/>
      <c r="AQ307" s="53"/>
      <c r="AR307" s="55"/>
    </row>
    <row r="308" spans="1:44" ht="75" customHeight="1" x14ac:dyDescent="0.25">
      <c r="A308" s="42"/>
      <c r="B308" s="310">
        <v>2019138</v>
      </c>
      <c r="C308" s="116">
        <v>43809</v>
      </c>
      <c r="D308" s="113" t="s">
        <v>215</v>
      </c>
      <c r="E308" s="129" t="s">
        <v>29</v>
      </c>
      <c r="F308" s="115" t="s">
        <v>1054</v>
      </c>
      <c r="G308" s="114" t="s">
        <v>46</v>
      </c>
      <c r="H308" s="114"/>
      <c r="I308" s="113"/>
      <c r="J308" s="113" t="s">
        <v>44</v>
      </c>
      <c r="K308" s="113" t="s">
        <v>85</v>
      </c>
      <c r="L308" s="368"/>
      <c r="M308" s="111" t="s">
        <v>1073</v>
      </c>
      <c r="N308" s="112" t="s">
        <v>41</v>
      </c>
      <c r="O308" s="54" t="s">
        <v>99</v>
      </c>
      <c r="P308" s="53" t="s">
        <v>1074</v>
      </c>
      <c r="Q308" s="53" t="s">
        <v>1075</v>
      </c>
      <c r="R308" s="53" t="s">
        <v>1076</v>
      </c>
      <c r="S308" s="57">
        <v>44073</v>
      </c>
      <c r="T308" s="40">
        <v>44145</v>
      </c>
      <c r="U308" s="194" t="s">
        <v>219</v>
      </c>
      <c r="V308" s="53"/>
      <c r="W308" s="54"/>
      <c r="X308" s="53"/>
      <c r="Y308" s="53"/>
      <c r="Z308" s="53"/>
      <c r="AA308" s="53"/>
      <c r="AB308" s="54"/>
      <c r="AC308" s="53"/>
      <c r="AD308" s="53"/>
      <c r="AE308" s="53"/>
      <c r="AF308" s="53"/>
      <c r="AG308" s="54"/>
      <c r="AH308" s="53"/>
      <c r="AI308" s="53"/>
      <c r="AJ308" s="53"/>
      <c r="AK308" s="53"/>
      <c r="AL308" s="54"/>
      <c r="AM308" s="53"/>
      <c r="AN308" s="53"/>
      <c r="AO308" s="146"/>
      <c r="AP308" s="53"/>
      <c r="AQ308" s="53"/>
      <c r="AR308" s="55"/>
    </row>
    <row r="309" spans="1:44" ht="75" customHeight="1" x14ac:dyDescent="0.25">
      <c r="A309" s="42"/>
      <c r="B309" s="310" t="s">
        <v>3645</v>
      </c>
      <c r="C309" s="116">
        <v>44195</v>
      </c>
      <c r="D309" s="113" t="s">
        <v>216</v>
      </c>
      <c r="E309" s="129" t="s">
        <v>38</v>
      </c>
      <c r="F309" s="115" t="s">
        <v>3641</v>
      </c>
      <c r="G309" s="114" t="s">
        <v>46</v>
      </c>
      <c r="H309" s="114"/>
      <c r="I309" s="113"/>
      <c r="J309" s="113" t="s">
        <v>44</v>
      </c>
      <c r="K309" s="113" t="s">
        <v>85</v>
      </c>
      <c r="L309" s="366" t="s">
        <v>1069</v>
      </c>
      <c r="M309" s="155" t="s">
        <v>3646</v>
      </c>
      <c r="N309" s="289" t="s">
        <v>42</v>
      </c>
      <c r="O309" s="54" t="s">
        <v>98</v>
      </c>
      <c r="P309" s="53" t="s">
        <v>1071</v>
      </c>
      <c r="Q309" s="53" t="s">
        <v>1066</v>
      </c>
      <c r="R309" s="53" t="s">
        <v>1072</v>
      </c>
      <c r="S309" s="57">
        <v>44042</v>
      </c>
      <c r="T309" s="40">
        <v>44264</v>
      </c>
      <c r="U309" s="254" t="s">
        <v>7</v>
      </c>
      <c r="V309" s="350" t="s">
        <v>4248</v>
      </c>
      <c r="W309" s="333">
        <v>44343</v>
      </c>
      <c r="X309" s="334" t="s">
        <v>7</v>
      </c>
      <c r="Y309" s="334" t="s">
        <v>104</v>
      </c>
      <c r="Z309" s="334" t="s">
        <v>3958</v>
      </c>
      <c r="AA309" s="53"/>
      <c r="AB309" s="54"/>
      <c r="AC309" s="53"/>
      <c r="AD309" s="53"/>
      <c r="AE309" s="53"/>
      <c r="AF309" s="53"/>
      <c r="AG309" s="54"/>
      <c r="AH309" s="53"/>
      <c r="AI309" s="53"/>
      <c r="AJ309" s="53"/>
      <c r="AK309" s="53"/>
      <c r="AL309" s="54"/>
      <c r="AM309" s="53"/>
      <c r="AN309" s="53"/>
      <c r="AO309" s="146"/>
      <c r="AP309" s="53"/>
      <c r="AQ309" s="53"/>
      <c r="AR309" s="55"/>
    </row>
    <row r="310" spans="1:44" ht="75" customHeight="1" x14ac:dyDescent="0.25">
      <c r="A310" s="42"/>
      <c r="B310" s="310" t="s">
        <v>3645</v>
      </c>
      <c r="C310" s="116">
        <v>44195</v>
      </c>
      <c r="D310" s="113" t="s">
        <v>216</v>
      </c>
      <c r="E310" s="129" t="s">
        <v>38</v>
      </c>
      <c r="F310" s="115" t="s">
        <v>3641</v>
      </c>
      <c r="G310" s="114" t="s">
        <v>46</v>
      </c>
      <c r="H310" s="114"/>
      <c r="I310" s="113"/>
      <c r="J310" s="113" t="s">
        <v>44</v>
      </c>
      <c r="K310" s="113" t="s">
        <v>85</v>
      </c>
      <c r="L310" s="368"/>
      <c r="M310" s="155" t="s">
        <v>3647</v>
      </c>
      <c r="N310" s="289" t="s">
        <v>41</v>
      </c>
      <c r="O310" s="54" t="s">
        <v>98</v>
      </c>
      <c r="P310" s="53" t="s">
        <v>1074</v>
      </c>
      <c r="Q310" s="53" t="s">
        <v>1075</v>
      </c>
      <c r="R310" s="53" t="s">
        <v>1076</v>
      </c>
      <c r="S310" s="57">
        <v>44073</v>
      </c>
      <c r="T310" s="40">
        <v>44264</v>
      </c>
      <c r="U310" s="254" t="s">
        <v>7</v>
      </c>
      <c r="V310" s="350" t="s">
        <v>4248</v>
      </c>
      <c r="W310" s="333">
        <v>44343</v>
      </c>
      <c r="X310" s="334" t="s">
        <v>7</v>
      </c>
      <c r="Y310" s="334" t="s">
        <v>104</v>
      </c>
      <c r="Z310" s="334" t="s">
        <v>3958</v>
      </c>
      <c r="AA310" s="53"/>
      <c r="AB310" s="54"/>
      <c r="AC310" s="53"/>
      <c r="AD310" s="53"/>
      <c r="AE310" s="53"/>
      <c r="AF310" s="53"/>
      <c r="AG310" s="54"/>
      <c r="AH310" s="53"/>
      <c r="AI310" s="53"/>
      <c r="AJ310" s="53"/>
      <c r="AK310" s="53"/>
      <c r="AL310" s="54"/>
      <c r="AM310" s="53"/>
      <c r="AN310" s="53"/>
      <c r="AO310" s="146"/>
      <c r="AP310" s="53"/>
      <c r="AQ310" s="53"/>
      <c r="AR310" s="55"/>
    </row>
    <row r="311" spans="1:44" ht="51" customHeight="1" x14ac:dyDescent="0.25">
      <c r="A311" s="42"/>
      <c r="B311" s="310">
        <v>2019139</v>
      </c>
      <c r="C311" s="49">
        <v>43809</v>
      </c>
      <c r="D311" s="101" t="s">
        <v>215</v>
      </c>
      <c r="E311" s="100" t="s">
        <v>38</v>
      </c>
      <c r="F311" s="103" t="s">
        <v>1054</v>
      </c>
      <c r="G311" s="102" t="s">
        <v>46</v>
      </c>
      <c r="H311" s="102"/>
      <c r="I311" s="101"/>
      <c r="J311" s="101" t="s">
        <v>44</v>
      </c>
      <c r="K311" s="101" t="s">
        <v>85</v>
      </c>
      <c r="L311" s="369" t="s">
        <v>1077</v>
      </c>
      <c r="M311" s="111" t="s">
        <v>1078</v>
      </c>
      <c r="N311" s="112" t="s">
        <v>42</v>
      </c>
      <c r="O311" s="54" t="s">
        <v>98</v>
      </c>
      <c r="P311" s="53" t="s">
        <v>1079</v>
      </c>
      <c r="Q311" s="53" t="s">
        <v>1080</v>
      </c>
      <c r="R311" s="53" t="s">
        <v>1081</v>
      </c>
      <c r="S311" s="57">
        <v>44012</v>
      </c>
      <c r="T311" s="40">
        <v>44114</v>
      </c>
      <c r="U311" s="194" t="s">
        <v>219</v>
      </c>
      <c r="V311" s="53"/>
      <c r="W311" s="54"/>
      <c r="X311" s="53"/>
      <c r="Y311" s="53"/>
      <c r="Z311" s="53"/>
      <c r="AA311" s="53"/>
      <c r="AB311" s="54"/>
      <c r="AC311" s="53"/>
      <c r="AD311" s="53"/>
      <c r="AE311" s="53"/>
      <c r="AF311" s="53"/>
      <c r="AG311" s="54"/>
      <c r="AH311" s="53"/>
      <c r="AI311" s="53"/>
      <c r="AJ311" s="53"/>
      <c r="AK311" s="53"/>
      <c r="AL311" s="54"/>
      <c r="AM311" s="53"/>
      <c r="AN311" s="53"/>
      <c r="AO311" s="146"/>
      <c r="AP311" s="53"/>
      <c r="AQ311" s="53"/>
      <c r="AR311" s="55"/>
    </row>
    <row r="312" spans="1:44" ht="50.25" customHeight="1" x14ac:dyDescent="0.25">
      <c r="A312" s="42"/>
      <c r="B312" s="310">
        <v>2019139</v>
      </c>
      <c r="C312" s="49">
        <v>43809</v>
      </c>
      <c r="D312" s="101" t="s">
        <v>215</v>
      </c>
      <c r="E312" s="100" t="s">
        <v>38</v>
      </c>
      <c r="F312" s="103" t="s">
        <v>1054</v>
      </c>
      <c r="G312" s="102" t="s">
        <v>46</v>
      </c>
      <c r="H312" s="102"/>
      <c r="I312" s="101"/>
      <c r="J312" s="101" t="s">
        <v>44</v>
      </c>
      <c r="K312" s="101" t="s">
        <v>85</v>
      </c>
      <c r="L312" s="370"/>
      <c r="M312" s="111" t="s">
        <v>1082</v>
      </c>
      <c r="N312" s="112" t="s">
        <v>208</v>
      </c>
      <c r="O312" s="54" t="s">
        <v>99</v>
      </c>
      <c r="P312" s="53" t="s">
        <v>1083</v>
      </c>
      <c r="Q312" s="53" t="s">
        <v>1084</v>
      </c>
      <c r="R312" s="53" t="s">
        <v>1085</v>
      </c>
      <c r="S312" s="57">
        <v>44042</v>
      </c>
      <c r="T312" s="40">
        <v>44114</v>
      </c>
      <c r="U312" s="194" t="s">
        <v>219</v>
      </c>
      <c r="V312" s="53"/>
      <c r="W312" s="54"/>
      <c r="X312" s="53"/>
      <c r="Y312" s="53"/>
      <c r="Z312" s="53"/>
      <c r="AA312" s="53"/>
      <c r="AB312" s="54"/>
      <c r="AC312" s="53"/>
      <c r="AD312" s="53"/>
      <c r="AE312" s="53"/>
      <c r="AF312" s="53"/>
      <c r="AG312" s="54"/>
      <c r="AH312" s="53"/>
      <c r="AI312" s="53"/>
      <c r="AJ312" s="53"/>
      <c r="AK312" s="53"/>
      <c r="AL312" s="54"/>
      <c r="AM312" s="53"/>
      <c r="AN312" s="53"/>
      <c r="AO312" s="146"/>
      <c r="AP312" s="53"/>
      <c r="AQ312" s="53"/>
      <c r="AR312" s="55"/>
    </row>
    <row r="313" spans="1:44" ht="50.25" customHeight="1" x14ac:dyDescent="0.25">
      <c r="A313" s="42"/>
      <c r="B313" s="310" t="s">
        <v>3648</v>
      </c>
      <c r="C313" s="49">
        <v>44195</v>
      </c>
      <c r="D313" s="101" t="s">
        <v>216</v>
      </c>
      <c r="E313" s="100" t="s">
        <v>38</v>
      </c>
      <c r="F313" s="103" t="s">
        <v>3641</v>
      </c>
      <c r="G313" s="102" t="s">
        <v>46</v>
      </c>
      <c r="H313" s="102"/>
      <c r="I313" s="101"/>
      <c r="J313" s="101" t="s">
        <v>44</v>
      </c>
      <c r="K313" s="101" t="s">
        <v>85</v>
      </c>
      <c r="L313" s="369" t="s">
        <v>1077</v>
      </c>
      <c r="M313" s="155" t="s">
        <v>3649</v>
      </c>
      <c r="N313" s="289" t="s">
        <v>42</v>
      </c>
      <c r="O313" s="54" t="s">
        <v>98</v>
      </c>
      <c r="P313" s="53" t="s">
        <v>1079</v>
      </c>
      <c r="Q313" s="53" t="s">
        <v>1080</v>
      </c>
      <c r="R313" s="53" t="s">
        <v>1081</v>
      </c>
      <c r="S313" s="57">
        <v>44012</v>
      </c>
      <c r="T313" s="40">
        <v>44232</v>
      </c>
      <c r="U313" s="182" t="s">
        <v>6</v>
      </c>
      <c r="V313" s="350" t="s">
        <v>4249</v>
      </c>
      <c r="W313" s="333">
        <v>44343</v>
      </c>
      <c r="X313" s="334" t="s">
        <v>6</v>
      </c>
      <c r="Y313" s="334" t="s">
        <v>103</v>
      </c>
      <c r="Z313" s="334" t="s">
        <v>3958</v>
      </c>
      <c r="AA313" s="53"/>
      <c r="AB313" s="54"/>
      <c r="AC313" s="53"/>
      <c r="AD313" s="53"/>
      <c r="AE313" s="53"/>
      <c r="AF313" s="53"/>
      <c r="AG313" s="54"/>
      <c r="AH313" s="53"/>
      <c r="AI313" s="53"/>
      <c r="AJ313" s="53"/>
      <c r="AK313" s="53"/>
      <c r="AL313" s="54"/>
      <c r="AM313" s="53"/>
      <c r="AN313" s="53"/>
      <c r="AO313" s="146"/>
      <c r="AP313" s="53"/>
      <c r="AQ313" s="53"/>
      <c r="AR313" s="55"/>
    </row>
    <row r="314" spans="1:44" ht="50.25" customHeight="1" x14ac:dyDescent="0.25">
      <c r="A314" s="42"/>
      <c r="B314" s="310" t="s">
        <v>3648</v>
      </c>
      <c r="C314" s="49">
        <v>44195</v>
      </c>
      <c r="D314" s="101" t="s">
        <v>216</v>
      </c>
      <c r="E314" s="100" t="s">
        <v>38</v>
      </c>
      <c r="F314" s="103" t="s">
        <v>3641</v>
      </c>
      <c r="G314" s="102" t="s">
        <v>46</v>
      </c>
      <c r="H314" s="102"/>
      <c r="I314" s="101"/>
      <c r="J314" s="101" t="s">
        <v>44</v>
      </c>
      <c r="K314" s="101" t="s">
        <v>85</v>
      </c>
      <c r="L314" s="370"/>
      <c r="M314" s="155" t="s">
        <v>3650</v>
      </c>
      <c r="N314" s="289" t="s">
        <v>208</v>
      </c>
      <c r="O314" s="54" t="s">
        <v>98</v>
      </c>
      <c r="P314" s="53" t="s">
        <v>1083</v>
      </c>
      <c r="Q314" s="53" t="s">
        <v>1084</v>
      </c>
      <c r="R314" s="53" t="s">
        <v>1085</v>
      </c>
      <c r="S314" s="57">
        <v>44042</v>
      </c>
      <c r="T314" s="40">
        <v>44232</v>
      </c>
      <c r="U314" s="182" t="s">
        <v>6</v>
      </c>
      <c r="V314" s="350" t="s">
        <v>4250</v>
      </c>
      <c r="W314" s="333">
        <v>44343</v>
      </c>
      <c r="X314" s="334" t="s">
        <v>6</v>
      </c>
      <c r="Y314" s="334" t="s">
        <v>103</v>
      </c>
      <c r="Z314" s="334" t="s">
        <v>3958</v>
      </c>
      <c r="AA314" s="53"/>
      <c r="AB314" s="54"/>
      <c r="AC314" s="53"/>
      <c r="AD314" s="53"/>
      <c r="AE314" s="53"/>
      <c r="AF314" s="53"/>
      <c r="AG314" s="54"/>
      <c r="AH314" s="53"/>
      <c r="AI314" s="53"/>
      <c r="AJ314" s="53"/>
      <c r="AK314" s="53"/>
      <c r="AL314" s="54"/>
      <c r="AM314" s="53"/>
      <c r="AN314" s="53"/>
      <c r="AO314" s="146"/>
      <c r="AP314" s="53"/>
      <c r="AQ314" s="53"/>
      <c r="AR314" s="55"/>
    </row>
    <row r="315" spans="1:44" ht="64.5" customHeight="1" x14ac:dyDescent="0.25">
      <c r="A315" s="42"/>
      <c r="B315" s="310">
        <v>2019140</v>
      </c>
      <c r="C315" s="49">
        <v>43809</v>
      </c>
      <c r="D315" s="101" t="s">
        <v>215</v>
      </c>
      <c r="E315" s="100" t="s">
        <v>29</v>
      </c>
      <c r="F315" s="103" t="s">
        <v>1054</v>
      </c>
      <c r="G315" s="102" t="s">
        <v>46</v>
      </c>
      <c r="H315" s="102"/>
      <c r="I315" s="101"/>
      <c r="J315" s="101" t="s">
        <v>43</v>
      </c>
      <c r="K315" s="101" t="s">
        <v>85</v>
      </c>
      <c r="L315" s="369" t="s">
        <v>1086</v>
      </c>
      <c r="M315" s="111" t="s">
        <v>1087</v>
      </c>
      <c r="N315" s="112" t="s">
        <v>42</v>
      </c>
      <c r="O315" s="54" t="s">
        <v>98</v>
      </c>
      <c r="P315" s="53" t="s">
        <v>1089</v>
      </c>
      <c r="Q315" s="53" t="s">
        <v>1091</v>
      </c>
      <c r="R315" s="53" t="s">
        <v>1093</v>
      </c>
      <c r="S315" s="57">
        <v>43891</v>
      </c>
      <c r="T315" s="40">
        <v>44022</v>
      </c>
      <c r="U315" s="194" t="s">
        <v>219</v>
      </c>
      <c r="V315" s="53"/>
      <c r="W315" s="54"/>
      <c r="X315" s="53"/>
      <c r="Y315" s="53"/>
      <c r="Z315" s="53"/>
      <c r="AA315" s="53"/>
      <c r="AB315" s="54"/>
      <c r="AC315" s="53"/>
      <c r="AD315" s="53"/>
      <c r="AE315" s="53"/>
      <c r="AF315" s="53"/>
      <c r="AG315" s="54"/>
      <c r="AH315" s="53"/>
      <c r="AI315" s="53"/>
      <c r="AJ315" s="53"/>
      <c r="AK315" s="53"/>
      <c r="AL315" s="54"/>
      <c r="AM315" s="53"/>
      <c r="AN315" s="53"/>
      <c r="AO315" s="146"/>
      <c r="AP315" s="53"/>
      <c r="AQ315" s="53"/>
      <c r="AR315" s="55"/>
    </row>
    <row r="316" spans="1:44" ht="56.25" customHeight="1" x14ac:dyDescent="0.25">
      <c r="A316" s="42"/>
      <c r="B316" s="310">
        <v>2019140</v>
      </c>
      <c r="C316" s="49">
        <v>43809</v>
      </c>
      <c r="D316" s="101" t="s">
        <v>215</v>
      </c>
      <c r="E316" s="100" t="s">
        <v>29</v>
      </c>
      <c r="F316" s="103" t="s">
        <v>1054</v>
      </c>
      <c r="G316" s="102" t="s">
        <v>46</v>
      </c>
      <c r="H316" s="102"/>
      <c r="I316" s="101"/>
      <c r="J316" s="101" t="s">
        <v>43</v>
      </c>
      <c r="K316" s="101" t="s">
        <v>85</v>
      </c>
      <c r="L316" s="370"/>
      <c r="M316" s="111" t="s">
        <v>1088</v>
      </c>
      <c r="N316" s="112" t="s">
        <v>42</v>
      </c>
      <c r="O316" s="54" t="s">
        <v>99</v>
      </c>
      <c r="P316" s="53" t="s">
        <v>1090</v>
      </c>
      <c r="Q316" s="53" t="s">
        <v>1092</v>
      </c>
      <c r="R316" s="53" t="s">
        <v>1094</v>
      </c>
      <c r="S316" s="57">
        <v>43922</v>
      </c>
      <c r="T316" s="40">
        <v>44022</v>
      </c>
      <c r="U316" s="194" t="s">
        <v>219</v>
      </c>
      <c r="V316" s="53"/>
      <c r="W316" s="54"/>
      <c r="X316" s="53"/>
      <c r="Y316" s="53"/>
      <c r="Z316" s="53"/>
      <c r="AA316" s="53"/>
      <c r="AB316" s="54"/>
      <c r="AC316" s="53"/>
      <c r="AD316" s="53"/>
      <c r="AE316" s="53"/>
      <c r="AF316" s="53"/>
      <c r="AG316" s="54"/>
      <c r="AH316" s="53"/>
      <c r="AI316" s="53"/>
      <c r="AJ316" s="53"/>
      <c r="AK316" s="53"/>
      <c r="AL316" s="54"/>
      <c r="AM316" s="53"/>
      <c r="AN316" s="53"/>
      <c r="AO316" s="146"/>
      <c r="AP316" s="53"/>
      <c r="AQ316" s="53"/>
      <c r="AR316" s="55"/>
    </row>
    <row r="317" spans="1:44" ht="65.25" customHeight="1" x14ac:dyDescent="0.25">
      <c r="A317" s="42"/>
      <c r="B317" s="310" t="s">
        <v>3651</v>
      </c>
      <c r="C317" s="49">
        <v>44195</v>
      </c>
      <c r="D317" s="101" t="s">
        <v>216</v>
      </c>
      <c r="E317" s="100" t="s">
        <v>38</v>
      </c>
      <c r="F317" s="103" t="s">
        <v>3641</v>
      </c>
      <c r="G317" s="102" t="s">
        <v>46</v>
      </c>
      <c r="H317" s="102"/>
      <c r="I317" s="101"/>
      <c r="J317" s="101" t="s">
        <v>43</v>
      </c>
      <c r="K317" s="101" t="s">
        <v>85</v>
      </c>
      <c r="L317" s="366" t="s">
        <v>1086</v>
      </c>
      <c r="M317" s="155" t="s">
        <v>3652</v>
      </c>
      <c r="N317" s="289" t="s">
        <v>42</v>
      </c>
      <c r="O317" s="54" t="s">
        <v>98</v>
      </c>
      <c r="P317" s="53" t="s">
        <v>1089</v>
      </c>
      <c r="Q317" s="53" t="s">
        <v>1091</v>
      </c>
      <c r="R317" s="53" t="s">
        <v>1093</v>
      </c>
      <c r="S317" s="57">
        <v>43891</v>
      </c>
      <c r="T317" s="40">
        <v>44134</v>
      </c>
      <c r="U317" s="254" t="s">
        <v>7</v>
      </c>
      <c r="V317" s="341" t="s">
        <v>4097</v>
      </c>
      <c r="W317" s="333">
        <v>44337</v>
      </c>
      <c r="X317" s="334" t="s">
        <v>7</v>
      </c>
      <c r="Y317" s="334" t="s">
        <v>104</v>
      </c>
      <c r="Z317" s="334" t="s">
        <v>3924</v>
      </c>
      <c r="AA317" s="53"/>
      <c r="AB317" s="54"/>
      <c r="AC317" s="53"/>
      <c r="AD317" s="53"/>
      <c r="AE317" s="53"/>
      <c r="AF317" s="53"/>
      <c r="AG317" s="54"/>
      <c r="AH317" s="53"/>
      <c r="AI317" s="53"/>
      <c r="AJ317" s="53"/>
      <c r="AK317" s="320"/>
      <c r="AL317" s="54"/>
      <c r="AM317" s="53"/>
      <c r="AN317" s="53"/>
      <c r="AO317" s="36"/>
      <c r="AP317" s="53"/>
      <c r="AQ317" s="53"/>
      <c r="AR317" s="55"/>
    </row>
    <row r="318" spans="1:44" ht="73.5" customHeight="1" x14ac:dyDescent="0.25">
      <c r="A318" s="42"/>
      <c r="B318" s="310" t="s">
        <v>3651</v>
      </c>
      <c r="C318" s="49">
        <v>44195</v>
      </c>
      <c r="D318" s="101" t="s">
        <v>216</v>
      </c>
      <c r="E318" s="100" t="s">
        <v>38</v>
      </c>
      <c r="F318" s="103" t="s">
        <v>3641</v>
      </c>
      <c r="G318" s="102" t="s">
        <v>46</v>
      </c>
      <c r="H318" s="102"/>
      <c r="I318" s="101"/>
      <c r="J318" s="101" t="s">
        <v>43</v>
      </c>
      <c r="K318" s="101" t="s">
        <v>85</v>
      </c>
      <c r="L318" s="368"/>
      <c r="M318" s="155" t="s">
        <v>3653</v>
      </c>
      <c r="N318" s="289" t="s">
        <v>42</v>
      </c>
      <c r="O318" s="54" t="s">
        <v>98</v>
      </c>
      <c r="P318" s="53" t="s">
        <v>1090</v>
      </c>
      <c r="Q318" s="53" t="s">
        <v>1092</v>
      </c>
      <c r="R318" s="53" t="s">
        <v>1094</v>
      </c>
      <c r="S318" s="57">
        <v>43922</v>
      </c>
      <c r="T318" s="40">
        <v>44134</v>
      </c>
      <c r="U318" s="254" t="s">
        <v>7</v>
      </c>
      <c r="V318" s="334" t="s">
        <v>4098</v>
      </c>
      <c r="W318" s="333">
        <v>44337</v>
      </c>
      <c r="X318" s="334" t="s">
        <v>7</v>
      </c>
      <c r="Y318" s="334" t="s">
        <v>104</v>
      </c>
      <c r="Z318" s="334" t="s">
        <v>3924</v>
      </c>
      <c r="AA318" s="53"/>
      <c r="AB318" s="54"/>
      <c r="AC318" s="53"/>
      <c r="AD318" s="53"/>
      <c r="AE318" s="53"/>
      <c r="AF318" s="53"/>
      <c r="AG318" s="54"/>
      <c r="AH318" s="53"/>
      <c r="AI318" s="53"/>
      <c r="AJ318" s="53"/>
      <c r="AK318" s="320"/>
      <c r="AL318" s="54"/>
      <c r="AM318" s="53"/>
      <c r="AN318" s="53"/>
      <c r="AO318" s="36"/>
      <c r="AP318" s="53"/>
      <c r="AQ318" s="53"/>
      <c r="AR318" s="55"/>
    </row>
    <row r="319" spans="1:44" ht="53.25" customHeight="1" x14ac:dyDescent="0.25">
      <c r="A319" s="42"/>
      <c r="B319" s="310">
        <v>2019141</v>
      </c>
      <c r="C319" s="49">
        <v>43809</v>
      </c>
      <c r="D319" s="101" t="s">
        <v>215</v>
      </c>
      <c r="E319" s="100" t="s">
        <v>27</v>
      </c>
      <c r="F319" s="103" t="s">
        <v>1054</v>
      </c>
      <c r="G319" s="102" t="s">
        <v>46</v>
      </c>
      <c r="H319" s="102"/>
      <c r="I319" s="101"/>
      <c r="J319" s="101" t="s">
        <v>43</v>
      </c>
      <c r="K319" s="101" t="s">
        <v>85</v>
      </c>
      <c r="L319" s="366" t="s">
        <v>1095</v>
      </c>
      <c r="M319" s="111" t="s">
        <v>1096</v>
      </c>
      <c r="N319" s="112" t="s">
        <v>42</v>
      </c>
      <c r="O319" s="54" t="s">
        <v>98</v>
      </c>
      <c r="P319" s="53" t="s">
        <v>1098</v>
      </c>
      <c r="Q319" s="53" t="s">
        <v>1100</v>
      </c>
      <c r="R319" s="53" t="s">
        <v>1101</v>
      </c>
      <c r="S319" s="57">
        <v>44104</v>
      </c>
      <c r="T319" s="40">
        <v>44206</v>
      </c>
      <c r="U319" s="182" t="s">
        <v>6</v>
      </c>
      <c r="V319" s="351" t="s">
        <v>4068</v>
      </c>
      <c r="W319" s="333">
        <v>44302</v>
      </c>
      <c r="X319" s="334" t="s">
        <v>6</v>
      </c>
      <c r="Y319" s="334" t="s">
        <v>103</v>
      </c>
      <c r="Z319" s="334" t="s">
        <v>774</v>
      </c>
      <c r="AA319" s="53"/>
      <c r="AB319" s="54"/>
      <c r="AC319" s="53"/>
      <c r="AD319" s="53"/>
      <c r="AE319" s="53"/>
      <c r="AF319" s="53"/>
      <c r="AG319" s="54"/>
      <c r="AH319" s="53"/>
      <c r="AI319" s="53"/>
      <c r="AJ319" s="53"/>
      <c r="AK319" s="53"/>
      <c r="AL319" s="54"/>
      <c r="AM319" s="53"/>
      <c r="AN319" s="53"/>
      <c r="AO319" s="146"/>
      <c r="AP319" s="53"/>
      <c r="AQ319" s="53"/>
      <c r="AR319" s="55"/>
    </row>
    <row r="320" spans="1:44" ht="53.25" customHeight="1" x14ac:dyDescent="0.25">
      <c r="A320" s="42"/>
      <c r="B320" s="310">
        <v>2019141</v>
      </c>
      <c r="C320" s="49">
        <v>43809</v>
      </c>
      <c r="D320" s="101" t="s">
        <v>215</v>
      </c>
      <c r="E320" s="100" t="s">
        <v>27</v>
      </c>
      <c r="F320" s="103" t="s">
        <v>1054</v>
      </c>
      <c r="G320" s="102" t="s">
        <v>46</v>
      </c>
      <c r="H320" s="102"/>
      <c r="I320" s="101"/>
      <c r="J320" s="101" t="s">
        <v>43</v>
      </c>
      <c r="K320" s="101" t="s">
        <v>85</v>
      </c>
      <c r="L320" s="368"/>
      <c r="M320" s="111" t="s">
        <v>1097</v>
      </c>
      <c r="N320" s="112" t="s">
        <v>42</v>
      </c>
      <c r="O320" s="54" t="s">
        <v>99</v>
      </c>
      <c r="P320" s="53" t="s">
        <v>1099</v>
      </c>
      <c r="Q320" s="53" t="s">
        <v>1092</v>
      </c>
      <c r="R320" s="53" t="s">
        <v>1102</v>
      </c>
      <c r="S320" s="57">
        <v>44134</v>
      </c>
      <c r="T320" s="40">
        <v>44206</v>
      </c>
      <c r="U320" s="254" t="s">
        <v>7</v>
      </c>
      <c r="V320" s="351" t="s">
        <v>4069</v>
      </c>
      <c r="W320" s="333">
        <v>44302</v>
      </c>
      <c r="X320" s="334" t="s">
        <v>7</v>
      </c>
      <c r="Y320" s="334"/>
      <c r="Z320" s="334" t="s">
        <v>774</v>
      </c>
      <c r="AA320" s="53"/>
      <c r="AB320" s="54"/>
      <c r="AC320" s="53"/>
      <c r="AD320" s="53"/>
      <c r="AE320" s="53"/>
      <c r="AF320" s="53"/>
      <c r="AG320" s="54"/>
      <c r="AH320" s="53"/>
      <c r="AI320" s="53"/>
      <c r="AJ320" s="53"/>
      <c r="AK320" s="53"/>
      <c r="AL320" s="54"/>
      <c r="AM320" s="53"/>
      <c r="AN320" s="53"/>
      <c r="AO320" s="146"/>
      <c r="AP320" s="53"/>
      <c r="AQ320" s="53"/>
      <c r="AR320" s="55"/>
    </row>
    <row r="321" spans="1:44" ht="54" customHeight="1" x14ac:dyDescent="0.25">
      <c r="A321" s="42"/>
      <c r="B321" s="310">
        <v>2019142</v>
      </c>
      <c r="C321" s="49">
        <v>43809</v>
      </c>
      <c r="D321" s="101" t="s">
        <v>215</v>
      </c>
      <c r="E321" s="100" t="s">
        <v>29</v>
      </c>
      <c r="F321" s="103" t="s">
        <v>1054</v>
      </c>
      <c r="G321" s="102" t="s">
        <v>46</v>
      </c>
      <c r="H321" s="102"/>
      <c r="I321" s="101"/>
      <c r="J321" s="101" t="s">
        <v>43</v>
      </c>
      <c r="K321" s="101" t="s">
        <v>85</v>
      </c>
      <c r="L321" s="369" t="s">
        <v>1103</v>
      </c>
      <c r="M321" s="111" t="s">
        <v>1104</v>
      </c>
      <c r="N321" s="112" t="s">
        <v>42</v>
      </c>
      <c r="O321" s="54" t="s">
        <v>98</v>
      </c>
      <c r="P321" s="53" t="s">
        <v>1106</v>
      </c>
      <c r="Q321" s="53" t="s">
        <v>1091</v>
      </c>
      <c r="R321" s="53" t="s">
        <v>1093</v>
      </c>
      <c r="S321" s="57">
        <v>43554</v>
      </c>
      <c r="T321" s="40">
        <v>44022</v>
      </c>
      <c r="U321" s="194" t="s">
        <v>219</v>
      </c>
      <c r="V321" s="53"/>
      <c r="W321" s="54"/>
      <c r="X321" s="53"/>
      <c r="Y321" s="53"/>
      <c r="Z321" s="53"/>
      <c r="AA321" s="53"/>
      <c r="AB321" s="54"/>
      <c r="AC321" s="53"/>
      <c r="AD321" s="53"/>
      <c r="AE321" s="53"/>
      <c r="AF321" s="53"/>
      <c r="AG321" s="54"/>
      <c r="AH321" s="53"/>
      <c r="AI321" s="53"/>
      <c r="AJ321" s="53"/>
      <c r="AK321" s="53"/>
      <c r="AL321" s="54"/>
      <c r="AM321" s="53"/>
      <c r="AN321" s="53"/>
      <c r="AO321" s="146"/>
      <c r="AP321" s="53"/>
      <c r="AQ321" s="53"/>
      <c r="AR321" s="55"/>
    </row>
    <row r="322" spans="1:44" ht="53.25" customHeight="1" x14ac:dyDescent="0.25">
      <c r="A322" s="42"/>
      <c r="B322" s="310">
        <v>2019142</v>
      </c>
      <c r="C322" s="49">
        <v>43809</v>
      </c>
      <c r="D322" s="101" t="s">
        <v>215</v>
      </c>
      <c r="E322" s="100" t="s">
        <v>29</v>
      </c>
      <c r="F322" s="103" t="s">
        <v>1054</v>
      </c>
      <c r="G322" s="102" t="s">
        <v>46</v>
      </c>
      <c r="H322" s="102"/>
      <c r="I322" s="101"/>
      <c r="J322" s="101" t="s">
        <v>43</v>
      </c>
      <c r="K322" s="101" t="s">
        <v>85</v>
      </c>
      <c r="L322" s="370"/>
      <c r="M322" s="111" t="s">
        <v>1105</v>
      </c>
      <c r="N322" s="112" t="s">
        <v>42</v>
      </c>
      <c r="O322" s="54" t="s">
        <v>99</v>
      </c>
      <c r="P322" s="53" t="s">
        <v>1107</v>
      </c>
      <c r="Q322" s="53" t="s">
        <v>1092</v>
      </c>
      <c r="R322" s="53" t="s">
        <v>1094</v>
      </c>
      <c r="S322" s="57">
        <v>43951</v>
      </c>
      <c r="T322" s="40">
        <v>44022</v>
      </c>
      <c r="U322" s="194" t="s">
        <v>219</v>
      </c>
      <c r="V322" s="53"/>
      <c r="W322" s="54"/>
      <c r="X322" s="53"/>
      <c r="Y322" s="53"/>
      <c r="Z322" s="53"/>
      <c r="AA322" s="53"/>
      <c r="AB322" s="54"/>
      <c r="AC322" s="53"/>
      <c r="AD322" s="53"/>
      <c r="AE322" s="53"/>
      <c r="AF322" s="53"/>
      <c r="AG322" s="54"/>
      <c r="AH322" s="53"/>
      <c r="AI322" s="53"/>
      <c r="AJ322" s="53"/>
      <c r="AK322" s="53"/>
      <c r="AL322" s="54"/>
      <c r="AM322" s="53"/>
      <c r="AN322" s="53"/>
      <c r="AO322" s="146"/>
      <c r="AP322" s="53"/>
      <c r="AQ322" s="53"/>
      <c r="AR322" s="55"/>
    </row>
    <row r="323" spans="1:44" ht="53.25" customHeight="1" x14ac:dyDescent="0.25">
      <c r="A323" s="42"/>
      <c r="B323" s="310" t="s">
        <v>3654</v>
      </c>
      <c r="C323" s="116">
        <v>44195</v>
      </c>
      <c r="D323" s="113" t="s">
        <v>216</v>
      </c>
      <c r="E323" s="129" t="s">
        <v>38</v>
      </c>
      <c r="F323" s="103" t="s">
        <v>1054</v>
      </c>
      <c r="G323" s="114" t="s">
        <v>46</v>
      </c>
      <c r="H323" s="102"/>
      <c r="I323" s="101"/>
      <c r="J323" s="101" t="s">
        <v>43</v>
      </c>
      <c r="K323" s="101" t="s">
        <v>85</v>
      </c>
      <c r="L323" s="369" t="s">
        <v>1103</v>
      </c>
      <c r="M323" s="155" t="s">
        <v>3655</v>
      </c>
      <c r="N323" s="289" t="s">
        <v>42</v>
      </c>
      <c r="O323" s="54" t="s">
        <v>98</v>
      </c>
      <c r="P323" s="53" t="s">
        <v>1106</v>
      </c>
      <c r="Q323" s="53" t="s">
        <v>1091</v>
      </c>
      <c r="R323" s="53" t="s">
        <v>1093</v>
      </c>
      <c r="S323" s="57">
        <v>43554</v>
      </c>
      <c r="T323" s="40">
        <v>44134</v>
      </c>
      <c r="U323" s="254" t="s">
        <v>7</v>
      </c>
      <c r="V323" s="351" t="s">
        <v>4263</v>
      </c>
      <c r="W323" s="333">
        <v>44340</v>
      </c>
      <c r="X323" s="334" t="s">
        <v>7</v>
      </c>
      <c r="Y323" s="334" t="s">
        <v>104</v>
      </c>
      <c r="Z323" s="334" t="s">
        <v>3924</v>
      </c>
      <c r="AA323" s="53"/>
      <c r="AB323" s="54"/>
      <c r="AC323" s="53"/>
      <c r="AD323" s="53"/>
      <c r="AE323" s="53"/>
      <c r="AF323" s="53"/>
      <c r="AG323" s="54"/>
      <c r="AH323" s="53"/>
      <c r="AI323" s="53"/>
      <c r="AJ323" s="53"/>
      <c r="AK323" s="320"/>
      <c r="AL323" s="54"/>
      <c r="AM323" s="53"/>
      <c r="AN323" s="53"/>
      <c r="AO323" s="36"/>
      <c r="AP323" s="53"/>
      <c r="AQ323" s="53"/>
      <c r="AR323" s="55"/>
    </row>
    <row r="324" spans="1:44" ht="53.25" customHeight="1" x14ac:dyDescent="0.25">
      <c r="A324" s="42"/>
      <c r="B324" s="310" t="s">
        <v>3654</v>
      </c>
      <c r="C324" s="116">
        <v>44195</v>
      </c>
      <c r="D324" s="113" t="s">
        <v>216</v>
      </c>
      <c r="E324" s="129" t="s">
        <v>38</v>
      </c>
      <c r="F324" s="103" t="s">
        <v>1054</v>
      </c>
      <c r="G324" s="114" t="s">
        <v>46</v>
      </c>
      <c r="H324" s="102"/>
      <c r="I324" s="101"/>
      <c r="J324" s="101" t="s">
        <v>43</v>
      </c>
      <c r="K324" s="101" t="s">
        <v>85</v>
      </c>
      <c r="L324" s="370"/>
      <c r="M324" s="155" t="s">
        <v>3656</v>
      </c>
      <c r="N324" s="289" t="s">
        <v>42</v>
      </c>
      <c r="O324" s="54" t="s">
        <v>98</v>
      </c>
      <c r="P324" s="53" t="s">
        <v>1107</v>
      </c>
      <c r="Q324" s="53" t="s">
        <v>1092</v>
      </c>
      <c r="R324" s="53" t="s">
        <v>1094</v>
      </c>
      <c r="S324" s="57">
        <v>43951</v>
      </c>
      <c r="T324" s="40">
        <v>44134</v>
      </c>
      <c r="U324" s="254" t="s">
        <v>7</v>
      </c>
      <c r="V324" s="351" t="s">
        <v>4264</v>
      </c>
      <c r="W324" s="333">
        <v>44340</v>
      </c>
      <c r="X324" s="334" t="s">
        <v>7</v>
      </c>
      <c r="Y324" s="334" t="s">
        <v>104</v>
      </c>
      <c r="Z324" s="334" t="s">
        <v>3924</v>
      </c>
      <c r="AA324" s="53"/>
      <c r="AB324" s="54"/>
      <c r="AC324" s="53"/>
      <c r="AD324" s="53"/>
      <c r="AE324" s="53"/>
      <c r="AF324" s="53"/>
      <c r="AG324" s="54"/>
      <c r="AH324" s="53"/>
      <c r="AI324" s="53"/>
      <c r="AJ324" s="53"/>
      <c r="AK324" s="320"/>
      <c r="AL324" s="54"/>
      <c r="AM324" s="53"/>
      <c r="AN324" s="53"/>
      <c r="AO324" s="36"/>
      <c r="AP324" s="53"/>
      <c r="AQ324" s="53"/>
      <c r="AR324" s="55"/>
    </row>
    <row r="325" spans="1:44" ht="75" customHeight="1" x14ac:dyDescent="0.25">
      <c r="A325" s="42"/>
      <c r="B325" s="310">
        <v>2019143</v>
      </c>
      <c r="C325" s="116">
        <v>43809</v>
      </c>
      <c r="D325" s="110" t="s">
        <v>215</v>
      </c>
      <c r="E325" s="129" t="s">
        <v>29</v>
      </c>
      <c r="F325" s="115" t="s">
        <v>1054</v>
      </c>
      <c r="G325" s="111" t="s">
        <v>46</v>
      </c>
      <c r="H325" s="102"/>
      <c r="I325" s="101"/>
      <c r="J325" s="101" t="s">
        <v>43</v>
      </c>
      <c r="K325" s="101" t="s">
        <v>85</v>
      </c>
      <c r="L325" s="366" t="s">
        <v>1108</v>
      </c>
      <c r="M325" s="111" t="s">
        <v>1109</v>
      </c>
      <c r="N325" s="112" t="s">
        <v>42</v>
      </c>
      <c r="O325" s="54" t="s">
        <v>98</v>
      </c>
      <c r="P325" s="53" t="s">
        <v>1111</v>
      </c>
      <c r="Q325" s="53" t="s">
        <v>1091</v>
      </c>
      <c r="R325" s="53" t="s">
        <v>1093</v>
      </c>
      <c r="S325" s="57">
        <v>43920</v>
      </c>
      <c r="T325" s="40">
        <v>44022</v>
      </c>
      <c r="U325" s="194" t="s">
        <v>219</v>
      </c>
      <c r="V325" s="53"/>
      <c r="W325" s="54"/>
      <c r="X325" s="53"/>
      <c r="Y325" s="53"/>
      <c r="Z325" s="53"/>
      <c r="AA325" s="53"/>
      <c r="AB325" s="54"/>
      <c r="AC325" s="53"/>
      <c r="AD325" s="53"/>
      <c r="AE325" s="53"/>
      <c r="AF325" s="53"/>
      <c r="AG325" s="54"/>
      <c r="AH325" s="53"/>
      <c r="AI325" s="53"/>
      <c r="AJ325" s="53"/>
      <c r="AK325" s="53"/>
      <c r="AL325" s="54"/>
      <c r="AM325" s="53"/>
      <c r="AN325" s="53"/>
      <c r="AO325" s="146"/>
      <c r="AP325" s="53"/>
      <c r="AQ325" s="53"/>
      <c r="AR325" s="55"/>
    </row>
    <row r="326" spans="1:44" ht="75" customHeight="1" x14ac:dyDescent="0.25">
      <c r="A326" s="42"/>
      <c r="B326" s="310">
        <v>2019143</v>
      </c>
      <c r="C326" s="116">
        <v>43809</v>
      </c>
      <c r="D326" s="110" t="s">
        <v>215</v>
      </c>
      <c r="E326" s="129" t="s">
        <v>29</v>
      </c>
      <c r="F326" s="115" t="s">
        <v>1054</v>
      </c>
      <c r="G326" s="111" t="s">
        <v>46</v>
      </c>
      <c r="H326" s="102"/>
      <c r="I326" s="101"/>
      <c r="J326" s="101" t="s">
        <v>43</v>
      </c>
      <c r="K326" s="101" t="s">
        <v>85</v>
      </c>
      <c r="L326" s="368"/>
      <c r="M326" s="111" t="s">
        <v>1110</v>
      </c>
      <c r="N326" s="112" t="s">
        <v>42</v>
      </c>
      <c r="O326" s="54" t="s">
        <v>99</v>
      </c>
      <c r="P326" s="53" t="s">
        <v>1112</v>
      </c>
      <c r="Q326" s="53" t="s">
        <v>1092</v>
      </c>
      <c r="R326" s="53" t="s">
        <v>1094</v>
      </c>
      <c r="S326" s="57">
        <v>43951</v>
      </c>
      <c r="T326" s="40">
        <v>44022</v>
      </c>
      <c r="U326" s="194" t="s">
        <v>219</v>
      </c>
      <c r="V326" s="53"/>
      <c r="W326" s="54"/>
      <c r="X326" s="53"/>
      <c r="Y326" s="53"/>
      <c r="Z326" s="53"/>
      <c r="AA326" s="53"/>
      <c r="AB326" s="54"/>
      <c r="AC326" s="53"/>
      <c r="AD326" s="53"/>
      <c r="AE326" s="53"/>
      <c r="AF326" s="53"/>
      <c r="AG326" s="54"/>
      <c r="AH326" s="53"/>
      <c r="AI326" s="53"/>
      <c r="AJ326" s="53"/>
      <c r="AK326" s="53"/>
      <c r="AL326" s="54"/>
      <c r="AM326" s="53"/>
      <c r="AN326" s="53"/>
      <c r="AO326" s="146"/>
      <c r="AP326" s="53"/>
      <c r="AQ326" s="53"/>
      <c r="AR326" s="55"/>
    </row>
    <row r="327" spans="1:44" ht="75" customHeight="1" x14ac:dyDescent="0.25">
      <c r="A327" s="42"/>
      <c r="B327" s="310" t="s">
        <v>3657</v>
      </c>
      <c r="C327" s="116">
        <v>44195</v>
      </c>
      <c r="D327" s="292" t="s">
        <v>216</v>
      </c>
      <c r="E327" s="129" t="s">
        <v>38</v>
      </c>
      <c r="F327" s="115" t="s">
        <v>1054</v>
      </c>
      <c r="G327" s="155" t="s">
        <v>46</v>
      </c>
      <c r="H327" s="114"/>
      <c r="I327" s="113"/>
      <c r="J327" s="113" t="s">
        <v>43</v>
      </c>
      <c r="K327" s="113" t="s">
        <v>85</v>
      </c>
      <c r="L327" s="366" t="s">
        <v>1108</v>
      </c>
      <c r="M327" s="155" t="s">
        <v>3658</v>
      </c>
      <c r="N327" s="289" t="s">
        <v>42</v>
      </c>
      <c r="O327" s="54" t="s">
        <v>98</v>
      </c>
      <c r="P327" s="53" t="s">
        <v>1111</v>
      </c>
      <c r="Q327" s="53" t="s">
        <v>1091</v>
      </c>
      <c r="R327" s="53" t="s">
        <v>1093</v>
      </c>
      <c r="S327" s="57">
        <v>43920</v>
      </c>
      <c r="T327" s="40">
        <v>44134</v>
      </c>
      <c r="U327" s="254" t="s">
        <v>7</v>
      </c>
      <c r="V327" s="343" t="s">
        <v>4099</v>
      </c>
      <c r="W327" s="333">
        <v>44340</v>
      </c>
      <c r="X327" s="334" t="s">
        <v>7</v>
      </c>
      <c r="Y327" s="334" t="s">
        <v>104</v>
      </c>
      <c r="Z327" s="334" t="s">
        <v>3924</v>
      </c>
      <c r="AA327" s="53"/>
      <c r="AB327" s="54"/>
      <c r="AC327" s="53"/>
      <c r="AD327" s="53"/>
      <c r="AE327" s="53"/>
      <c r="AF327" s="53"/>
      <c r="AG327" s="54"/>
      <c r="AH327" s="53"/>
      <c r="AI327" s="53"/>
      <c r="AJ327" s="53"/>
      <c r="AK327" s="320"/>
      <c r="AL327" s="54"/>
      <c r="AM327" s="53"/>
      <c r="AN327" s="53"/>
      <c r="AO327" s="36"/>
      <c r="AP327" s="53"/>
      <c r="AQ327" s="53"/>
      <c r="AR327" s="55"/>
    </row>
    <row r="328" spans="1:44" ht="75" customHeight="1" x14ac:dyDescent="0.25">
      <c r="A328" s="42"/>
      <c r="B328" s="310" t="s">
        <v>3657</v>
      </c>
      <c r="C328" s="116">
        <v>44195</v>
      </c>
      <c r="D328" s="292" t="s">
        <v>216</v>
      </c>
      <c r="E328" s="129" t="s">
        <v>38</v>
      </c>
      <c r="F328" s="115" t="s">
        <v>1054</v>
      </c>
      <c r="G328" s="155" t="s">
        <v>46</v>
      </c>
      <c r="H328" s="114"/>
      <c r="I328" s="113"/>
      <c r="J328" s="113" t="s">
        <v>43</v>
      </c>
      <c r="K328" s="113" t="s">
        <v>85</v>
      </c>
      <c r="L328" s="368"/>
      <c r="M328" s="155" t="s">
        <v>3659</v>
      </c>
      <c r="N328" s="289" t="s">
        <v>42</v>
      </c>
      <c r="O328" s="54" t="s">
        <v>98</v>
      </c>
      <c r="P328" s="53" t="s">
        <v>1112</v>
      </c>
      <c r="Q328" s="53" t="s">
        <v>1092</v>
      </c>
      <c r="R328" s="53" t="s">
        <v>1094</v>
      </c>
      <c r="S328" s="57">
        <v>43951</v>
      </c>
      <c r="T328" s="40">
        <v>44134</v>
      </c>
      <c r="U328" s="254" t="s">
        <v>7</v>
      </c>
      <c r="V328" s="343" t="s">
        <v>4100</v>
      </c>
      <c r="W328" s="333">
        <v>44340</v>
      </c>
      <c r="X328" s="334" t="s">
        <v>7</v>
      </c>
      <c r="Y328" s="334" t="s">
        <v>104</v>
      </c>
      <c r="Z328" s="334" t="s">
        <v>3924</v>
      </c>
      <c r="AA328" s="53"/>
      <c r="AB328" s="54"/>
      <c r="AC328" s="53"/>
      <c r="AD328" s="53"/>
      <c r="AE328" s="53"/>
      <c r="AF328" s="53"/>
      <c r="AG328" s="54"/>
      <c r="AH328" s="53"/>
      <c r="AI328" s="53"/>
      <c r="AJ328" s="53"/>
      <c r="AK328" s="320"/>
      <c r="AL328" s="54"/>
      <c r="AM328" s="53"/>
      <c r="AN328" s="53"/>
      <c r="AO328" s="36"/>
      <c r="AP328" s="53"/>
      <c r="AQ328" s="53"/>
      <c r="AR328" s="55"/>
    </row>
    <row r="329" spans="1:44" ht="54" customHeight="1" x14ac:dyDescent="0.25">
      <c r="A329" s="42"/>
      <c r="B329" s="310">
        <v>2019144</v>
      </c>
      <c r="C329" s="116">
        <v>43809</v>
      </c>
      <c r="D329" s="110" t="s">
        <v>215</v>
      </c>
      <c r="E329" s="129" t="s">
        <v>29</v>
      </c>
      <c r="F329" s="115" t="s">
        <v>1054</v>
      </c>
      <c r="G329" s="111" t="s">
        <v>46</v>
      </c>
      <c r="H329" s="111"/>
      <c r="I329" s="52"/>
      <c r="J329" s="52" t="s">
        <v>43</v>
      </c>
      <c r="K329" s="52" t="s">
        <v>85</v>
      </c>
      <c r="L329" s="366" t="s">
        <v>1113</v>
      </c>
      <c r="M329" s="111" t="s">
        <v>1114</v>
      </c>
      <c r="N329" s="112" t="s">
        <v>42</v>
      </c>
      <c r="O329" s="54" t="s">
        <v>98</v>
      </c>
      <c r="P329" s="53" t="s">
        <v>1116</v>
      </c>
      <c r="Q329" s="53" t="s">
        <v>1091</v>
      </c>
      <c r="R329" s="53" t="s">
        <v>1093</v>
      </c>
      <c r="S329" s="57">
        <v>43950</v>
      </c>
      <c r="T329" s="40">
        <v>44052</v>
      </c>
      <c r="U329" s="194" t="s">
        <v>219</v>
      </c>
      <c r="V329" s="53"/>
      <c r="W329" s="54"/>
      <c r="X329" s="53"/>
      <c r="Y329" s="53"/>
      <c r="Z329" s="53"/>
      <c r="AA329" s="53"/>
      <c r="AB329" s="54"/>
      <c r="AC329" s="53"/>
      <c r="AD329" s="53"/>
      <c r="AE329" s="53"/>
      <c r="AF329" s="53"/>
      <c r="AG329" s="54"/>
      <c r="AH329" s="53"/>
      <c r="AI329" s="53"/>
      <c r="AJ329" s="53"/>
      <c r="AK329" s="53"/>
      <c r="AL329" s="54"/>
      <c r="AM329" s="53"/>
      <c r="AN329" s="53"/>
      <c r="AO329" s="146"/>
      <c r="AP329" s="53"/>
      <c r="AQ329" s="53"/>
      <c r="AR329" s="55"/>
    </row>
    <row r="330" spans="1:44" ht="54" customHeight="1" x14ac:dyDescent="0.25">
      <c r="A330" s="42"/>
      <c r="B330" s="310">
        <v>2019144</v>
      </c>
      <c r="C330" s="116">
        <v>43809</v>
      </c>
      <c r="D330" s="110" t="s">
        <v>215</v>
      </c>
      <c r="E330" s="129" t="s">
        <v>29</v>
      </c>
      <c r="F330" s="115" t="s">
        <v>1054</v>
      </c>
      <c r="G330" s="111" t="s">
        <v>46</v>
      </c>
      <c r="H330" s="111"/>
      <c r="I330" s="52"/>
      <c r="J330" s="52" t="s">
        <v>43</v>
      </c>
      <c r="K330" s="52" t="s">
        <v>85</v>
      </c>
      <c r="L330" s="368"/>
      <c r="M330" s="111" t="s">
        <v>1115</v>
      </c>
      <c r="N330" s="112" t="s">
        <v>42</v>
      </c>
      <c r="O330" s="54" t="s">
        <v>99</v>
      </c>
      <c r="P330" s="53" t="s">
        <v>1117</v>
      </c>
      <c r="Q330" s="53" t="s">
        <v>1092</v>
      </c>
      <c r="R330" s="53" t="s">
        <v>1094</v>
      </c>
      <c r="S330" s="57">
        <v>43980</v>
      </c>
      <c r="T330" s="40">
        <v>44052</v>
      </c>
      <c r="U330" s="194" t="s">
        <v>219</v>
      </c>
      <c r="V330" s="53"/>
      <c r="W330" s="54"/>
      <c r="X330" s="53"/>
      <c r="Y330" s="53"/>
      <c r="Z330" s="53"/>
      <c r="AA330" s="53"/>
      <c r="AB330" s="54"/>
      <c r="AC330" s="53"/>
      <c r="AD330" s="53"/>
      <c r="AE330" s="53"/>
      <c r="AF330" s="53"/>
      <c r="AG330" s="54"/>
      <c r="AH330" s="53"/>
      <c r="AI330" s="53"/>
      <c r="AJ330" s="53"/>
      <c r="AK330" s="53"/>
      <c r="AL330" s="54"/>
      <c r="AM330" s="53"/>
      <c r="AN330" s="53"/>
      <c r="AO330" s="146"/>
      <c r="AP330" s="53"/>
      <c r="AQ330" s="53"/>
      <c r="AR330" s="55"/>
    </row>
    <row r="331" spans="1:44" ht="54" customHeight="1" x14ac:dyDescent="0.25">
      <c r="A331" s="42"/>
      <c r="B331" s="310" t="s">
        <v>3660</v>
      </c>
      <c r="C331" s="116">
        <v>44195</v>
      </c>
      <c r="D331" s="292" t="s">
        <v>216</v>
      </c>
      <c r="E331" s="129" t="s">
        <v>38</v>
      </c>
      <c r="F331" s="115" t="s">
        <v>1054</v>
      </c>
      <c r="G331" s="155" t="s">
        <v>46</v>
      </c>
      <c r="H331" s="155"/>
      <c r="I331" s="52"/>
      <c r="J331" s="52" t="s">
        <v>43</v>
      </c>
      <c r="K331" s="52" t="s">
        <v>85</v>
      </c>
      <c r="L331" s="366" t="s">
        <v>1113</v>
      </c>
      <c r="M331" s="155" t="s">
        <v>3661</v>
      </c>
      <c r="N331" s="289" t="s">
        <v>42</v>
      </c>
      <c r="O331" s="54" t="s">
        <v>98</v>
      </c>
      <c r="P331" s="53" t="s">
        <v>1116</v>
      </c>
      <c r="Q331" s="53" t="s">
        <v>1091</v>
      </c>
      <c r="R331" s="53" t="s">
        <v>1093</v>
      </c>
      <c r="S331" s="57">
        <v>43950</v>
      </c>
      <c r="T331" s="57">
        <v>44134</v>
      </c>
      <c r="U331" s="254" t="s">
        <v>7</v>
      </c>
      <c r="V331" s="341" t="s">
        <v>4101</v>
      </c>
      <c r="W331" s="333">
        <v>44340</v>
      </c>
      <c r="X331" s="334" t="s">
        <v>7</v>
      </c>
      <c r="Y331" s="334" t="s">
        <v>104</v>
      </c>
      <c r="Z331" s="334" t="s">
        <v>3924</v>
      </c>
      <c r="AA331" s="53"/>
      <c r="AB331" s="54"/>
      <c r="AC331" s="53"/>
      <c r="AD331" s="53"/>
      <c r="AE331" s="53"/>
      <c r="AF331" s="53"/>
      <c r="AG331" s="54"/>
      <c r="AH331" s="53"/>
      <c r="AI331" s="53"/>
      <c r="AJ331" s="53"/>
      <c r="AK331" s="320"/>
      <c r="AL331" s="54"/>
      <c r="AM331" s="53"/>
      <c r="AN331" s="53"/>
      <c r="AO331" s="36"/>
      <c r="AP331" s="53"/>
      <c r="AQ331" s="53"/>
      <c r="AR331" s="55"/>
    </row>
    <row r="332" spans="1:44" ht="54" customHeight="1" x14ac:dyDescent="0.25">
      <c r="A332" s="42"/>
      <c r="B332" s="310" t="s">
        <v>3660</v>
      </c>
      <c r="C332" s="116">
        <v>44195</v>
      </c>
      <c r="D332" s="292" t="s">
        <v>216</v>
      </c>
      <c r="E332" s="129" t="s">
        <v>38</v>
      </c>
      <c r="F332" s="115" t="s">
        <v>1054</v>
      </c>
      <c r="G332" s="155" t="s">
        <v>46</v>
      </c>
      <c r="H332" s="155"/>
      <c r="I332" s="52"/>
      <c r="J332" s="52" t="s">
        <v>43</v>
      </c>
      <c r="K332" s="52" t="s">
        <v>85</v>
      </c>
      <c r="L332" s="368"/>
      <c r="M332" s="155" t="s">
        <v>3662</v>
      </c>
      <c r="N332" s="289" t="s">
        <v>42</v>
      </c>
      <c r="O332" s="54" t="s">
        <v>98</v>
      </c>
      <c r="P332" s="53" t="s">
        <v>1117</v>
      </c>
      <c r="Q332" s="53" t="s">
        <v>1092</v>
      </c>
      <c r="R332" s="53" t="s">
        <v>1094</v>
      </c>
      <c r="S332" s="57">
        <v>43980</v>
      </c>
      <c r="T332" s="57">
        <v>44134</v>
      </c>
      <c r="U332" s="254" t="s">
        <v>7</v>
      </c>
      <c r="V332" s="341" t="s">
        <v>4102</v>
      </c>
      <c r="W332" s="333">
        <v>44340</v>
      </c>
      <c r="X332" s="334" t="s">
        <v>7</v>
      </c>
      <c r="Y332" s="334" t="s">
        <v>104</v>
      </c>
      <c r="Z332" s="334" t="s">
        <v>3924</v>
      </c>
      <c r="AA332" s="53"/>
      <c r="AB332" s="54"/>
      <c r="AC332" s="53"/>
      <c r="AD332" s="53"/>
      <c r="AE332" s="53"/>
      <c r="AF332" s="53"/>
      <c r="AG332" s="54"/>
      <c r="AH332" s="53"/>
      <c r="AI332" s="53"/>
      <c r="AJ332" s="53"/>
      <c r="AK332" s="320"/>
      <c r="AL332" s="54"/>
      <c r="AM332" s="53"/>
      <c r="AN332" s="53"/>
      <c r="AO332" s="36"/>
      <c r="AP332" s="53"/>
      <c r="AQ332" s="53"/>
      <c r="AR332" s="55"/>
    </row>
    <row r="333" spans="1:44" ht="56.25" customHeight="1" x14ac:dyDescent="0.25">
      <c r="A333" s="42"/>
      <c r="B333" s="310">
        <v>2019145</v>
      </c>
      <c r="C333" s="109">
        <v>43809</v>
      </c>
      <c r="D333" s="110" t="s">
        <v>215</v>
      </c>
      <c r="E333" s="105" t="s">
        <v>28</v>
      </c>
      <c r="F333" s="115" t="s">
        <v>1054</v>
      </c>
      <c r="G333" s="111" t="s">
        <v>46</v>
      </c>
      <c r="H333" s="111"/>
      <c r="I333" s="52"/>
      <c r="J333" s="52" t="s">
        <v>43</v>
      </c>
      <c r="K333" s="52" t="s">
        <v>85</v>
      </c>
      <c r="L333" s="366" t="s">
        <v>1118</v>
      </c>
      <c r="M333" s="111" t="s">
        <v>1119</v>
      </c>
      <c r="N333" s="112" t="s">
        <v>42</v>
      </c>
      <c r="O333" s="54" t="s">
        <v>98</v>
      </c>
      <c r="P333" s="53" t="s">
        <v>1121</v>
      </c>
      <c r="Q333" s="53" t="s">
        <v>1091</v>
      </c>
      <c r="R333" s="53" t="s">
        <v>1122</v>
      </c>
      <c r="S333" s="57">
        <v>43794</v>
      </c>
      <c r="T333" s="57">
        <v>43830</v>
      </c>
      <c r="U333" s="47" t="s">
        <v>6</v>
      </c>
      <c r="V333" s="53"/>
      <c r="W333" s="54"/>
      <c r="X333" s="53"/>
      <c r="Y333" s="53"/>
      <c r="Z333" s="53"/>
      <c r="AA333" s="53"/>
      <c r="AB333" s="54"/>
      <c r="AC333" s="53"/>
      <c r="AD333" s="53"/>
      <c r="AE333" s="53"/>
      <c r="AF333" s="53"/>
      <c r="AG333" s="54"/>
      <c r="AH333" s="53"/>
      <c r="AI333" s="53"/>
      <c r="AJ333" s="53"/>
      <c r="AK333" s="53"/>
      <c r="AL333" s="54"/>
      <c r="AM333" s="53"/>
      <c r="AN333" s="53"/>
      <c r="AO333" s="146"/>
      <c r="AP333" s="53"/>
      <c r="AQ333" s="53"/>
      <c r="AR333" s="55"/>
    </row>
    <row r="334" spans="1:44" ht="51" customHeight="1" x14ac:dyDescent="0.25">
      <c r="A334" s="42"/>
      <c r="B334" s="310">
        <v>2019145</v>
      </c>
      <c r="C334" s="109">
        <v>43809</v>
      </c>
      <c r="D334" s="110" t="s">
        <v>215</v>
      </c>
      <c r="E334" s="105" t="s">
        <v>28</v>
      </c>
      <c r="F334" s="115" t="s">
        <v>1054</v>
      </c>
      <c r="G334" s="111" t="s">
        <v>46</v>
      </c>
      <c r="H334" s="111"/>
      <c r="I334" s="52"/>
      <c r="J334" s="52" t="s">
        <v>43</v>
      </c>
      <c r="K334" s="52" t="s">
        <v>85</v>
      </c>
      <c r="L334" s="368"/>
      <c r="M334" s="111" t="s">
        <v>1120</v>
      </c>
      <c r="N334" s="112" t="s">
        <v>42</v>
      </c>
      <c r="O334" s="54" t="s">
        <v>99</v>
      </c>
      <c r="P334" s="53" t="s">
        <v>1123</v>
      </c>
      <c r="Q334" s="53" t="s">
        <v>1124</v>
      </c>
      <c r="R334" s="53" t="s">
        <v>1125</v>
      </c>
      <c r="S334" s="57">
        <v>43800</v>
      </c>
      <c r="T334" s="57">
        <v>43830</v>
      </c>
      <c r="U334" s="47" t="s">
        <v>6</v>
      </c>
      <c r="V334" s="53"/>
      <c r="W334" s="54"/>
      <c r="X334" s="53"/>
      <c r="Y334" s="53"/>
      <c r="Z334" s="53"/>
      <c r="AA334" s="53"/>
      <c r="AB334" s="54"/>
      <c r="AC334" s="53"/>
      <c r="AD334" s="53"/>
      <c r="AE334" s="53"/>
      <c r="AF334" s="53"/>
      <c r="AG334" s="54"/>
      <c r="AH334" s="53"/>
      <c r="AI334" s="53"/>
      <c r="AJ334" s="53"/>
      <c r="AK334" s="53"/>
      <c r="AL334" s="54"/>
      <c r="AM334" s="53"/>
      <c r="AN334" s="53"/>
      <c r="AO334" s="146"/>
      <c r="AP334" s="53"/>
      <c r="AQ334" s="53"/>
      <c r="AR334" s="55"/>
    </row>
    <row r="335" spans="1:44" ht="58.5" customHeight="1" x14ac:dyDescent="0.25">
      <c r="A335" s="42"/>
      <c r="B335" s="310">
        <v>2019146</v>
      </c>
      <c r="C335" s="109">
        <v>43809</v>
      </c>
      <c r="D335" s="110" t="s">
        <v>215</v>
      </c>
      <c r="E335" s="105" t="s">
        <v>29</v>
      </c>
      <c r="F335" s="115" t="s">
        <v>1054</v>
      </c>
      <c r="G335" s="111" t="s">
        <v>46</v>
      </c>
      <c r="H335" s="111"/>
      <c r="I335" s="52"/>
      <c r="J335" s="52" t="s">
        <v>44</v>
      </c>
      <c r="K335" s="52" t="s">
        <v>85</v>
      </c>
      <c r="L335" s="366" t="s">
        <v>1126</v>
      </c>
      <c r="M335" s="111" t="s">
        <v>1127</v>
      </c>
      <c r="N335" s="112" t="s">
        <v>41</v>
      </c>
      <c r="O335" s="54" t="s">
        <v>98</v>
      </c>
      <c r="P335" s="53" t="s">
        <v>1129</v>
      </c>
      <c r="Q335" s="53" t="s">
        <v>1131</v>
      </c>
      <c r="R335" s="53" t="s">
        <v>1133</v>
      </c>
      <c r="S335" s="57">
        <v>44073</v>
      </c>
      <c r="T335" s="40">
        <v>44175</v>
      </c>
      <c r="U335" s="182" t="s">
        <v>6</v>
      </c>
      <c r="V335" s="53"/>
      <c r="W335" s="54"/>
      <c r="X335" s="53"/>
      <c r="Y335" s="53"/>
      <c r="Z335" s="53"/>
      <c r="AA335" s="53"/>
      <c r="AB335" s="54"/>
      <c r="AC335" s="53"/>
      <c r="AD335" s="53"/>
      <c r="AE335" s="53"/>
      <c r="AF335" s="53"/>
      <c r="AG335" s="54"/>
      <c r="AH335" s="53"/>
      <c r="AI335" s="53"/>
      <c r="AJ335" s="53"/>
      <c r="AK335" s="304"/>
      <c r="AL335" s="54"/>
      <c r="AM335" s="53"/>
      <c r="AN335" s="53"/>
      <c r="AO335" s="36"/>
      <c r="AP335" s="53"/>
      <c r="AQ335" s="53"/>
      <c r="AR335" s="55"/>
    </row>
    <row r="336" spans="1:44" s="170" customFormat="1" ht="58.5" customHeight="1" x14ac:dyDescent="0.25">
      <c r="B336" s="310">
        <v>2019146</v>
      </c>
      <c r="C336" s="116">
        <v>43809</v>
      </c>
      <c r="D336" s="306" t="s">
        <v>215</v>
      </c>
      <c r="E336" s="306" t="s">
        <v>29</v>
      </c>
      <c r="F336" s="312" t="s">
        <v>1054</v>
      </c>
      <c r="G336" s="306" t="s">
        <v>46</v>
      </c>
      <c r="H336" s="306"/>
      <c r="I336" s="66"/>
      <c r="J336" s="66" t="s">
        <v>44</v>
      </c>
      <c r="K336" s="66" t="s">
        <v>85</v>
      </c>
      <c r="L336" s="368"/>
      <c r="M336" s="306" t="s">
        <v>1128</v>
      </c>
      <c r="N336" s="307" t="s">
        <v>41</v>
      </c>
      <c r="O336" s="68" t="s">
        <v>99</v>
      </c>
      <c r="P336" s="61" t="s">
        <v>1130</v>
      </c>
      <c r="Q336" s="61" t="s">
        <v>1132</v>
      </c>
      <c r="R336" s="61" t="s">
        <v>1134</v>
      </c>
      <c r="S336" s="60">
        <v>44104</v>
      </c>
      <c r="T336" s="128">
        <v>44175</v>
      </c>
      <c r="U336" s="182" t="s">
        <v>6</v>
      </c>
      <c r="V336" s="61"/>
      <c r="W336" s="68"/>
      <c r="X336" s="61"/>
      <c r="Y336" s="61"/>
      <c r="Z336" s="61"/>
      <c r="AA336" s="61"/>
      <c r="AB336" s="68"/>
      <c r="AC336" s="61"/>
      <c r="AD336" s="61"/>
      <c r="AE336" s="61"/>
      <c r="AF336" s="61"/>
      <c r="AG336" s="68"/>
      <c r="AH336" s="61"/>
      <c r="AI336" s="61"/>
      <c r="AJ336" s="61"/>
      <c r="AK336" s="318"/>
      <c r="AL336" s="68"/>
      <c r="AM336" s="61"/>
      <c r="AN336" s="61"/>
      <c r="AO336" s="48"/>
      <c r="AP336" s="61"/>
      <c r="AQ336" s="61"/>
      <c r="AR336" s="127"/>
    </row>
    <row r="337" spans="1:44" ht="38.25" customHeight="1" x14ac:dyDescent="0.25">
      <c r="A337" s="42"/>
      <c r="B337" s="310">
        <v>2019147</v>
      </c>
      <c r="C337" s="109">
        <v>43809</v>
      </c>
      <c r="D337" s="110" t="s">
        <v>215</v>
      </c>
      <c r="E337" s="105" t="s">
        <v>29</v>
      </c>
      <c r="F337" s="115" t="s">
        <v>1054</v>
      </c>
      <c r="G337" s="111" t="s">
        <v>46</v>
      </c>
      <c r="H337" s="111"/>
      <c r="I337" s="52"/>
      <c r="J337" s="52" t="s">
        <v>44</v>
      </c>
      <c r="K337" s="52" t="s">
        <v>85</v>
      </c>
      <c r="L337" s="366" t="s">
        <v>1135</v>
      </c>
      <c r="M337" s="111" t="s">
        <v>1136</v>
      </c>
      <c r="N337" s="112" t="s">
        <v>42</v>
      </c>
      <c r="O337" s="54" t="s">
        <v>98</v>
      </c>
      <c r="P337" s="53" t="s">
        <v>1138</v>
      </c>
      <c r="Q337" s="53" t="s">
        <v>1091</v>
      </c>
      <c r="R337" s="53" t="s">
        <v>1140</v>
      </c>
      <c r="S337" s="57">
        <v>43890</v>
      </c>
      <c r="T337" s="40">
        <v>43992</v>
      </c>
      <c r="U337" s="182" t="s">
        <v>6</v>
      </c>
      <c r="V337" s="53"/>
      <c r="W337" s="54"/>
      <c r="X337" s="53"/>
      <c r="Y337" s="53"/>
      <c r="Z337" s="53"/>
      <c r="AA337" s="53"/>
      <c r="AB337" s="54"/>
      <c r="AC337" s="53"/>
      <c r="AD337" s="53"/>
      <c r="AE337" s="53"/>
      <c r="AF337" s="53"/>
      <c r="AG337" s="54"/>
      <c r="AH337" s="53"/>
      <c r="AI337" s="53"/>
      <c r="AJ337" s="53"/>
      <c r="AK337" s="53"/>
      <c r="AL337" s="54"/>
      <c r="AM337" s="53"/>
      <c r="AN337" s="53"/>
      <c r="AO337" s="146"/>
      <c r="AP337" s="53"/>
      <c r="AQ337" s="53"/>
      <c r="AR337" s="55"/>
    </row>
    <row r="338" spans="1:44" ht="38.25" customHeight="1" x14ac:dyDescent="0.25">
      <c r="A338" s="42"/>
      <c r="B338" s="310">
        <v>2019147</v>
      </c>
      <c r="C338" s="109">
        <v>43809</v>
      </c>
      <c r="D338" s="110" t="s">
        <v>215</v>
      </c>
      <c r="E338" s="105" t="s">
        <v>29</v>
      </c>
      <c r="F338" s="115" t="s">
        <v>1054</v>
      </c>
      <c r="G338" s="111" t="s">
        <v>46</v>
      </c>
      <c r="H338" s="111"/>
      <c r="I338" s="52"/>
      <c r="J338" s="52" t="s">
        <v>44</v>
      </c>
      <c r="K338" s="52" t="s">
        <v>85</v>
      </c>
      <c r="L338" s="368"/>
      <c r="M338" s="111" t="s">
        <v>1137</v>
      </c>
      <c r="N338" s="112" t="s">
        <v>42</v>
      </c>
      <c r="O338" s="54" t="s">
        <v>99</v>
      </c>
      <c r="P338" s="53" t="s">
        <v>1139</v>
      </c>
      <c r="Q338" s="53" t="s">
        <v>1092</v>
      </c>
      <c r="R338" s="53" t="s">
        <v>1141</v>
      </c>
      <c r="S338" s="57">
        <v>43920</v>
      </c>
      <c r="T338" s="40">
        <v>43992</v>
      </c>
      <c r="U338" s="182" t="s">
        <v>6</v>
      </c>
      <c r="V338" s="53"/>
      <c r="W338" s="54"/>
      <c r="X338" s="53"/>
      <c r="Y338" s="53"/>
      <c r="Z338" s="53"/>
      <c r="AA338" s="53"/>
      <c r="AB338" s="54"/>
      <c r="AC338" s="53"/>
      <c r="AD338" s="53"/>
      <c r="AE338" s="53"/>
      <c r="AF338" s="53"/>
      <c r="AG338" s="54"/>
      <c r="AH338" s="53"/>
      <c r="AI338" s="53"/>
      <c r="AJ338" s="53"/>
      <c r="AK338" s="53"/>
      <c r="AL338" s="54"/>
      <c r="AM338" s="53"/>
      <c r="AN338" s="53"/>
      <c r="AO338" s="146"/>
      <c r="AP338" s="53"/>
      <c r="AQ338" s="53"/>
      <c r="AR338" s="55"/>
    </row>
    <row r="339" spans="1:44" ht="46.5" customHeight="1" x14ac:dyDescent="0.25">
      <c r="A339" s="42"/>
      <c r="B339" s="310">
        <v>2019148</v>
      </c>
      <c r="C339" s="109">
        <v>43809</v>
      </c>
      <c r="D339" s="110" t="s">
        <v>215</v>
      </c>
      <c r="E339" s="105" t="s">
        <v>29</v>
      </c>
      <c r="F339" s="115" t="s">
        <v>1054</v>
      </c>
      <c r="G339" s="111" t="s">
        <v>46</v>
      </c>
      <c r="H339" s="111"/>
      <c r="I339" s="52"/>
      <c r="J339" s="52" t="s">
        <v>44</v>
      </c>
      <c r="K339" s="52" t="s">
        <v>85</v>
      </c>
      <c r="L339" s="369" t="s">
        <v>1142</v>
      </c>
      <c r="M339" s="111" t="s">
        <v>1143</v>
      </c>
      <c r="N339" s="112" t="s">
        <v>42</v>
      </c>
      <c r="O339" s="54" t="s">
        <v>98</v>
      </c>
      <c r="P339" s="53" t="s">
        <v>1145</v>
      </c>
      <c r="Q339" s="53" t="s">
        <v>1091</v>
      </c>
      <c r="R339" s="53" t="s">
        <v>1146</v>
      </c>
      <c r="S339" s="57">
        <v>43919</v>
      </c>
      <c r="T339" s="40">
        <v>44021</v>
      </c>
      <c r="U339" s="194" t="s">
        <v>219</v>
      </c>
      <c r="V339" s="53"/>
      <c r="W339" s="54"/>
      <c r="X339" s="53"/>
      <c r="Y339" s="53"/>
      <c r="Z339" s="53"/>
      <c r="AA339" s="53"/>
      <c r="AB339" s="54"/>
      <c r="AC339" s="53"/>
      <c r="AD339" s="53"/>
      <c r="AE339" s="53"/>
      <c r="AF339" s="53"/>
      <c r="AG339" s="54"/>
      <c r="AH339" s="53"/>
      <c r="AI339" s="53"/>
      <c r="AJ339" s="53"/>
      <c r="AK339" s="53"/>
      <c r="AL339" s="54"/>
      <c r="AM339" s="53"/>
      <c r="AN339" s="53"/>
      <c r="AO339" s="146"/>
      <c r="AP339" s="53"/>
      <c r="AQ339" s="53"/>
      <c r="AR339" s="55"/>
    </row>
    <row r="340" spans="1:44" ht="46.5" customHeight="1" x14ac:dyDescent="0.25">
      <c r="A340" s="42"/>
      <c r="B340" s="310">
        <v>2019148</v>
      </c>
      <c r="C340" s="109">
        <v>43809</v>
      </c>
      <c r="D340" s="110" t="s">
        <v>215</v>
      </c>
      <c r="E340" s="105" t="s">
        <v>29</v>
      </c>
      <c r="F340" s="115" t="s">
        <v>1054</v>
      </c>
      <c r="G340" s="111" t="s">
        <v>46</v>
      </c>
      <c r="H340" s="111"/>
      <c r="I340" s="52"/>
      <c r="J340" s="52" t="s">
        <v>44</v>
      </c>
      <c r="K340" s="52" t="s">
        <v>85</v>
      </c>
      <c r="L340" s="370"/>
      <c r="M340" s="111" t="s">
        <v>1144</v>
      </c>
      <c r="N340" s="112" t="s">
        <v>42</v>
      </c>
      <c r="O340" s="54" t="s">
        <v>99</v>
      </c>
      <c r="P340" s="53" t="s">
        <v>1117</v>
      </c>
      <c r="Q340" s="53" t="s">
        <v>1092</v>
      </c>
      <c r="R340" s="53" t="s">
        <v>1094</v>
      </c>
      <c r="S340" s="57">
        <v>43950</v>
      </c>
      <c r="T340" s="40">
        <v>44021</v>
      </c>
      <c r="U340" s="194" t="s">
        <v>219</v>
      </c>
      <c r="V340" s="53"/>
      <c r="W340" s="54"/>
      <c r="X340" s="53"/>
      <c r="Y340" s="53"/>
      <c r="Z340" s="53"/>
      <c r="AA340" s="53"/>
      <c r="AB340" s="54"/>
      <c r="AC340" s="53"/>
      <c r="AD340" s="53"/>
      <c r="AE340" s="53"/>
      <c r="AF340" s="53"/>
      <c r="AG340" s="54"/>
      <c r="AH340" s="53"/>
      <c r="AI340" s="53"/>
      <c r="AJ340" s="53"/>
      <c r="AK340" s="53"/>
      <c r="AL340" s="54"/>
      <c r="AM340" s="53"/>
      <c r="AN340" s="53"/>
      <c r="AO340" s="146"/>
      <c r="AP340" s="53"/>
      <c r="AQ340" s="53"/>
      <c r="AR340" s="55"/>
    </row>
    <row r="341" spans="1:44" ht="46.5" customHeight="1" x14ac:dyDescent="0.25">
      <c r="A341" s="42"/>
      <c r="B341" s="310" t="s">
        <v>3663</v>
      </c>
      <c r="C341" s="109">
        <v>44195</v>
      </c>
      <c r="D341" s="292" t="s">
        <v>216</v>
      </c>
      <c r="E341" s="291" t="s">
        <v>38</v>
      </c>
      <c r="F341" s="115" t="s">
        <v>1054</v>
      </c>
      <c r="G341" s="155" t="s">
        <v>46</v>
      </c>
      <c r="H341" s="155"/>
      <c r="I341" s="52"/>
      <c r="J341" s="52" t="s">
        <v>44</v>
      </c>
      <c r="K341" s="52" t="s">
        <v>85</v>
      </c>
      <c r="L341" s="369" t="s">
        <v>1142</v>
      </c>
      <c r="M341" s="155" t="s">
        <v>3664</v>
      </c>
      <c r="N341" s="289" t="s">
        <v>42</v>
      </c>
      <c r="O341" s="54" t="s">
        <v>98</v>
      </c>
      <c r="P341" s="53" t="s">
        <v>1145</v>
      </c>
      <c r="Q341" s="53" t="s">
        <v>1091</v>
      </c>
      <c r="R341" s="53" t="s">
        <v>1146</v>
      </c>
      <c r="S341" s="57">
        <v>43919</v>
      </c>
      <c r="T341" s="40">
        <v>44134</v>
      </c>
      <c r="U341" s="254" t="s">
        <v>7</v>
      </c>
      <c r="V341" s="341" t="s">
        <v>4103</v>
      </c>
      <c r="W341" s="333">
        <v>44340</v>
      </c>
      <c r="X341" s="334" t="s">
        <v>7</v>
      </c>
      <c r="Y341" s="334" t="s">
        <v>104</v>
      </c>
      <c r="Z341" s="334" t="s">
        <v>3924</v>
      </c>
      <c r="AA341" s="53"/>
      <c r="AB341" s="54"/>
      <c r="AC341" s="53"/>
      <c r="AD341" s="53"/>
      <c r="AE341" s="53"/>
      <c r="AF341" s="53"/>
      <c r="AG341" s="54"/>
      <c r="AH341" s="53"/>
      <c r="AI341" s="53"/>
      <c r="AJ341" s="53"/>
      <c r="AK341" s="318"/>
      <c r="AL341" s="68"/>
      <c r="AM341" s="61"/>
      <c r="AN341" s="61"/>
      <c r="AO341" s="48"/>
      <c r="AP341" s="53"/>
      <c r="AQ341" s="53"/>
      <c r="AR341" s="55"/>
    </row>
    <row r="342" spans="1:44" ht="46.5" customHeight="1" x14ac:dyDescent="0.25">
      <c r="A342" s="42"/>
      <c r="B342" s="310" t="s">
        <v>3663</v>
      </c>
      <c r="C342" s="109">
        <v>44195</v>
      </c>
      <c r="D342" s="292" t="s">
        <v>216</v>
      </c>
      <c r="E342" s="291" t="s">
        <v>38</v>
      </c>
      <c r="F342" s="115" t="s">
        <v>1054</v>
      </c>
      <c r="G342" s="155" t="s">
        <v>46</v>
      </c>
      <c r="H342" s="155"/>
      <c r="I342" s="52"/>
      <c r="J342" s="52" t="s">
        <v>44</v>
      </c>
      <c r="K342" s="52" t="s">
        <v>85</v>
      </c>
      <c r="L342" s="370"/>
      <c r="M342" s="155" t="s">
        <v>3665</v>
      </c>
      <c r="N342" s="289" t="s">
        <v>42</v>
      </c>
      <c r="O342" s="54" t="s">
        <v>98</v>
      </c>
      <c r="P342" s="53" t="s">
        <v>1117</v>
      </c>
      <c r="Q342" s="53" t="s">
        <v>1092</v>
      </c>
      <c r="R342" s="53" t="s">
        <v>1094</v>
      </c>
      <c r="S342" s="57">
        <v>43950</v>
      </c>
      <c r="T342" s="40">
        <v>44134</v>
      </c>
      <c r="U342" s="254" t="s">
        <v>7</v>
      </c>
      <c r="V342" s="341" t="s">
        <v>4104</v>
      </c>
      <c r="W342" s="333">
        <v>44340</v>
      </c>
      <c r="X342" s="334" t="s">
        <v>7</v>
      </c>
      <c r="Y342" s="334" t="s">
        <v>104</v>
      </c>
      <c r="Z342" s="334" t="s">
        <v>3924</v>
      </c>
      <c r="AA342" s="53"/>
      <c r="AB342" s="54"/>
      <c r="AC342" s="53"/>
      <c r="AD342" s="53"/>
      <c r="AE342" s="53"/>
      <c r="AF342" s="53"/>
      <c r="AG342" s="54"/>
      <c r="AH342" s="53"/>
      <c r="AI342" s="53"/>
      <c r="AJ342" s="53"/>
      <c r="AK342" s="318"/>
      <c r="AL342" s="68"/>
      <c r="AM342" s="61"/>
      <c r="AN342" s="61"/>
      <c r="AO342" s="48"/>
      <c r="AP342" s="53"/>
      <c r="AQ342" s="53"/>
      <c r="AR342" s="55"/>
    </row>
    <row r="343" spans="1:44" ht="44.25" customHeight="1" x14ac:dyDescent="0.25">
      <c r="A343" s="42"/>
      <c r="B343" s="310">
        <v>2019149</v>
      </c>
      <c r="C343" s="109">
        <v>43809</v>
      </c>
      <c r="D343" s="110" t="s">
        <v>215</v>
      </c>
      <c r="E343" s="105" t="s">
        <v>38</v>
      </c>
      <c r="F343" s="115" t="s">
        <v>1054</v>
      </c>
      <c r="G343" s="111" t="s">
        <v>46</v>
      </c>
      <c r="H343" s="111"/>
      <c r="I343" s="52"/>
      <c r="J343" s="52" t="s">
        <v>44</v>
      </c>
      <c r="K343" s="52" t="s">
        <v>85</v>
      </c>
      <c r="L343" s="366" t="s">
        <v>1150</v>
      </c>
      <c r="M343" s="111" t="s">
        <v>1147</v>
      </c>
      <c r="N343" s="112" t="s">
        <v>42</v>
      </c>
      <c r="O343" s="54" t="s">
        <v>98</v>
      </c>
      <c r="P343" s="53" t="s">
        <v>1152</v>
      </c>
      <c r="Q343" s="53" t="s">
        <v>1091</v>
      </c>
      <c r="R343" s="53" t="s">
        <v>1093</v>
      </c>
      <c r="S343" s="57">
        <v>43918</v>
      </c>
      <c r="T343" s="40">
        <v>44023</v>
      </c>
      <c r="U343" s="194" t="s">
        <v>219</v>
      </c>
      <c r="V343" s="53"/>
      <c r="W343" s="54"/>
      <c r="X343" s="53"/>
      <c r="Y343" s="53"/>
      <c r="Z343" s="53"/>
      <c r="AA343" s="53"/>
      <c r="AB343" s="54"/>
      <c r="AC343" s="53"/>
      <c r="AD343" s="53"/>
      <c r="AE343" s="53"/>
      <c r="AF343" s="53"/>
      <c r="AG343" s="54"/>
      <c r="AH343" s="53"/>
      <c r="AI343" s="53"/>
      <c r="AJ343" s="53"/>
      <c r="AK343" s="53"/>
      <c r="AL343" s="54"/>
      <c r="AM343" s="53"/>
      <c r="AN343" s="53"/>
      <c r="AO343" s="146"/>
      <c r="AP343" s="53"/>
      <c r="AQ343" s="53"/>
      <c r="AR343" s="55"/>
    </row>
    <row r="344" spans="1:44" ht="49.5" customHeight="1" x14ac:dyDescent="0.25">
      <c r="A344" s="42"/>
      <c r="B344" s="310">
        <v>2019149</v>
      </c>
      <c r="C344" s="109">
        <v>43809</v>
      </c>
      <c r="D344" s="110" t="s">
        <v>215</v>
      </c>
      <c r="E344" s="105" t="s">
        <v>38</v>
      </c>
      <c r="F344" s="115" t="s">
        <v>1054</v>
      </c>
      <c r="G344" s="111" t="s">
        <v>46</v>
      </c>
      <c r="H344" s="111"/>
      <c r="I344" s="52"/>
      <c r="J344" s="52" t="s">
        <v>44</v>
      </c>
      <c r="K344" s="52" t="s">
        <v>85</v>
      </c>
      <c r="L344" s="367"/>
      <c r="M344" s="111" t="s">
        <v>1148</v>
      </c>
      <c r="N344" s="112" t="s">
        <v>42</v>
      </c>
      <c r="O344" s="54" t="s">
        <v>98</v>
      </c>
      <c r="P344" s="53" t="s">
        <v>1153</v>
      </c>
      <c r="Q344" s="53" t="s">
        <v>1092</v>
      </c>
      <c r="R344" s="53" t="s">
        <v>1093</v>
      </c>
      <c r="S344" s="57">
        <v>43949</v>
      </c>
      <c r="T344" s="40">
        <v>44023</v>
      </c>
      <c r="U344" s="194" t="s">
        <v>219</v>
      </c>
      <c r="V344" s="53"/>
      <c r="W344" s="54"/>
      <c r="X344" s="53"/>
      <c r="Y344" s="53"/>
      <c r="Z344" s="53"/>
      <c r="AA344" s="53"/>
      <c r="AB344" s="54"/>
      <c r="AC344" s="53"/>
      <c r="AD344" s="53"/>
      <c r="AE344" s="53"/>
      <c r="AF344" s="53"/>
      <c r="AG344" s="54"/>
      <c r="AH344" s="53"/>
      <c r="AI344" s="53"/>
      <c r="AJ344" s="53"/>
      <c r="AK344" s="53"/>
      <c r="AL344" s="54"/>
      <c r="AM344" s="53"/>
      <c r="AN344" s="53"/>
      <c r="AO344" s="146"/>
      <c r="AP344" s="53"/>
      <c r="AQ344" s="53"/>
      <c r="AR344" s="55"/>
    </row>
    <row r="345" spans="1:44" ht="44.25" customHeight="1" x14ac:dyDescent="0.25">
      <c r="A345" s="42"/>
      <c r="B345" s="310">
        <v>2019149</v>
      </c>
      <c r="C345" s="109">
        <v>43809</v>
      </c>
      <c r="D345" s="110" t="s">
        <v>215</v>
      </c>
      <c r="E345" s="105" t="s">
        <v>38</v>
      </c>
      <c r="F345" s="115" t="s">
        <v>1054</v>
      </c>
      <c r="G345" s="111" t="s">
        <v>46</v>
      </c>
      <c r="H345" s="111"/>
      <c r="I345" s="52"/>
      <c r="J345" s="52" t="s">
        <v>44</v>
      </c>
      <c r="K345" s="52" t="s">
        <v>85</v>
      </c>
      <c r="L345" s="368"/>
      <c r="M345" s="111" t="s">
        <v>1151</v>
      </c>
      <c r="N345" s="112" t="s">
        <v>42</v>
      </c>
      <c r="O345" s="54" t="s">
        <v>99</v>
      </c>
      <c r="P345" s="53" t="s">
        <v>1154</v>
      </c>
      <c r="Q345" s="53" t="s">
        <v>1155</v>
      </c>
      <c r="R345" s="53" t="s">
        <v>1094</v>
      </c>
      <c r="S345" s="57">
        <v>43966</v>
      </c>
      <c r="T345" s="40">
        <v>44023</v>
      </c>
      <c r="U345" s="194" t="s">
        <v>219</v>
      </c>
      <c r="V345" s="53"/>
      <c r="W345" s="54"/>
      <c r="X345" s="53"/>
      <c r="Y345" s="53"/>
      <c r="Z345" s="53"/>
      <c r="AA345" s="53"/>
      <c r="AB345" s="54"/>
      <c r="AC345" s="53"/>
      <c r="AD345" s="53"/>
      <c r="AE345" s="53"/>
      <c r="AF345" s="53"/>
      <c r="AG345" s="54"/>
      <c r="AH345" s="53"/>
      <c r="AI345" s="53"/>
      <c r="AJ345" s="53"/>
      <c r="AK345" s="53"/>
      <c r="AL345" s="54"/>
      <c r="AM345" s="53"/>
      <c r="AN345" s="53"/>
      <c r="AO345" s="146"/>
      <c r="AP345" s="53"/>
      <c r="AQ345" s="53"/>
      <c r="AR345" s="55"/>
    </row>
    <row r="346" spans="1:44" ht="44.25" customHeight="1" x14ac:dyDescent="0.25">
      <c r="A346" s="42"/>
      <c r="B346" s="310" t="s">
        <v>3666</v>
      </c>
      <c r="C346" s="109">
        <v>44195</v>
      </c>
      <c r="D346" s="292" t="s">
        <v>216</v>
      </c>
      <c r="E346" s="291" t="s">
        <v>38</v>
      </c>
      <c r="F346" s="115" t="s">
        <v>1054</v>
      </c>
      <c r="G346" s="155" t="s">
        <v>46</v>
      </c>
      <c r="H346" s="155"/>
      <c r="I346" s="52"/>
      <c r="J346" s="52" t="s">
        <v>44</v>
      </c>
      <c r="K346" s="52" t="s">
        <v>85</v>
      </c>
      <c r="L346" s="366" t="s">
        <v>1150</v>
      </c>
      <c r="M346" s="155" t="s">
        <v>3667</v>
      </c>
      <c r="N346" s="289" t="s">
        <v>42</v>
      </c>
      <c r="O346" s="54" t="s">
        <v>98</v>
      </c>
      <c r="P346" s="53" t="s">
        <v>1152</v>
      </c>
      <c r="Q346" s="53" t="s">
        <v>1091</v>
      </c>
      <c r="R346" s="53" t="s">
        <v>1093</v>
      </c>
      <c r="S346" s="57">
        <v>43918</v>
      </c>
      <c r="T346" s="40">
        <v>44134</v>
      </c>
      <c r="U346" s="182" t="s">
        <v>6</v>
      </c>
      <c r="V346" s="53"/>
      <c r="W346" s="54"/>
      <c r="X346" s="53"/>
      <c r="Y346" s="53"/>
      <c r="Z346" s="53"/>
      <c r="AA346" s="53"/>
      <c r="AB346" s="54"/>
      <c r="AC346" s="53"/>
      <c r="AD346" s="53"/>
      <c r="AE346" s="53"/>
      <c r="AF346" s="53"/>
      <c r="AG346" s="54"/>
      <c r="AH346" s="53"/>
      <c r="AI346" s="53"/>
      <c r="AJ346" s="53"/>
      <c r="AK346" s="318"/>
      <c r="AL346" s="68"/>
      <c r="AM346" s="61"/>
      <c r="AN346" s="61"/>
      <c r="AO346" s="48"/>
      <c r="AP346" s="53"/>
      <c r="AQ346" s="53"/>
      <c r="AR346" s="55"/>
    </row>
    <row r="347" spans="1:44" ht="44.25" customHeight="1" x14ac:dyDescent="0.25">
      <c r="A347" s="42"/>
      <c r="B347" s="310" t="s">
        <v>3666</v>
      </c>
      <c r="C347" s="109">
        <v>44195</v>
      </c>
      <c r="D347" s="292" t="s">
        <v>216</v>
      </c>
      <c r="E347" s="291" t="s">
        <v>38</v>
      </c>
      <c r="F347" s="115" t="s">
        <v>1054</v>
      </c>
      <c r="G347" s="155" t="s">
        <v>46</v>
      </c>
      <c r="H347" s="155"/>
      <c r="I347" s="52"/>
      <c r="J347" s="52" t="s">
        <v>44</v>
      </c>
      <c r="K347" s="52" t="s">
        <v>85</v>
      </c>
      <c r="L347" s="367"/>
      <c r="M347" s="155" t="s">
        <v>3668</v>
      </c>
      <c r="N347" s="289" t="s">
        <v>42</v>
      </c>
      <c r="O347" s="54" t="s">
        <v>98</v>
      </c>
      <c r="P347" s="53" t="s">
        <v>1153</v>
      </c>
      <c r="Q347" s="53" t="s">
        <v>1092</v>
      </c>
      <c r="R347" s="53" t="s">
        <v>1093</v>
      </c>
      <c r="S347" s="57">
        <v>43949</v>
      </c>
      <c r="T347" s="40">
        <v>44134</v>
      </c>
      <c r="U347" s="182" t="s">
        <v>6</v>
      </c>
      <c r="V347" s="53"/>
      <c r="W347" s="54"/>
      <c r="X347" s="53"/>
      <c r="Y347" s="53"/>
      <c r="Z347" s="53"/>
      <c r="AA347" s="53"/>
      <c r="AB347" s="54"/>
      <c r="AC347" s="53"/>
      <c r="AD347" s="53"/>
      <c r="AE347" s="53"/>
      <c r="AF347" s="53"/>
      <c r="AG347" s="54"/>
      <c r="AH347" s="53"/>
      <c r="AI347" s="53"/>
      <c r="AJ347" s="53"/>
      <c r="AK347" s="318"/>
      <c r="AL347" s="68"/>
      <c r="AM347" s="61"/>
      <c r="AN347" s="61"/>
      <c r="AO347" s="48"/>
      <c r="AP347" s="53"/>
      <c r="AQ347" s="53"/>
      <c r="AR347" s="55"/>
    </row>
    <row r="348" spans="1:44" ht="44.25" customHeight="1" x14ac:dyDescent="0.25">
      <c r="A348" s="42"/>
      <c r="B348" s="310" t="s">
        <v>3666</v>
      </c>
      <c r="C348" s="109">
        <v>44195</v>
      </c>
      <c r="D348" s="292" t="s">
        <v>216</v>
      </c>
      <c r="E348" s="291" t="s">
        <v>38</v>
      </c>
      <c r="F348" s="115" t="s">
        <v>1054</v>
      </c>
      <c r="G348" s="155" t="s">
        <v>46</v>
      </c>
      <c r="H348" s="155"/>
      <c r="I348" s="52"/>
      <c r="J348" s="52" t="s">
        <v>44</v>
      </c>
      <c r="K348" s="52" t="s">
        <v>85</v>
      </c>
      <c r="L348" s="368"/>
      <c r="M348" s="155" t="s">
        <v>3669</v>
      </c>
      <c r="N348" s="289" t="s">
        <v>42</v>
      </c>
      <c r="O348" s="54" t="s">
        <v>98</v>
      </c>
      <c r="P348" s="53" t="s">
        <v>1154</v>
      </c>
      <c r="Q348" s="53" t="s">
        <v>1155</v>
      </c>
      <c r="R348" s="53" t="s">
        <v>1094</v>
      </c>
      <c r="S348" s="57">
        <v>43966</v>
      </c>
      <c r="T348" s="40">
        <v>44253</v>
      </c>
      <c r="U348" s="254" t="s">
        <v>7</v>
      </c>
      <c r="V348" s="350" t="s">
        <v>4255</v>
      </c>
      <c r="W348" s="333">
        <v>44343</v>
      </c>
      <c r="X348" s="334" t="s">
        <v>7</v>
      </c>
      <c r="Y348" s="334" t="s">
        <v>104</v>
      </c>
      <c r="Z348" s="334" t="s">
        <v>774</v>
      </c>
      <c r="AA348" s="53"/>
      <c r="AB348" s="54"/>
      <c r="AC348" s="53"/>
      <c r="AD348" s="53"/>
      <c r="AE348" s="53"/>
      <c r="AF348" s="53"/>
      <c r="AG348" s="54"/>
      <c r="AH348" s="53"/>
      <c r="AI348" s="53"/>
      <c r="AJ348" s="53"/>
      <c r="AK348" s="53"/>
      <c r="AL348" s="54"/>
      <c r="AM348" s="53"/>
      <c r="AN348" s="53"/>
      <c r="AO348" s="146"/>
      <c r="AP348" s="53"/>
      <c r="AQ348" s="53"/>
      <c r="AR348" s="55"/>
    </row>
    <row r="349" spans="1:44" ht="45" customHeight="1" x14ac:dyDescent="0.25">
      <c r="A349" s="42"/>
      <c r="B349" s="310">
        <v>2019150</v>
      </c>
      <c r="C349" s="109">
        <v>43809</v>
      </c>
      <c r="D349" s="110" t="s">
        <v>215</v>
      </c>
      <c r="E349" s="105" t="s">
        <v>29</v>
      </c>
      <c r="F349" s="115" t="s">
        <v>1054</v>
      </c>
      <c r="G349" s="111" t="s">
        <v>46</v>
      </c>
      <c r="H349" s="111"/>
      <c r="I349" s="52"/>
      <c r="J349" s="52" t="s">
        <v>44</v>
      </c>
      <c r="K349" s="52" t="s">
        <v>85</v>
      </c>
      <c r="L349" s="366" t="s">
        <v>1156</v>
      </c>
      <c r="M349" s="111" t="s">
        <v>1157</v>
      </c>
      <c r="N349" s="112" t="s">
        <v>42</v>
      </c>
      <c r="O349" s="54" t="s">
        <v>98</v>
      </c>
      <c r="P349" s="53" t="s">
        <v>1159</v>
      </c>
      <c r="Q349" s="53" t="s">
        <v>1091</v>
      </c>
      <c r="R349" s="53" t="s">
        <v>1149</v>
      </c>
      <c r="S349" s="57">
        <v>43920</v>
      </c>
      <c r="T349" s="40">
        <v>44022</v>
      </c>
      <c r="U349" s="194" t="s">
        <v>219</v>
      </c>
      <c r="V349" s="53"/>
      <c r="W349" s="54"/>
      <c r="X349" s="53"/>
      <c r="Y349" s="53"/>
      <c r="Z349" s="53"/>
      <c r="AA349" s="53"/>
      <c r="AB349" s="54"/>
      <c r="AC349" s="53"/>
      <c r="AD349" s="53"/>
      <c r="AE349" s="53"/>
      <c r="AF349" s="53"/>
      <c r="AG349" s="54"/>
      <c r="AH349" s="53"/>
      <c r="AI349" s="53"/>
      <c r="AJ349" s="53"/>
      <c r="AK349" s="53"/>
      <c r="AL349" s="54"/>
      <c r="AM349" s="53"/>
      <c r="AN349" s="53"/>
      <c r="AO349" s="146"/>
      <c r="AP349" s="53"/>
      <c r="AQ349" s="53"/>
      <c r="AR349" s="55"/>
    </row>
    <row r="350" spans="1:44" ht="45" customHeight="1" x14ac:dyDescent="0.25">
      <c r="A350" s="42"/>
      <c r="B350" s="310">
        <v>2019150</v>
      </c>
      <c r="C350" s="109">
        <v>43809</v>
      </c>
      <c r="D350" s="110" t="s">
        <v>215</v>
      </c>
      <c r="E350" s="105" t="s">
        <v>29</v>
      </c>
      <c r="F350" s="115" t="s">
        <v>1054</v>
      </c>
      <c r="G350" s="111" t="s">
        <v>46</v>
      </c>
      <c r="H350" s="111"/>
      <c r="I350" s="52"/>
      <c r="J350" s="52" t="s">
        <v>44</v>
      </c>
      <c r="K350" s="52" t="s">
        <v>85</v>
      </c>
      <c r="L350" s="368"/>
      <c r="M350" s="111" t="s">
        <v>1158</v>
      </c>
      <c r="N350" s="112" t="s">
        <v>42</v>
      </c>
      <c r="O350" s="54" t="s">
        <v>99</v>
      </c>
      <c r="P350" s="53" t="s">
        <v>1160</v>
      </c>
      <c r="Q350" s="53" t="s">
        <v>1092</v>
      </c>
      <c r="R350" s="53" t="s">
        <v>1094</v>
      </c>
      <c r="S350" s="57">
        <v>43951</v>
      </c>
      <c r="T350" s="40">
        <v>44022</v>
      </c>
      <c r="U350" s="194" t="s">
        <v>219</v>
      </c>
      <c r="V350" s="53"/>
      <c r="W350" s="54"/>
      <c r="X350" s="53"/>
      <c r="Y350" s="53"/>
      <c r="Z350" s="53"/>
      <c r="AA350" s="53"/>
      <c r="AB350" s="54"/>
      <c r="AC350" s="53"/>
      <c r="AD350" s="53"/>
      <c r="AE350" s="53"/>
      <c r="AF350" s="53"/>
      <c r="AG350" s="54"/>
      <c r="AH350" s="53"/>
      <c r="AI350" s="53"/>
      <c r="AJ350" s="53"/>
      <c r="AK350" s="53"/>
      <c r="AL350" s="54"/>
      <c r="AM350" s="53"/>
      <c r="AN350" s="53"/>
      <c r="AO350" s="146"/>
      <c r="AP350" s="53"/>
      <c r="AQ350" s="53"/>
      <c r="AR350" s="55"/>
    </row>
    <row r="351" spans="1:44" ht="45" customHeight="1" x14ac:dyDescent="0.25">
      <c r="A351" s="42"/>
      <c r="B351" s="310" t="s">
        <v>3670</v>
      </c>
      <c r="C351" s="109">
        <v>44195</v>
      </c>
      <c r="D351" s="292" t="s">
        <v>216</v>
      </c>
      <c r="E351" s="291" t="s">
        <v>38</v>
      </c>
      <c r="F351" s="115" t="s">
        <v>1054</v>
      </c>
      <c r="G351" s="155" t="s">
        <v>46</v>
      </c>
      <c r="H351" s="155"/>
      <c r="I351" s="52"/>
      <c r="J351" s="52" t="s">
        <v>44</v>
      </c>
      <c r="K351" s="52" t="s">
        <v>85</v>
      </c>
      <c r="L351" s="366" t="s">
        <v>1156</v>
      </c>
      <c r="M351" s="155" t="s">
        <v>3671</v>
      </c>
      <c r="N351" s="289" t="s">
        <v>42</v>
      </c>
      <c r="O351" s="54" t="s">
        <v>98</v>
      </c>
      <c r="P351" s="53" t="s">
        <v>1159</v>
      </c>
      <c r="Q351" s="53" t="s">
        <v>1091</v>
      </c>
      <c r="R351" s="53" t="s">
        <v>1149</v>
      </c>
      <c r="S351" s="57">
        <v>43920</v>
      </c>
      <c r="T351" s="40">
        <v>44134</v>
      </c>
      <c r="U351" s="254" t="s">
        <v>7</v>
      </c>
      <c r="V351" s="341" t="s">
        <v>4105</v>
      </c>
      <c r="W351" s="333">
        <v>44340</v>
      </c>
      <c r="X351" s="334" t="s">
        <v>7</v>
      </c>
      <c r="Y351" s="334" t="s">
        <v>104</v>
      </c>
      <c r="Z351" s="334" t="s">
        <v>3924</v>
      </c>
      <c r="AA351" s="53"/>
      <c r="AB351" s="54"/>
      <c r="AC351" s="53"/>
      <c r="AD351" s="53"/>
      <c r="AE351" s="53"/>
      <c r="AF351" s="53"/>
      <c r="AG351" s="54"/>
      <c r="AH351" s="53"/>
      <c r="AI351" s="53"/>
      <c r="AJ351" s="53"/>
      <c r="AK351" s="318"/>
      <c r="AL351" s="68"/>
      <c r="AM351" s="61"/>
      <c r="AN351" s="61"/>
      <c r="AO351" s="48"/>
      <c r="AP351" s="53"/>
      <c r="AQ351" s="53"/>
      <c r="AR351" s="55"/>
    </row>
    <row r="352" spans="1:44" ht="45" customHeight="1" x14ac:dyDescent="0.25">
      <c r="A352" s="42"/>
      <c r="B352" s="310" t="s">
        <v>3670</v>
      </c>
      <c r="C352" s="109">
        <v>44195</v>
      </c>
      <c r="D352" s="292" t="s">
        <v>216</v>
      </c>
      <c r="E352" s="291" t="s">
        <v>38</v>
      </c>
      <c r="F352" s="115" t="s">
        <v>1054</v>
      </c>
      <c r="G352" s="155" t="s">
        <v>46</v>
      </c>
      <c r="H352" s="155"/>
      <c r="I352" s="52"/>
      <c r="J352" s="52" t="s">
        <v>44</v>
      </c>
      <c r="K352" s="52" t="s">
        <v>85</v>
      </c>
      <c r="L352" s="368"/>
      <c r="M352" s="155" t="s">
        <v>3672</v>
      </c>
      <c r="N352" s="289" t="s">
        <v>42</v>
      </c>
      <c r="O352" s="54" t="s">
        <v>98</v>
      </c>
      <c r="P352" s="53" t="s">
        <v>1160</v>
      </c>
      <c r="Q352" s="53" t="s">
        <v>1092</v>
      </c>
      <c r="R352" s="53" t="s">
        <v>1094</v>
      </c>
      <c r="S352" s="57">
        <v>43951</v>
      </c>
      <c r="T352" s="40">
        <v>44134</v>
      </c>
      <c r="U352" s="254" t="s">
        <v>7</v>
      </c>
      <c r="V352" s="341" t="s">
        <v>4106</v>
      </c>
      <c r="W352" s="333">
        <v>44340</v>
      </c>
      <c r="X352" s="334" t="s">
        <v>7</v>
      </c>
      <c r="Y352" s="334" t="s">
        <v>104</v>
      </c>
      <c r="Z352" s="334" t="s">
        <v>3924</v>
      </c>
      <c r="AA352" s="53"/>
      <c r="AB352" s="54"/>
      <c r="AC352" s="53"/>
      <c r="AD352" s="53"/>
      <c r="AE352" s="53"/>
      <c r="AF352" s="53"/>
      <c r="AG352" s="54"/>
      <c r="AH352" s="53"/>
      <c r="AI352" s="53"/>
      <c r="AJ352" s="53"/>
      <c r="AK352" s="318"/>
      <c r="AL352" s="68"/>
      <c r="AM352" s="61"/>
      <c r="AN352" s="61"/>
      <c r="AO352" s="48"/>
      <c r="AP352" s="53"/>
      <c r="AQ352" s="53"/>
      <c r="AR352" s="55"/>
    </row>
    <row r="353" spans="1:44" ht="55.5" customHeight="1" x14ac:dyDescent="0.25">
      <c r="A353" s="42"/>
      <c r="B353" s="310">
        <v>2019151</v>
      </c>
      <c r="C353" s="109">
        <v>43809</v>
      </c>
      <c r="D353" s="110" t="s">
        <v>215</v>
      </c>
      <c r="E353" s="105" t="s">
        <v>29</v>
      </c>
      <c r="F353" s="115" t="s">
        <v>1054</v>
      </c>
      <c r="G353" s="111" t="s">
        <v>46</v>
      </c>
      <c r="H353" s="111"/>
      <c r="I353" s="52"/>
      <c r="J353" s="52" t="s">
        <v>44</v>
      </c>
      <c r="K353" s="52" t="s">
        <v>85</v>
      </c>
      <c r="L353" s="366" t="s">
        <v>1161</v>
      </c>
      <c r="M353" s="111" t="s">
        <v>1162</v>
      </c>
      <c r="N353" s="112" t="s">
        <v>42</v>
      </c>
      <c r="O353" s="54" t="s">
        <v>98</v>
      </c>
      <c r="P353" s="53" t="s">
        <v>1164</v>
      </c>
      <c r="Q353" s="53" t="s">
        <v>1091</v>
      </c>
      <c r="R353" s="53" t="s">
        <v>1166</v>
      </c>
      <c r="S353" s="57">
        <v>43920</v>
      </c>
      <c r="T353" s="40">
        <v>44022</v>
      </c>
      <c r="U353" s="194" t="s">
        <v>219</v>
      </c>
      <c r="V353" s="53"/>
      <c r="W353" s="54"/>
      <c r="X353" s="53"/>
      <c r="Y353" s="53"/>
      <c r="Z353" s="53"/>
      <c r="AA353" s="53"/>
      <c r="AB353" s="54"/>
      <c r="AC353" s="53"/>
      <c r="AD353" s="53"/>
      <c r="AE353" s="53"/>
      <c r="AF353" s="53"/>
      <c r="AG353" s="54"/>
      <c r="AH353" s="53"/>
      <c r="AI353" s="53"/>
      <c r="AJ353" s="53"/>
      <c r="AK353" s="53"/>
      <c r="AL353" s="54"/>
      <c r="AM353" s="53"/>
      <c r="AN353" s="53"/>
      <c r="AO353" s="146"/>
      <c r="AP353" s="53"/>
      <c r="AQ353" s="53"/>
      <c r="AR353" s="55"/>
    </row>
    <row r="354" spans="1:44" ht="60.75" customHeight="1" x14ac:dyDescent="0.25">
      <c r="A354" s="42"/>
      <c r="B354" s="310">
        <v>2019151</v>
      </c>
      <c r="C354" s="109">
        <v>43809</v>
      </c>
      <c r="D354" s="110" t="s">
        <v>215</v>
      </c>
      <c r="E354" s="105" t="s">
        <v>29</v>
      </c>
      <c r="F354" s="115" t="s">
        <v>1054</v>
      </c>
      <c r="G354" s="111" t="s">
        <v>46</v>
      </c>
      <c r="H354" s="111"/>
      <c r="I354" s="52"/>
      <c r="J354" s="52" t="s">
        <v>44</v>
      </c>
      <c r="K354" s="52" t="s">
        <v>85</v>
      </c>
      <c r="L354" s="368"/>
      <c r="M354" s="111" t="s">
        <v>1163</v>
      </c>
      <c r="N354" s="112" t="s">
        <v>42</v>
      </c>
      <c r="O354" s="54" t="s">
        <v>99</v>
      </c>
      <c r="P354" s="53" t="s">
        <v>1165</v>
      </c>
      <c r="Q354" s="53" t="s">
        <v>1092</v>
      </c>
      <c r="R354" s="53" t="s">
        <v>1094</v>
      </c>
      <c r="S354" s="57">
        <v>43951</v>
      </c>
      <c r="T354" s="40">
        <v>44022</v>
      </c>
      <c r="U354" s="194" t="s">
        <v>219</v>
      </c>
      <c r="V354" s="53"/>
      <c r="W354" s="54"/>
      <c r="X354" s="53"/>
      <c r="Y354" s="53"/>
      <c r="Z354" s="53"/>
      <c r="AA354" s="53"/>
      <c r="AB354" s="54"/>
      <c r="AC354" s="53"/>
      <c r="AD354" s="53"/>
      <c r="AE354" s="53"/>
      <c r="AF354" s="53"/>
      <c r="AG354" s="54"/>
      <c r="AH354" s="53"/>
      <c r="AI354" s="53"/>
      <c r="AJ354" s="53"/>
      <c r="AK354" s="53"/>
      <c r="AL354" s="54"/>
      <c r="AM354" s="53"/>
      <c r="AN354" s="53"/>
      <c r="AO354" s="146"/>
      <c r="AP354" s="53"/>
      <c r="AQ354" s="53"/>
      <c r="AR354" s="55"/>
    </row>
    <row r="355" spans="1:44" ht="60.75" customHeight="1" x14ac:dyDescent="0.25">
      <c r="A355" s="42"/>
      <c r="B355" s="310" t="s">
        <v>3673</v>
      </c>
      <c r="C355" s="109">
        <v>44195</v>
      </c>
      <c r="D355" s="292" t="s">
        <v>216</v>
      </c>
      <c r="E355" s="291" t="s">
        <v>38</v>
      </c>
      <c r="F355" s="115" t="s">
        <v>1054</v>
      </c>
      <c r="G355" s="155" t="s">
        <v>46</v>
      </c>
      <c r="H355" s="155"/>
      <c r="I355" s="52"/>
      <c r="J355" s="52" t="s">
        <v>44</v>
      </c>
      <c r="K355" s="52" t="s">
        <v>85</v>
      </c>
      <c r="L355" s="366" t="s">
        <v>1161</v>
      </c>
      <c r="M355" s="155" t="s">
        <v>3674</v>
      </c>
      <c r="N355" s="289" t="s">
        <v>42</v>
      </c>
      <c r="O355" s="54" t="s">
        <v>98</v>
      </c>
      <c r="P355" s="53" t="s">
        <v>1164</v>
      </c>
      <c r="Q355" s="53" t="s">
        <v>1091</v>
      </c>
      <c r="R355" s="53" t="s">
        <v>1166</v>
      </c>
      <c r="S355" s="57">
        <v>43920</v>
      </c>
      <c r="T355" s="40">
        <v>44134</v>
      </c>
      <c r="U355" s="254" t="s">
        <v>7</v>
      </c>
      <c r="V355" s="341" t="s">
        <v>4107</v>
      </c>
      <c r="W355" s="333">
        <v>44340</v>
      </c>
      <c r="X355" s="334" t="s">
        <v>7</v>
      </c>
      <c r="Y355" s="334" t="s">
        <v>104</v>
      </c>
      <c r="Z355" s="334" t="s">
        <v>3924</v>
      </c>
      <c r="AA355" s="53"/>
      <c r="AB355" s="54"/>
      <c r="AC355" s="53"/>
      <c r="AD355" s="53"/>
      <c r="AE355" s="53"/>
      <c r="AF355" s="53"/>
      <c r="AG355" s="54"/>
      <c r="AH355" s="53"/>
      <c r="AI355" s="53"/>
      <c r="AJ355" s="53"/>
      <c r="AK355" s="318"/>
      <c r="AL355" s="68"/>
      <c r="AM355" s="61"/>
      <c r="AN355" s="61"/>
      <c r="AO355" s="48"/>
      <c r="AP355" s="53"/>
      <c r="AQ355" s="53"/>
      <c r="AR355" s="55"/>
    </row>
    <row r="356" spans="1:44" ht="60.75" customHeight="1" x14ac:dyDescent="0.25">
      <c r="A356" s="42"/>
      <c r="B356" s="310" t="s">
        <v>3673</v>
      </c>
      <c r="C356" s="109">
        <v>44195</v>
      </c>
      <c r="D356" s="292" t="s">
        <v>216</v>
      </c>
      <c r="E356" s="291" t="s">
        <v>38</v>
      </c>
      <c r="F356" s="115" t="s">
        <v>1054</v>
      </c>
      <c r="G356" s="155" t="s">
        <v>46</v>
      </c>
      <c r="H356" s="155"/>
      <c r="I356" s="52"/>
      <c r="J356" s="52" t="s">
        <v>44</v>
      </c>
      <c r="K356" s="52" t="s">
        <v>85</v>
      </c>
      <c r="L356" s="368"/>
      <c r="M356" s="155" t="s">
        <v>3675</v>
      </c>
      <c r="N356" s="289" t="s">
        <v>42</v>
      </c>
      <c r="O356" s="54" t="s">
        <v>98</v>
      </c>
      <c r="P356" s="53" t="s">
        <v>1165</v>
      </c>
      <c r="Q356" s="53" t="s">
        <v>1092</v>
      </c>
      <c r="R356" s="53" t="s">
        <v>1094</v>
      </c>
      <c r="S356" s="57">
        <v>43951</v>
      </c>
      <c r="T356" s="40">
        <v>44134</v>
      </c>
      <c r="U356" s="254" t="s">
        <v>7</v>
      </c>
      <c r="V356" s="341" t="s">
        <v>4108</v>
      </c>
      <c r="W356" s="333">
        <v>44340</v>
      </c>
      <c r="X356" s="334" t="s">
        <v>7</v>
      </c>
      <c r="Y356" s="334" t="s">
        <v>104</v>
      </c>
      <c r="Z356" s="334" t="s">
        <v>3924</v>
      </c>
      <c r="AA356" s="53"/>
      <c r="AB356" s="54"/>
      <c r="AC356" s="53"/>
      <c r="AD356" s="53"/>
      <c r="AE356" s="53"/>
      <c r="AF356" s="53"/>
      <c r="AG356" s="54"/>
      <c r="AH356" s="53"/>
      <c r="AI356" s="53"/>
      <c r="AJ356" s="53"/>
      <c r="AK356" s="318"/>
      <c r="AL356" s="68"/>
      <c r="AM356" s="61"/>
      <c r="AN356" s="61"/>
      <c r="AO356" s="48"/>
      <c r="AP356" s="53"/>
      <c r="AQ356" s="53"/>
      <c r="AR356" s="55"/>
    </row>
    <row r="357" spans="1:44" ht="73.5" customHeight="1" x14ac:dyDescent="0.25">
      <c r="A357" s="42"/>
      <c r="B357" s="310">
        <v>2019152</v>
      </c>
      <c r="C357" s="109">
        <v>43809</v>
      </c>
      <c r="D357" s="110" t="s">
        <v>215</v>
      </c>
      <c r="E357" s="105" t="s">
        <v>29</v>
      </c>
      <c r="F357" s="115" t="s">
        <v>1054</v>
      </c>
      <c r="G357" s="111" t="s">
        <v>46</v>
      </c>
      <c r="H357" s="111"/>
      <c r="I357" s="52"/>
      <c r="J357" s="52" t="s">
        <v>44</v>
      </c>
      <c r="K357" s="52" t="s">
        <v>85</v>
      </c>
      <c r="L357" s="366" t="s">
        <v>1167</v>
      </c>
      <c r="M357" s="111" t="s">
        <v>1168</v>
      </c>
      <c r="N357" s="112" t="s">
        <v>42</v>
      </c>
      <c r="O357" s="54" t="s">
        <v>98</v>
      </c>
      <c r="P357" s="53" t="s">
        <v>1170</v>
      </c>
      <c r="Q357" s="53" t="s">
        <v>1080</v>
      </c>
      <c r="R357" s="53" t="s">
        <v>1171</v>
      </c>
      <c r="S357" s="57">
        <v>44012</v>
      </c>
      <c r="T357" s="40">
        <v>44114</v>
      </c>
      <c r="U357" s="194" t="s">
        <v>219</v>
      </c>
      <c r="V357" s="53"/>
      <c r="W357" s="54"/>
      <c r="X357" s="53"/>
      <c r="Y357" s="53"/>
      <c r="Z357" s="53"/>
      <c r="AA357" s="53"/>
      <c r="AB357" s="54"/>
      <c r="AC357" s="53"/>
      <c r="AD357" s="53"/>
      <c r="AE357" s="53"/>
      <c r="AF357" s="53"/>
      <c r="AG357" s="54"/>
      <c r="AH357" s="53"/>
      <c r="AI357" s="53"/>
      <c r="AJ357" s="53"/>
      <c r="AK357" s="53"/>
      <c r="AL357" s="54"/>
      <c r="AM357" s="53"/>
      <c r="AN357" s="53"/>
      <c r="AO357" s="146"/>
      <c r="AP357" s="53"/>
      <c r="AQ357" s="53"/>
      <c r="AR357" s="55"/>
    </row>
    <row r="358" spans="1:44" ht="60" customHeight="1" x14ac:dyDescent="0.25">
      <c r="A358" s="42"/>
      <c r="B358" s="310">
        <v>2019152</v>
      </c>
      <c r="C358" s="109">
        <v>43809</v>
      </c>
      <c r="D358" s="110" t="s">
        <v>215</v>
      </c>
      <c r="E358" s="105" t="s">
        <v>29</v>
      </c>
      <c r="F358" s="115" t="s">
        <v>1054</v>
      </c>
      <c r="G358" s="111" t="s">
        <v>46</v>
      </c>
      <c r="H358" s="111"/>
      <c r="I358" s="52"/>
      <c r="J358" s="52" t="s">
        <v>44</v>
      </c>
      <c r="K358" s="52" t="s">
        <v>85</v>
      </c>
      <c r="L358" s="368"/>
      <c r="M358" s="111" t="s">
        <v>1169</v>
      </c>
      <c r="N358" s="112" t="s">
        <v>208</v>
      </c>
      <c r="O358" s="54" t="s">
        <v>99</v>
      </c>
      <c r="P358" s="53" t="s">
        <v>1083</v>
      </c>
      <c r="Q358" s="53" t="s">
        <v>1084</v>
      </c>
      <c r="R358" s="53" t="s">
        <v>1085</v>
      </c>
      <c r="S358" s="57">
        <v>44042</v>
      </c>
      <c r="T358" s="40">
        <v>44114</v>
      </c>
      <c r="U358" s="194" t="s">
        <v>219</v>
      </c>
      <c r="V358" s="53"/>
      <c r="W358" s="54"/>
      <c r="X358" s="53"/>
      <c r="Y358" s="53"/>
      <c r="Z358" s="53"/>
      <c r="AA358" s="53"/>
      <c r="AB358" s="54"/>
      <c r="AC358" s="53"/>
      <c r="AD358" s="53"/>
      <c r="AE358" s="53"/>
      <c r="AF358" s="53"/>
      <c r="AG358" s="54"/>
      <c r="AH358" s="53"/>
      <c r="AI358" s="53"/>
      <c r="AJ358" s="53"/>
      <c r="AK358" s="53"/>
      <c r="AL358" s="54"/>
      <c r="AM358" s="53"/>
      <c r="AN358" s="53"/>
      <c r="AO358" s="146"/>
      <c r="AP358" s="53"/>
      <c r="AQ358" s="53"/>
      <c r="AR358" s="55"/>
    </row>
    <row r="359" spans="1:44" ht="60" customHeight="1" x14ac:dyDescent="0.25">
      <c r="A359" s="42"/>
      <c r="B359" s="310" t="s">
        <v>3676</v>
      </c>
      <c r="C359" s="109">
        <v>44195</v>
      </c>
      <c r="D359" s="292" t="s">
        <v>216</v>
      </c>
      <c r="E359" s="291" t="s">
        <v>38</v>
      </c>
      <c r="F359" s="115" t="s">
        <v>1054</v>
      </c>
      <c r="G359" s="155" t="s">
        <v>46</v>
      </c>
      <c r="H359" s="155"/>
      <c r="I359" s="52"/>
      <c r="J359" s="52" t="s">
        <v>44</v>
      </c>
      <c r="K359" s="52" t="s">
        <v>85</v>
      </c>
      <c r="L359" s="366" t="s">
        <v>1167</v>
      </c>
      <c r="M359" s="155" t="s">
        <v>3677</v>
      </c>
      <c r="N359" s="289" t="s">
        <v>42</v>
      </c>
      <c r="O359" s="54" t="s">
        <v>98</v>
      </c>
      <c r="P359" s="53" t="s">
        <v>1170</v>
      </c>
      <c r="Q359" s="53" t="s">
        <v>1080</v>
      </c>
      <c r="R359" s="53" t="s">
        <v>1171</v>
      </c>
      <c r="S359" s="57">
        <v>44012</v>
      </c>
      <c r="T359" s="40">
        <v>44232</v>
      </c>
      <c r="U359" s="254" t="s">
        <v>7</v>
      </c>
      <c r="V359" s="350" t="s">
        <v>4256</v>
      </c>
      <c r="W359" s="333">
        <v>44343</v>
      </c>
      <c r="X359" s="334" t="s">
        <v>7</v>
      </c>
      <c r="Y359" s="334" t="s">
        <v>104</v>
      </c>
      <c r="Z359" s="334" t="s">
        <v>774</v>
      </c>
      <c r="AA359" s="53"/>
      <c r="AB359" s="54"/>
      <c r="AC359" s="53"/>
      <c r="AD359" s="53"/>
      <c r="AE359" s="53"/>
      <c r="AF359" s="53"/>
      <c r="AG359" s="54"/>
      <c r="AH359" s="53"/>
      <c r="AI359" s="53"/>
      <c r="AJ359" s="53"/>
      <c r="AK359" s="53"/>
      <c r="AL359" s="54"/>
      <c r="AM359" s="53"/>
      <c r="AN359" s="53"/>
      <c r="AO359" s="146"/>
      <c r="AP359" s="53"/>
      <c r="AQ359" s="53"/>
      <c r="AR359" s="55"/>
    </row>
    <row r="360" spans="1:44" ht="60" customHeight="1" x14ac:dyDescent="0.25">
      <c r="A360" s="42"/>
      <c r="B360" s="310" t="s">
        <v>3676</v>
      </c>
      <c r="C360" s="109">
        <v>44195</v>
      </c>
      <c r="D360" s="292" t="s">
        <v>216</v>
      </c>
      <c r="E360" s="291" t="s">
        <v>38</v>
      </c>
      <c r="F360" s="115" t="s">
        <v>1054</v>
      </c>
      <c r="G360" s="155" t="s">
        <v>46</v>
      </c>
      <c r="H360" s="155"/>
      <c r="I360" s="52"/>
      <c r="J360" s="52" t="s">
        <v>44</v>
      </c>
      <c r="K360" s="52" t="s">
        <v>85</v>
      </c>
      <c r="L360" s="368"/>
      <c r="M360" s="155" t="s">
        <v>3678</v>
      </c>
      <c r="N360" s="289" t="s">
        <v>208</v>
      </c>
      <c r="O360" s="54" t="s">
        <v>98</v>
      </c>
      <c r="P360" s="53" t="s">
        <v>1083</v>
      </c>
      <c r="Q360" s="53" t="s">
        <v>1084</v>
      </c>
      <c r="R360" s="53" t="s">
        <v>1085</v>
      </c>
      <c r="S360" s="57">
        <v>44042</v>
      </c>
      <c r="T360" s="40">
        <v>44232</v>
      </c>
      <c r="U360" s="254" t="s">
        <v>7</v>
      </c>
      <c r="V360" s="350" t="s">
        <v>4257</v>
      </c>
      <c r="W360" s="333">
        <v>44343</v>
      </c>
      <c r="X360" s="334" t="s">
        <v>7</v>
      </c>
      <c r="Y360" s="334" t="s">
        <v>104</v>
      </c>
      <c r="Z360" s="334" t="s">
        <v>774</v>
      </c>
      <c r="AA360" s="53"/>
      <c r="AB360" s="54"/>
      <c r="AC360" s="53"/>
      <c r="AD360" s="53"/>
      <c r="AE360" s="53"/>
      <c r="AF360" s="53"/>
      <c r="AG360" s="54"/>
      <c r="AH360" s="53"/>
      <c r="AI360" s="53"/>
      <c r="AJ360" s="53"/>
      <c r="AK360" s="53"/>
      <c r="AL360" s="54"/>
      <c r="AM360" s="53"/>
      <c r="AN360" s="53"/>
      <c r="AO360" s="146"/>
      <c r="AP360" s="53"/>
      <c r="AQ360" s="53"/>
      <c r="AR360" s="55"/>
    </row>
    <row r="361" spans="1:44" ht="58.5" customHeight="1" x14ac:dyDescent="0.25">
      <c r="A361" s="42"/>
      <c r="B361" s="310">
        <v>2019153</v>
      </c>
      <c r="C361" s="109">
        <v>43816</v>
      </c>
      <c r="D361" s="110" t="s">
        <v>215</v>
      </c>
      <c r="E361" s="105" t="s">
        <v>22</v>
      </c>
      <c r="F361" s="111" t="s">
        <v>153</v>
      </c>
      <c r="G361" s="111" t="s">
        <v>50</v>
      </c>
      <c r="H361" s="111" t="s">
        <v>63</v>
      </c>
      <c r="I361" s="52"/>
      <c r="J361" s="52" t="s">
        <v>44</v>
      </c>
      <c r="K361" s="52" t="s">
        <v>88</v>
      </c>
      <c r="L361" s="369" t="s">
        <v>1172</v>
      </c>
      <c r="M361" s="111" t="s">
        <v>1173</v>
      </c>
      <c r="N361" s="112" t="s">
        <v>208</v>
      </c>
      <c r="O361" s="54" t="s">
        <v>98</v>
      </c>
      <c r="P361" s="53" t="s">
        <v>1175</v>
      </c>
      <c r="Q361" s="53" t="s">
        <v>1177</v>
      </c>
      <c r="R361" s="53" t="s">
        <v>1178</v>
      </c>
      <c r="S361" s="57">
        <v>43952</v>
      </c>
      <c r="T361" s="40">
        <v>44053</v>
      </c>
      <c r="U361" s="182" t="s">
        <v>6</v>
      </c>
      <c r="V361" s="53"/>
      <c r="W361" s="54"/>
      <c r="X361" s="53"/>
      <c r="Y361" s="53"/>
      <c r="Z361" s="53"/>
      <c r="AA361" s="53"/>
      <c r="AB361" s="54"/>
      <c r="AC361" s="53"/>
      <c r="AD361" s="53"/>
      <c r="AE361" s="53"/>
      <c r="AF361" s="53"/>
      <c r="AG361" s="54"/>
      <c r="AH361" s="53"/>
      <c r="AI361" s="53"/>
      <c r="AJ361" s="53"/>
      <c r="AK361" s="53"/>
      <c r="AL361" s="54"/>
      <c r="AM361" s="53"/>
      <c r="AN361" s="53"/>
      <c r="AO361" s="146"/>
      <c r="AP361" s="53"/>
      <c r="AQ361" s="53"/>
      <c r="AR361" s="55"/>
    </row>
    <row r="362" spans="1:44" ht="59.25" customHeight="1" x14ac:dyDescent="0.25">
      <c r="A362" s="42"/>
      <c r="B362" s="310">
        <v>2019153</v>
      </c>
      <c r="C362" s="109">
        <v>43816</v>
      </c>
      <c r="D362" s="110" t="s">
        <v>215</v>
      </c>
      <c r="E362" s="105" t="s">
        <v>22</v>
      </c>
      <c r="F362" s="111" t="s">
        <v>153</v>
      </c>
      <c r="G362" s="111" t="s">
        <v>50</v>
      </c>
      <c r="H362" s="111" t="s">
        <v>63</v>
      </c>
      <c r="I362" s="52"/>
      <c r="J362" s="52" t="s">
        <v>44</v>
      </c>
      <c r="K362" s="52" t="s">
        <v>88</v>
      </c>
      <c r="L362" s="370"/>
      <c r="M362" s="111" t="s">
        <v>1174</v>
      </c>
      <c r="N362" s="112" t="s">
        <v>208</v>
      </c>
      <c r="O362" s="54" t="s">
        <v>99</v>
      </c>
      <c r="P362" s="53" t="s">
        <v>1176</v>
      </c>
      <c r="Q362" s="53" t="s">
        <v>1177</v>
      </c>
      <c r="R362" s="53" t="s">
        <v>1179</v>
      </c>
      <c r="S362" s="57">
        <v>44013</v>
      </c>
      <c r="T362" s="40">
        <v>44068</v>
      </c>
      <c r="U362" s="182" t="s">
        <v>6</v>
      </c>
      <c r="V362" s="53"/>
      <c r="W362" s="54"/>
      <c r="X362" s="53"/>
      <c r="Y362" s="53"/>
      <c r="Z362" s="53"/>
      <c r="AA362" s="53"/>
      <c r="AB362" s="54"/>
      <c r="AC362" s="53"/>
      <c r="AD362" s="53"/>
      <c r="AE362" s="53"/>
      <c r="AF362" s="53"/>
      <c r="AG362" s="54"/>
      <c r="AH362" s="53"/>
      <c r="AI362" s="53"/>
      <c r="AJ362" s="53"/>
      <c r="AK362" s="53"/>
      <c r="AL362" s="54"/>
      <c r="AM362" s="53"/>
      <c r="AN362" s="53"/>
      <c r="AO362" s="146"/>
      <c r="AP362" s="53"/>
      <c r="AQ362" s="53"/>
      <c r="AR362" s="55"/>
    </row>
    <row r="363" spans="1:44" ht="41.25" customHeight="1" x14ac:dyDescent="0.25">
      <c r="A363" s="42"/>
      <c r="B363" s="310">
        <v>2019154</v>
      </c>
      <c r="C363" s="109">
        <v>43818</v>
      </c>
      <c r="D363" s="110" t="s">
        <v>215</v>
      </c>
      <c r="E363" s="66" t="s">
        <v>39</v>
      </c>
      <c r="F363" s="111" t="s">
        <v>53</v>
      </c>
      <c r="G363" s="111" t="s">
        <v>50</v>
      </c>
      <c r="H363" s="111" t="s">
        <v>53</v>
      </c>
      <c r="I363" s="52"/>
      <c r="J363" s="52" t="s">
        <v>43</v>
      </c>
      <c r="K363" s="52" t="s">
        <v>88</v>
      </c>
      <c r="L363" s="366" t="s">
        <v>1180</v>
      </c>
      <c r="M363" s="111" t="s">
        <v>1181</v>
      </c>
      <c r="N363" s="112" t="s">
        <v>208</v>
      </c>
      <c r="O363" s="54" t="s">
        <v>97</v>
      </c>
      <c r="P363" s="53" t="s">
        <v>1186</v>
      </c>
      <c r="Q363" s="53" t="s">
        <v>1191</v>
      </c>
      <c r="R363" s="53" t="s">
        <v>1194</v>
      </c>
      <c r="S363" s="57">
        <v>43770</v>
      </c>
      <c r="T363" s="57">
        <v>44012</v>
      </c>
      <c r="U363" s="158" t="s">
        <v>219</v>
      </c>
      <c r="V363" s="53"/>
      <c r="W363" s="54"/>
      <c r="X363" s="53"/>
      <c r="Y363" s="53"/>
      <c r="Z363" s="53"/>
      <c r="AA363" s="53"/>
      <c r="AB363" s="54"/>
      <c r="AC363" s="53"/>
      <c r="AD363" s="53"/>
      <c r="AE363" s="53"/>
      <c r="AF363" s="53"/>
      <c r="AG363" s="54"/>
      <c r="AH363" s="53"/>
      <c r="AI363" s="53"/>
      <c r="AJ363" s="53"/>
      <c r="AK363" s="53"/>
      <c r="AL363" s="54"/>
      <c r="AM363" s="53"/>
      <c r="AN363" s="53"/>
      <c r="AO363" s="146"/>
      <c r="AP363" s="53"/>
      <c r="AQ363" s="53"/>
      <c r="AR363" s="55"/>
    </row>
    <row r="364" spans="1:44" ht="41.25" customHeight="1" x14ac:dyDescent="0.25">
      <c r="A364" s="42"/>
      <c r="B364" s="310">
        <v>2019154</v>
      </c>
      <c r="C364" s="109">
        <v>43818</v>
      </c>
      <c r="D364" s="110" t="s">
        <v>215</v>
      </c>
      <c r="E364" s="66" t="s">
        <v>39</v>
      </c>
      <c r="F364" s="111" t="s">
        <v>53</v>
      </c>
      <c r="G364" s="111" t="s">
        <v>50</v>
      </c>
      <c r="H364" s="111" t="s">
        <v>53</v>
      </c>
      <c r="I364" s="52"/>
      <c r="J364" s="52" t="s">
        <v>43</v>
      </c>
      <c r="K364" s="52" t="s">
        <v>88</v>
      </c>
      <c r="L364" s="367"/>
      <c r="M364" s="111" t="s">
        <v>1182</v>
      </c>
      <c r="N364" s="112" t="s">
        <v>41</v>
      </c>
      <c r="O364" s="54" t="s">
        <v>98</v>
      </c>
      <c r="P364" s="53" t="s">
        <v>1187</v>
      </c>
      <c r="Q364" s="53" t="s">
        <v>1192</v>
      </c>
      <c r="R364" s="53" t="s">
        <v>1195</v>
      </c>
      <c r="S364" s="57">
        <v>43863</v>
      </c>
      <c r="T364" s="57">
        <v>43951</v>
      </c>
      <c r="U364" s="158" t="s">
        <v>219</v>
      </c>
      <c r="V364" s="53"/>
      <c r="W364" s="54"/>
      <c r="X364" s="53"/>
      <c r="Y364" s="53"/>
      <c r="Z364" s="53"/>
      <c r="AA364" s="53"/>
      <c r="AB364" s="54"/>
      <c r="AC364" s="53"/>
      <c r="AD364" s="53"/>
      <c r="AE364" s="53"/>
      <c r="AF364" s="53"/>
      <c r="AG364" s="54"/>
      <c r="AH364" s="53"/>
      <c r="AI364" s="53"/>
      <c r="AJ364" s="53"/>
      <c r="AK364" s="53"/>
      <c r="AL364" s="54"/>
      <c r="AM364" s="53"/>
      <c r="AN364" s="53"/>
      <c r="AO364" s="146"/>
      <c r="AP364" s="53"/>
      <c r="AQ364" s="53"/>
      <c r="AR364" s="55"/>
    </row>
    <row r="365" spans="1:44" ht="41.25" customHeight="1" x14ac:dyDescent="0.25">
      <c r="A365" s="42"/>
      <c r="B365" s="310">
        <v>2019154</v>
      </c>
      <c r="C365" s="109">
        <v>43818</v>
      </c>
      <c r="D365" s="110" t="s">
        <v>215</v>
      </c>
      <c r="E365" s="66" t="s">
        <v>39</v>
      </c>
      <c r="F365" s="111" t="s">
        <v>53</v>
      </c>
      <c r="G365" s="111" t="s">
        <v>50</v>
      </c>
      <c r="H365" s="111" t="s">
        <v>53</v>
      </c>
      <c r="I365" s="52"/>
      <c r="J365" s="52" t="s">
        <v>43</v>
      </c>
      <c r="K365" s="52" t="s">
        <v>88</v>
      </c>
      <c r="L365" s="367"/>
      <c r="M365" s="111" t="s">
        <v>1183</v>
      </c>
      <c r="N365" s="112" t="s">
        <v>42</v>
      </c>
      <c r="O365" s="54" t="s">
        <v>98</v>
      </c>
      <c r="P365" s="53" t="s">
        <v>1188</v>
      </c>
      <c r="Q365" s="53" t="s">
        <v>1193</v>
      </c>
      <c r="R365" s="53" t="s">
        <v>468</v>
      </c>
      <c r="S365" s="57">
        <v>44013</v>
      </c>
      <c r="T365" s="57">
        <v>44043</v>
      </c>
      <c r="U365" s="158" t="s">
        <v>219</v>
      </c>
      <c r="V365" s="53"/>
      <c r="W365" s="54"/>
      <c r="X365" s="53"/>
      <c r="Y365" s="53"/>
      <c r="Z365" s="53"/>
      <c r="AA365" s="53"/>
      <c r="AB365" s="54"/>
      <c r="AC365" s="53"/>
      <c r="AD365" s="53"/>
      <c r="AE365" s="53"/>
      <c r="AF365" s="53"/>
      <c r="AG365" s="54"/>
      <c r="AH365" s="53"/>
      <c r="AI365" s="53"/>
      <c r="AJ365" s="53"/>
      <c r="AK365" s="53"/>
      <c r="AL365" s="54"/>
      <c r="AM365" s="53"/>
      <c r="AN365" s="53"/>
      <c r="AO365" s="146"/>
      <c r="AP365" s="53"/>
      <c r="AQ365" s="53"/>
      <c r="AR365" s="55"/>
    </row>
    <row r="366" spans="1:44" ht="41.25" customHeight="1" x14ac:dyDescent="0.25">
      <c r="A366" s="42"/>
      <c r="B366" s="310">
        <v>2019154</v>
      </c>
      <c r="C366" s="109">
        <v>43818</v>
      </c>
      <c r="D366" s="110" t="s">
        <v>215</v>
      </c>
      <c r="E366" s="66" t="s">
        <v>39</v>
      </c>
      <c r="F366" s="111" t="s">
        <v>53</v>
      </c>
      <c r="G366" s="111" t="s">
        <v>50</v>
      </c>
      <c r="H366" s="111" t="s">
        <v>53</v>
      </c>
      <c r="I366" s="52"/>
      <c r="J366" s="52" t="s">
        <v>43</v>
      </c>
      <c r="K366" s="52" t="s">
        <v>88</v>
      </c>
      <c r="L366" s="367"/>
      <c r="M366" s="111" t="s">
        <v>1184</v>
      </c>
      <c r="N366" s="112" t="s">
        <v>208</v>
      </c>
      <c r="O366" s="54" t="s">
        <v>99</v>
      </c>
      <c r="P366" s="53" t="s">
        <v>1189</v>
      </c>
      <c r="Q366" s="53" t="s">
        <v>1192</v>
      </c>
      <c r="R366" s="53" t="s">
        <v>1196</v>
      </c>
      <c r="S366" s="57">
        <v>43955</v>
      </c>
      <c r="T366" s="57">
        <v>43980</v>
      </c>
      <c r="U366" s="158" t="s">
        <v>219</v>
      </c>
      <c r="V366" s="53"/>
      <c r="W366" s="54"/>
      <c r="X366" s="53"/>
      <c r="Y366" s="53"/>
      <c r="Z366" s="53"/>
      <c r="AA366" s="53"/>
      <c r="AB366" s="54"/>
      <c r="AC366" s="53"/>
      <c r="AD366" s="53"/>
      <c r="AE366" s="53"/>
      <c r="AF366" s="53"/>
      <c r="AG366" s="54"/>
      <c r="AH366" s="53"/>
      <c r="AI366" s="53"/>
      <c r="AJ366" s="53"/>
      <c r="AK366" s="53"/>
      <c r="AL366" s="54"/>
      <c r="AM366" s="53"/>
      <c r="AN366" s="53"/>
      <c r="AO366" s="146"/>
      <c r="AP366" s="53"/>
      <c r="AQ366" s="53"/>
      <c r="AR366" s="55"/>
    </row>
    <row r="367" spans="1:44" ht="41.25" customHeight="1" x14ac:dyDescent="0.25">
      <c r="A367" s="42"/>
      <c r="B367" s="310">
        <v>2019154</v>
      </c>
      <c r="C367" s="109">
        <v>43818</v>
      </c>
      <c r="D367" s="110" t="s">
        <v>215</v>
      </c>
      <c r="E367" s="66" t="s">
        <v>39</v>
      </c>
      <c r="F367" s="111" t="s">
        <v>53</v>
      </c>
      <c r="G367" s="111" t="s">
        <v>50</v>
      </c>
      <c r="H367" s="111" t="s">
        <v>53</v>
      </c>
      <c r="I367" s="52"/>
      <c r="J367" s="52" t="s">
        <v>43</v>
      </c>
      <c r="K367" s="52" t="s">
        <v>88</v>
      </c>
      <c r="L367" s="368"/>
      <c r="M367" s="111" t="s">
        <v>1185</v>
      </c>
      <c r="N367" s="112" t="s">
        <v>42</v>
      </c>
      <c r="O367" s="54" t="s">
        <v>99</v>
      </c>
      <c r="P367" s="53" t="s">
        <v>1190</v>
      </c>
      <c r="Q367" s="53" t="s">
        <v>235</v>
      </c>
      <c r="R367" s="53" t="s">
        <v>1197</v>
      </c>
      <c r="S367" s="57">
        <v>44013</v>
      </c>
      <c r="T367" s="57">
        <v>44043</v>
      </c>
      <c r="U367" s="158" t="s">
        <v>219</v>
      </c>
      <c r="V367" s="53"/>
      <c r="W367" s="54"/>
      <c r="X367" s="53"/>
      <c r="Y367" s="53"/>
      <c r="Z367" s="53"/>
      <c r="AA367" s="53"/>
      <c r="AB367" s="54"/>
      <c r="AC367" s="53"/>
      <c r="AD367" s="53"/>
      <c r="AE367" s="53"/>
      <c r="AF367" s="53"/>
      <c r="AG367" s="54"/>
      <c r="AH367" s="53"/>
      <c r="AI367" s="53"/>
      <c r="AJ367" s="53"/>
      <c r="AK367" s="53"/>
      <c r="AL367" s="54"/>
      <c r="AM367" s="53"/>
      <c r="AN367" s="53"/>
      <c r="AO367" s="146"/>
      <c r="AP367" s="53"/>
      <c r="AQ367" s="53"/>
      <c r="AR367" s="55"/>
    </row>
    <row r="368" spans="1:44" ht="45" customHeight="1" x14ac:dyDescent="0.25">
      <c r="A368" s="42"/>
      <c r="B368" s="310">
        <v>2019155</v>
      </c>
      <c r="C368" s="109">
        <v>43818</v>
      </c>
      <c r="D368" s="110" t="s">
        <v>215</v>
      </c>
      <c r="E368" s="105" t="s">
        <v>38</v>
      </c>
      <c r="F368" s="111" t="s">
        <v>1054</v>
      </c>
      <c r="G368" s="111" t="s">
        <v>46</v>
      </c>
      <c r="H368" s="111"/>
      <c r="I368" s="52"/>
      <c r="J368" s="52" t="s">
        <v>43</v>
      </c>
      <c r="K368" s="52" t="s">
        <v>88</v>
      </c>
      <c r="L368" s="366" t="s">
        <v>1198</v>
      </c>
      <c r="M368" s="111" t="s">
        <v>1199</v>
      </c>
      <c r="N368" s="112" t="s">
        <v>41</v>
      </c>
      <c r="O368" s="54" t="s">
        <v>98</v>
      </c>
      <c r="P368" s="53" t="s">
        <v>1200</v>
      </c>
      <c r="Q368" s="53" t="s">
        <v>1201</v>
      </c>
      <c r="R368" s="53" t="s">
        <v>1202</v>
      </c>
      <c r="S368" s="57">
        <v>43739</v>
      </c>
      <c r="T368" s="40">
        <v>43977</v>
      </c>
      <c r="U368" s="182" t="s">
        <v>6</v>
      </c>
      <c r="V368" s="53"/>
      <c r="W368" s="54"/>
      <c r="X368" s="53"/>
      <c r="Y368" s="53"/>
      <c r="Z368" s="53"/>
      <c r="AA368" s="53"/>
      <c r="AB368" s="54"/>
      <c r="AC368" s="53"/>
      <c r="AD368" s="53"/>
      <c r="AE368" s="53"/>
      <c r="AF368" s="53"/>
      <c r="AG368" s="54"/>
      <c r="AH368" s="53"/>
      <c r="AI368" s="53"/>
      <c r="AJ368" s="53"/>
      <c r="AK368" s="53"/>
      <c r="AL368" s="54"/>
      <c r="AM368" s="53"/>
      <c r="AN368" s="53"/>
      <c r="AO368" s="146"/>
      <c r="AP368" s="53"/>
      <c r="AQ368" s="53"/>
      <c r="AR368" s="55"/>
    </row>
    <row r="369" spans="1:44" s="170" customFormat="1" ht="45" customHeight="1" x14ac:dyDescent="0.25">
      <c r="B369" s="310">
        <v>2019155</v>
      </c>
      <c r="C369" s="116">
        <v>43818</v>
      </c>
      <c r="D369" s="258" t="s">
        <v>215</v>
      </c>
      <c r="E369" s="258" t="s">
        <v>38</v>
      </c>
      <c r="F369" s="258" t="s">
        <v>1054</v>
      </c>
      <c r="G369" s="258" t="s">
        <v>46</v>
      </c>
      <c r="H369" s="258"/>
      <c r="I369" s="66"/>
      <c r="J369" s="66" t="s">
        <v>43</v>
      </c>
      <c r="K369" s="66" t="s">
        <v>88</v>
      </c>
      <c r="L369" s="367"/>
      <c r="M369" s="258" t="s">
        <v>1203</v>
      </c>
      <c r="N369" s="259" t="s">
        <v>41</v>
      </c>
      <c r="O369" s="68" t="s">
        <v>98</v>
      </c>
      <c r="P369" s="61" t="s">
        <v>2563</v>
      </c>
      <c r="Q369" s="61" t="s">
        <v>2565</v>
      </c>
      <c r="R369" s="61" t="s">
        <v>2564</v>
      </c>
      <c r="S369" s="60">
        <v>43862</v>
      </c>
      <c r="T369" s="128">
        <v>43977</v>
      </c>
      <c r="U369" s="182" t="s">
        <v>6</v>
      </c>
      <c r="V369" s="61"/>
      <c r="W369" s="68"/>
      <c r="X369" s="61"/>
      <c r="Y369" s="61"/>
      <c r="Z369" s="61"/>
      <c r="AA369" s="172"/>
      <c r="AB369" s="68"/>
      <c r="AC369" s="61"/>
      <c r="AD369" s="61"/>
      <c r="AE369" s="61"/>
      <c r="AF369" s="61"/>
      <c r="AG369" s="68"/>
      <c r="AH369" s="61"/>
      <c r="AI369" s="61"/>
      <c r="AJ369" s="61"/>
      <c r="AK369" s="61"/>
      <c r="AL369" s="68"/>
      <c r="AM369" s="61"/>
      <c r="AN369" s="61"/>
      <c r="AO369" s="169"/>
      <c r="AP369" s="61"/>
      <c r="AQ369" s="61"/>
      <c r="AR369" s="127"/>
    </row>
    <row r="370" spans="1:44" ht="45" customHeight="1" x14ac:dyDescent="0.25">
      <c r="A370" s="42"/>
      <c r="B370" s="310">
        <v>2019155</v>
      </c>
      <c r="C370" s="109">
        <v>43818</v>
      </c>
      <c r="D370" s="110" t="s">
        <v>215</v>
      </c>
      <c r="E370" s="105" t="s">
        <v>38</v>
      </c>
      <c r="F370" s="111" t="s">
        <v>1054</v>
      </c>
      <c r="G370" s="111" t="s">
        <v>46</v>
      </c>
      <c r="H370" s="111"/>
      <c r="I370" s="52"/>
      <c r="J370" s="52" t="s">
        <v>43</v>
      </c>
      <c r="K370" s="52" t="s">
        <v>88</v>
      </c>
      <c r="L370" s="368"/>
      <c r="M370" s="111" t="s">
        <v>2562</v>
      </c>
      <c r="N370" s="112" t="s">
        <v>41</v>
      </c>
      <c r="O370" s="54" t="s">
        <v>99</v>
      </c>
      <c r="P370" s="53" t="s">
        <v>1204</v>
      </c>
      <c r="Q370" s="53" t="s">
        <v>1205</v>
      </c>
      <c r="R370" s="53" t="s">
        <v>1206</v>
      </c>
      <c r="S370" s="57">
        <v>43938</v>
      </c>
      <c r="T370" s="40">
        <v>43992</v>
      </c>
      <c r="U370" s="182" t="s">
        <v>6</v>
      </c>
      <c r="V370" s="61"/>
      <c r="W370" s="68"/>
      <c r="X370" s="61"/>
      <c r="Y370" s="61"/>
      <c r="Z370" s="61"/>
      <c r="AA370" s="172"/>
      <c r="AB370" s="68"/>
      <c r="AC370" s="61"/>
      <c r="AD370" s="61"/>
      <c r="AE370" s="61"/>
      <c r="AF370" s="53"/>
      <c r="AG370" s="54"/>
      <c r="AH370" s="53"/>
      <c r="AI370" s="53"/>
      <c r="AJ370" s="53"/>
      <c r="AK370" s="53"/>
      <c r="AL370" s="54"/>
      <c r="AM370" s="53"/>
      <c r="AN370" s="53"/>
      <c r="AO370" s="146"/>
      <c r="AP370" s="53"/>
      <c r="AQ370" s="53"/>
      <c r="AR370" s="55"/>
    </row>
    <row r="371" spans="1:44" ht="72.75" customHeight="1" x14ac:dyDescent="0.25">
      <c r="A371" s="42"/>
      <c r="B371" s="310">
        <v>2019157</v>
      </c>
      <c r="C371" s="109">
        <v>43818</v>
      </c>
      <c r="D371" s="110" t="s">
        <v>215</v>
      </c>
      <c r="E371" s="105" t="s">
        <v>38</v>
      </c>
      <c r="F371" s="111" t="s">
        <v>53</v>
      </c>
      <c r="G371" s="111" t="s">
        <v>50</v>
      </c>
      <c r="H371" s="111" t="s">
        <v>53</v>
      </c>
      <c r="I371" s="52"/>
      <c r="J371" s="52" t="s">
        <v>43</v>
      </c>
      <c r="K371" s="52" t="s">
        <v>88</v>
      </c>
      <c r="L371" s="136" t="s">
        <v>1207</v>
      </c>
      <c r="M371" s="107" t="s">
        <v>1208</v>
      </c>
      <c r="N371" s="106" t="s">
        <v>208</v>
      </c>
      <c r="O371" s="54" t="s">
        <v>99</v>
      </c>
      <c r="P371" s="53" t="s">
        <v>1209</v>
      </c>
      <c r="Q371" s="53" t="s">
        <v>1210</v>
      </c>
      <c r="R371" s="53" t="s">
        <v>1211</v>
      </c>
      <c r="S371" s="57">
        <v>43832</v>
      </c>
      <c r="T371" s="57">
        <v>43889</v>
      </c>
      <c r="U371" s="47" t="s">
        <v>6</v>
      </c>
      <c r="V371" s="53"/>
      <c r="W371" s="54"/>
      <c r="X371" s="53"/>
      <c r="Y371" s="53"/>
      <c r="Z371" s="160"/>
      <c r="AA371" s="53"/>
      <c r="AB371" s="54"/>
      <c r="AC371" s="53"/>
      <c r="AD371" s="53"/>
      <c r="AE371" s="53"/>
      <c r="AF371" s="53"/>
      <c r="AG371" s="54"/>
      <c r="AH371" s="53"/>
      <c r="AI371" s="53"/>
      <c r="AJ371" s="53"/>
      <c r="AK371" s="53"/>
      <c r="AL371" s="54"/>
      <c r="AM371" s="53"/>
      <c r="AN371" s="53"/>
      <c r="AO371" s="146"/>
      <c r="AP371" s="53"/>
      <c r="AQ371" s="53"/>
      <c r="AR371" s="55"/>
    </row>
    <row r="372" spans="1:44" ht="40.5" customHeight="1" x14ac:dyDescent="0.25">
      <c r="A372" s="42"/>
      <c r="B372" s="310">
        <v>2019158</v>
      </c>
      <c r="C372" s="95">
        <v>43822</v>
      </c>
      <c r="D372" s="93" t="s">
        <v>215</v>
      </c>
      <c r="E372" s="105" t="s">
        <v>23</v>
      </c>
      <c r="F372" s="94" t="s">
        <v>53</v>
      </c>
      <c r="G372" s="94" t="s">
        <v>50</v>
      </c>
      <c r="H372" s="94" t="s">
        <v>53</v>
      </c>
      <c r="I372" s="52"/>
      <c r="J372" s="52" t="s">
        <v>43</v>
      </c>
      <c r="K372" s="52" t="s">
        <v>88</v>
      </c>
      <c r="L372" s="366" t="s">
        <v>1225</v>
      </c>
      <c r="M372" s="94" t="s">
        <v>1226</v>
      </c>
      <c r="N372" s="96" t="s">
        <v>198</v>
      </c>
      <c r="O372" s="54"/>
      <c r="P372" s="53" t="s">
        <v>903</v>
      </c>
      <c r="Q372" s="53" t="s">
        <v>1227</v>
      </c>
      <c r="R372" s="53" t="s">
        <v>1228</v>
      </c>
      <c r="S372" s="57">
        <v>43822</v>
      </c>
      <c r="T372" s="57">
        <v>43853</v>
      </c>
      <c r="U372" s="158" t="s">
        <v>219</v>
      </c>
      <c r="V372" s="161"/>
      <c r="W372" s="54"/>
      <c r="X372" s="53"/>
      <c r="Y372" s="53"/>
      <c r="Z372" s="53"/>
      <c r="AA372" s="53"/>
      <c r="AB372" s="54"/>
      <c r="AC372" s="53"/>
      <c r="AD372" s="53"/>
      <c r="AE372" s="53"/>
      <c r="AF372" s="53"/>
      <c r="AG372" s="54"/>
      <c r="AH372" s="53"/>
      <c r="AI372" s="53"/>
      <c r="AJ372" s="53"/>
      <c r="AK372" s="53"/>
      <c r="AL372" s="54"/>
      <c r="AM372" s="53"/>
      <c r="AN372" s="53"/>
      <c r="AO372" s="146"/>
      <c r="AP372" s="53"/>
      <c r="AQ372" s="53"/>
      <c r="AR372" s="55"/>
    </row>
    <row r="373" spans="1:44" ht="40.5" customHeight="1" x14ac:dyDescent="0.25">
      <c r="A373" s="42"/>
      <c r="B373" s="310">
        <v>2019158</v>
      </c>
      <c r="C373" s="109">
        <v>43822</v>
      </c>
      <c r="D373" s="110" t="s">
        <v>215</v>
      </c>
      <c r="E373" s="105" t="s">
        <v>23</v>
      </c>
      <c r="F373" s="111" t="s">
        <v>53</v>
      </c>
      <c r="G373" s="111" t="s">
        <v>50</v>
      </c>
      <c r="H373" s="111" t="s">
        <v>53</v>
      </c>
      <c r="I373" s="52"/>
      <c r="J373" s="52" t="s">
        <v>43</v>
      </c>
      <c r="K373" s="52" t="s">
        <v>88</v>
      </c>
      <c r="L373" s="367"/>
      <c r="M373" s="111" t="s">
        <v>1229</v>
      </c>
      <c r="N373" s="118" t="s">
        <v>208</v>
      </c>
      <c r="O373" s="54" t="s">
        <v>98</v>
      </c>
      <c r="P373" s="53" t="s">
        <v>1230</v>
      </c>
      <c r="Q373" s="53" t="s">
        <v>1231</v>
      </c>
      <c r="R373" s="53" t="s">
        <v>1232</v>
      </c>
      <c r="S373" s="57">
        <v>43815</v>
      </c>
      <c r="T373" s="57">
        <v>43903</v>
      </c>
      <c r="U373" s="158" t="s">
        <v>219</v>
      </c>
      <c r="V373" s="161"/>
      <c r="W373" s="54"/>
      <c r="X373" s="53"/>
      <c r="Y373" s="53"/>
      <c r="Z373" s="53"/>
      <c r="AA373" s="53"/>
      <c r="AB373" s="54"/>
      <c r="AC373" s="53"/>
      <c r="AD373" s="53"/>
      <c r="AE373" s="53"/>
      <c r="AF373" s="53"/>
      <c r="AG373" s="54"/>
      <c r="AH373" s="53"/>
      <c r="AI373" s="53"/>
      <c r="AJ373" s="53"/>
      <c r="AK373" s="53"/>
      <c r="AL373" s="54"/>
      <c r="AM373" s="53"/>
      <c r="AN373" s="53"/>
      <c r="AO373" s="146"/>
      <c r="AP373" s="53"/>
      <c r="AQ373" s="53"/>
      <c r="AR373" s="55"/>
    </row>
    <row r="374" spans="1:44" ht="40.5" customHeight="1" x14ac:dyDescent="0.25">
      <c r="A374" s="42"/>
      <c r="B374" s="310">
        <v>2019158</v>
      </c>
      <c r="C374" s="109">
        <v>43822</v>
      </c>
      <c r="D374" s="110" t="s">
        <v>215</v>
      </c>
      <c r="E374" s="105" t="s">
        <v>23</v>
      </c>
      <c r="F374" s="111" t="s">
        <v>53</v>
      </c>
      <c r="G374" s="111" t="s">
        <v>50</v>
      </c>
      <c r="H374" s="111" t="s">
        <v>53</v>
      </c>
      <c r="I374" s="52"/>
      <c r="J374" s="52" t="s">
        <v>43</v>
      </c>
      <c r="K374" s="52" t="s">
        <v>88</v>
      </c>
      <c r="L374" s="368"/>
      <c r="M374" s="111" t="s">
        <v>1233</v>
      </c>
      <c r="N374" s="118" t="s">
        <v>208</v>
      </c>
      <c r="O374" s="54" t="s">
        <v>99</v>
      </c>
      <c r="P374" s="53" t="s">
        <v>1234</v>
      </c>
      <c r="Q374" s="53" t="s">
        <v>1235</v>
      </c>
      <c r="R374" s="53" t="s">
        <v>1236</v>
      </c>
      <c r="S374" s="57">
        <v>43906</v>
      </c>
      <c r="T374" s="57">
        <v>43921</v>
      </c>
      <c r="U374" s="158" t="s">
        <v>219</v>
      </c>
      <c r="V374" s="161"/>
      <c r="W374" s="54"/>
      <c r="X374" s="53"/>
      <c r="Y374" s="53"/>
      <c r="Z374" s="53"/>
      <c r="AA374" s="53"/>
      <c r="AB374" s="54"/>
      <c r="AC374" s="53"/>
      <c r="AD374" s="53"/>
      <c r="AE374" s="53"/>
      <c r="AF374" s="53"/>
      <c r="AG374" s="54"/>
      <c r="AH374" s="53"/>
      <c r="AI374" s="53"/>
      <c r="AJ374" s="53"/>
      <c r="AK374" s="53"/>
      <c r="AL374" s="54"/>
      <c r="AM374" s="53"/>
      <c r="AN374" s="53"/>
      <c r="AO374" s="146"/>
      <c r="AP374" s="53"/>
      <c r="AQ374" s="53"/>
      <c r="AR374" s="55"/>
    </row>
    <row r="375" spans="1:44" ht="48" customHeight="1" x14ac:dyDescent="0.25">
      <c r="A375" s="42"/>
      <c r="B375" s="310">
        <v>2019159</v>
      </c>
      <c r="C375" s="109">
        <v>43822</v>
      </c>
      <c r="D375" s="110" t="s">
        <v>215</v>
      </c>
      <c r="E375" s="105" t="s">
        <v>23</v>
      </c>
      <c r="F375" s="111" t="s">
        <v>53</v>
      </c>
      <c r="G375" s="111" t="s">
        <v>50</v>
      </c>
      <c r="H375" s="111" t="s">
        <v>57</v>
      </c>
      <c r="I375" s="52"/>
      <c r="J375" s="52" t="s">
        <v>43</v>
      </c>
      <c r="K375" s="52" t="s">
        <v>88</v>
      </c>
      <c r="L375" s="366" t="s">
        <v>1237</v>
      </c>
      <c r="M375" s="111" t="s">
        <v>1238</v>
      </c>
      <c r="N375" s="118" t="s">
        <v>198</v>
      </c>
      <c r="O375" s="54"/>
      <c r="P375" s="53" t="s">
        <v>1239</v>
      </c>
      <c r="Q375" s="53" t="s">
        <v>1240</v>
      </c>
      <c r="R375" s="53" t="s">
        <v>1241</v>
      </c>
      <c r="S375" s="57">
        <v>43822</v>
      </c>
      <c r="T375" s="57">
        <v>43853</v>
      </c>
      <c r="U375" s="182" t="s">
        <v>6</v>
      </c>
      <c r="V375" s="53"/>
      <c r="W375" s="54"/>
      <c r="X375" s="53"/>
      <c r="Y375" s="53"/>
      <c r="Z375" s="53"/>
      <c r="AA375" s="53"/>
      <c r="AB375" s="54"/>
      <c r="AC375" s="53"/>
      <c r="AD375" s="53"/>
      <c r="AE375" s="53"/>
      <c r="AF375" s="53"/>
      <c r="AG375" s="54"/>
      <c r="AH375" s="53"/>
      <c r="AI375" s="53"/>
      <c r="AJ375" s="53"/>
      <c r="AK375" s="53"/>
      <c r="AL375" s="54"/>
      <c r="AM375" s="53"/>
      <c r="AN375" s="53"/>
      <c r="AO375" s="146"/>
      <c r="AP375" s="53"/>
      <c r="AQ375" s="53"/>
      <c r="AR375" s="55"/>
    </row>
    <row r="376" spans="1:44" ht="48" customHeight="1" x14ac:dyDescent="0.25">
      <c r="A376" s="42"/>
      <c r="B376" s="310">
        <v>2019159</v>
      </c>
      <c r="C376" s="109">
        <v>43822</v>
      </c>
      <c r="D376" s="110" t="s">
        <v>215</v>
      </c>
      <c r="E376" s="105" t="s">
        <v>23</v>
      </c>
      <c r="F376" s="111" t="s">
        <v>53</v>
      </c>
      <c r="G376" s="111" t="s">
        <v>50</v>
      </c>
      <c r="H376" s="111" t="s">
        <v>57</v>
      </c>
      <c r="I376" s="52"/>
      <c r="J376" s="52" t="s">
        <v>43</v>
      </c>
      <c r="K376" s="52" t="s">
        <v>88</v>
      </c>
      <c r="L376" s="367"/>
      <c r="M376" s="111" t="s">
        <v>1242</v>
      </c>
      <c r="N376" s="118" t="s">
        <v>42</v>
      </c>
      <c r="O376" s="54" t="s">
        <v>98</v>
      </c>
      <c r="P376" s="53" t="s">
        <v>1243</v>
      </c>
      <c r="Q376" s="53" t="s">
        <v>1244</v>
      </c>
      <c r="R376" s="53" t="s">
        <v>1241</v>
      </c>
      <c r="S376" s="57">
        <v>43822</v>
      </c>
      <c r="T376" s="57">
        <v>43889</v>
      </c>
      <c r="U376" s="47" t="s">
        <v>6</v>
      </c>
      <c r="V376" s="53"/>
      <c r="W376" s="54"/>
      <c r="X376" s="53"/>
      <c r="Y376" s="53"/>
      <c r="Z376" s="53"/>
      <c r="AA376" s="53"/>
      <c r="AB376" s="54"/>
      <c r="AC376" s="53"/>
      <c r="AD376" s="53"/>
      <c r="AE376" s="53"/>
      <c r="AF376" s="53"/>
      <c r="AG376" s="54"/>
      <c r="AH376" s="53"/>
      <c r="AI376" s="53"/>
      <c r="AJ376" s="53"/>
      <c r="AK376" s="53"/>
      <c r="AL376" s="54"/>
      <c r="AM376" s="53"/>
      <c r="AN376" s="53"/>
      <c r="AO376" s="146"/>
      <c r="AP376" s="53"/>
      <c r="AQ376" s="53"/>
      <c r="AR376" s="55"/>
    </row>
    <row r="377" spans="1:44" ht="48" customHeight="1" x14ac:dyDescent="0.25">
      <c r="A377" s="42"/>
      <c r="B377" s="310">
        <v>2019159</v>
      </c>
      <c r="C377" s="109">
        <v>43822</v>
      </c>
      <c r="D377" s="110" t="s">
        <v>215</v>
      </c>
      <c r="E377" s="105" t="s">
        <v>23</v>
      </c>
      <c r="F377" s="111" t="s">
        <v>53</v>
      </c>
      <c r="G377" s="111" t="s">
        <v>50</v>
      </c>
      <c r="H377" s="111" t="s">
        <v>57</v>
      </c>
      <c r="I377" s="52"/>
      <c r="J377" s="52" t="s">
        <v>43</v>
      </c>
      <c r="K377" s="52" t="s">
        <v>88</v>
      </c>
      <c r="L377" s="367"/>
      <c r="M377" s="111" t="s">
        <v>1245</v>
      </c>
      <c r="N377" s="118" t="s">
        <v>42</v>
      </c>
      <c r="O377" s="54" t="s">
        <v>98</v>
      </c>
      <c r="P377" s="53" t="s">
        <v>1246</v>
      </c>
      <c r="Q377" s="53" t="s">
        <v>1244</v>
      </c>
      <c r="R377" s="53" t="s">
        <v>1247</v>
      </c>
      <c r="S377" s="57">
        <v>43892</v>
      </c>
      <c r="T377" s="40">
        <v>43958</v>
      </c>
      <c r="U377" s="182" t="s">
        <v>6</v>
      </c>
      <c r="V377" s="53"/>
      <c r="W377" s="54"/>
      <c r="X377" s="53"/>
      <c r="Y377" s="53"/>
      <c r="Z377" s="53"/>
      <c r="AA377" s="53"/>
      <c r="AB377" s="54"/>
      <c r="AC377" s="53"/>
      <c r="AD377" s="53"/>
      <c r="AE377" s="53"/>
      <c r="AF377" s="53"/>
      <c r="AG377" s="54"/>
      <c r="AH377" s="53"/>
      <c r="AI377" s="53"/>
      <c r="AJ377" s="53"/>
      <c r="AK377" s="53"/>
      <c r="AL377" s="54"/>
      <c r="AM377" s="53"/>
      <c r="AN377" s="53"/>
      <c r="AO377" s="146"/>
      <c r="AP377" s="53"/>
      <c r="AQ377" s="53"/>
      <c r="AR377" s="55"/>
    </row>
    <row r="378" spans="1:44" ht="48" customHeight="1" x14ac:dyDescent="0.25">
      <c r="A378" s="42"/>
      <c r="B378" s="310">
        <v>2019159</v>
      </c>
      <c r="C378" s="109">
        <v>43822</v>
      </c>
      <c r="D378" s="110" t="s">
        <v>215</v>
      </c>
      <c r="E378" s="105" t="s">
        <v>23</v>
      </c>
      <c r="F378" s="111" t="s">
        <v>53</v>
      </c>
      <c r="G378" s="111" t="s">
        <v>50</v>
      </c>
      <c r="H378" s="111" t="s">
        <v>57</v>
      </c>
      <c r="I378" s="52"/>
      <c r="J378" s="52" t="s">
        <v>43</v>
      </c>
      <c r="K378" s="52" t="s">
        <v>88</v>
      </c>
      <c r="L378" s="367"/>
      <c r="M378" s="111" t="s">
        <v>1248</v>
      </c>
      <c r="N378" s="118" t="s">
        <v>41</v>
      </c>
      <c r="O378" s="54" t="s">
        <v>98</v>
      </c>
      <c r="P378" s="53" t="s">
        <v>1249</v>
      </c>
      <c r="Q378" s="53" t="s">
        <v>1250</v>
      </c>
      <c r="R378" s="53" t="s">
        <v>1251</v>
      </c>
      <c r="S378" s="57">
        <v>43920</v>
      </c>
      <c r="T378" s="40">
        <v>43992</v>
      </c>
      <c r="U378" s="194" t="s">
        <v>219</v>
      </c>
      <c r="V378" s="53"/>
      <c r="W378" s="54"/>
      <c r="X378" s="53"/>
      <c r="Y378" s="53"/>
      <c r="Z378" s="53"/>
      <c r="AA378" s="53"/>
      <c r="AB378" s="54"/>
      <c r="AC378" s="53"/>
      <c r="AD378" s="53"/>
      <c r="AE378" s="53"/>
      <c r="AF378" s="53"/>
      <c r="AG378" s="54"/>
      <c r="AH378" s="53"/>
      <c r="AI378" s="53"/>
      <c r="AJ378" s="53"/>
      <c r="AK378" s="53"/>
      <c r="AL378" s="54"/>
      <c r="AM378" s="53"/>
      <c r="AN378" s="53"/>
      <c r="AO378" s="146"/>
      <c r="AP378" s="53"/>
      <c r="AQ378" s="53"/>
      <c r="AR378" s="55"/>
    </row>
    <row r="379" spans="1:44" ht="48" customHeight="1" x14ac:dyDescent="0.25">
      <c r="A379" s="42"/>
      <c r="B379" s="310">
        <v>2019159</v>
      </c>
      <c r="C379" s="109">
        <v>43822</v>
      </c>
      <c r="D379" s="110" t="s">
        <v>215</v>
      </c>
      <c r="E379" s="105" t="s">
        <v>23</v>
      </c>
      <c r="F379" s="111" t="s">
        <v>53</v>
      </c>
      <c r="G379" s="111" t="s">
        <v>50</v>
      </c>
      <c r="H379" s="111" t="s">
        <v>57</v>
      </c>
      <c r="I379" s="52"/>
      <c r="J379" s="52" t="s">
        <v>43</v>
      </c>
      <c r="K379" s="52" t="s">
        <v>88</v>
      </c>
      <c r="L379" s="368"/>
      <c r="M379" s="111" t="s">
        <v>1252</v>
      </c>
      <c r="N379" s="118" t="s">
        <v>41</v>
      </c>
      <c r="O379" s="54" t="s">
        <v>99</v>
      </c>
      <c r="P379" s="53" t="s">
        <v>1253</v>
      </c>
      <c r="Q379" s="53" t="s">
        <v>1244</v>
      </c>
      <c r="R379" s="53" t="s">
        <v>1254</v>
      </c>
      <c r="S379" s="57">
        <v>43955</v>
      </c>
      <c r="T379" s="40">
        <v>44014</v>
      </c>
      <c r="U379" s="194" t="s">
        <v>219</v>
      </c>
      <c r="V379" s="53"/>
      <c r="W379" s="54"/>
      <c r="X379" s="53"/>
      <c r="Y379" s="53"/>
      <c r="Z379" s="53"/>
      <c r="AA379" s="53"/>
      <c r="AB379" s="54"/>
      <c r="AC379" s="53"/>
      <c r="AD379" s="53"/>
      <c r="AE379" s="53"/>
      <c r="AF379" s="53"/>
      <c r="AG379" s="54"/>
      <c r="AH379" s="53"/>
      <c r="AI379" s="53"/>
      <c r="AJ379" s="53"/>
      <c r="AK379" s="53"/>
      <c r="AL379" s="54"/>
      <c r="AM379" s="53"/>
      <c r="AN379" s="53"/>
      <c r="AO379" s="146"/>
      <c r="AP379" s="53"/>
      <c r="AQ379" s="53"/>
      <c r="AR379" s="55"/>
    </row>
    <row r="380" spans="1:44" ht="52.5" customHeight="1" x14ac:dyDescent="0.25">
      <c r="A380" s="42"/>
      <c r="B380" s="310">
        <v>2019160</v>
      </c>
      <c r="C380" s="109">
        <v>43823</v>
      </c>
      <c r="D380" s="110" t="s">
        <v>215</v>
      </c>
      <c r="E380" s="105" t="s">
        <v>38</v>
      </c>
      <c r="F380" s="111" t="s">
        <v>156</v>
      </c>
      <c r="G380" s="111" t="s">
        <v>46</v>
      </c>
      <c r="H380" s="111"/>
      <c r="I380" s="52"/>
      <c r="J380" s="52" t="s">
        <v>44</v>
      </c>
      <c r="K380" s="52" t="s">
        <v>87</v>
      </c>
      <c r="L380" s="366" t="s">
        <v>1255</v>
      </c>
      <c r="M380" s="111" t="s">
        <v>1256</v>
      </c>
      <c r="N380" s="118" t="s">
        <v>41</v>
      </c>
      <c r="O380" s="54" t="s">
        <v>98</v>
      </c>
      <c r="P380" s="53" t="s">
        <v>1258</v>
      </c>
      <c r="Q380" s="53" t="s">
        <v>1260</v>
      </c>
      <c r="R380" s="53" t="s">
        <v>1262</v>
      </c>
      <c r="S380" s="57">
        <v>43832</v>
      </c>
      <c r="T380" s="57">
        <v>43861</v>
      </c>
      <c r="U380" s="47" t="s">
        <v>6</v>
      </c>
      <c r="V380" s="53"/>
      <c r="W380" s="54"/>
      <c r="X380" s="53"/>
      <c r="Y380" s="53"/>
      <c r="Z380" s="160"/>
      <c r="AA380" s="53"/>
      <c r="AB380" s="54"/>
      <c r="AC380" s="53"/>
      <c r="AD380" s="53"/>
      <c r="AE380" s="53"/>
      <c r="AF380" s="53"/>
      <c r="AG380" s="54"/>
      <c r="AH380" s="53"/>
      <c r="AI380" s="53"/>
      <c r="AJ380" s="53"/>
      <c r="AK380" s="53"/>
      <c r="AL380" s="54"/>
      <c r="AM380" s="53"/>
      <c r="AN380" s="53"/>
      <c r="AO380" s="146"/>
      <c r="AP380" s="53"/>
      <c r="AQ380" s="53"/>
      <c r="AR380" s="55"/>
    </row>
    <row r="381" spans="1:44" ht="53.25" customHeight="1" x14ac:dyDescent="0.25">
      <c r="A381" s="42"/>
      <c r="B381" s="310">
        <v>2019160</v>
      </c>
      <c r="C381" s="109">
        <v>43823</v>
      </c>
      <c r="D381" s="110" t="s">
        <v>215</v>
      </c>
      <c r="E381" s="105" t="s">
        <v>38</v>
      </c>
      <c r="F381" s="111" t="s">
        <v>156</v>
      </c>
      <c r="G381" s="111" t="s">
        <v>46</v>
      </c>
      <c r="H381" s="111"/>
      <c r="I381" s="52"/>
      <c r="J381" s="52" t="s">
        <v>44</v>
      </c>
      <c r="K381" s="52" t="s">
        <v>87</v>
      </c>
      <c r="L381" s="368"/>
      <c r="M381" s="111" t="s">
        <v>1257</v>
      </c>
      <c r="N381" s="118" t="s">
        <v>41</v>
      </c>
      <c r="O381" s="54" t="s">
        <v>99</v>
      </c>
      <c r="P381" s="53" t="s">
        <v>1259</v>
      </c>
      <c r="Q381" s="53" t="s">
        <v>1261</v>
      </c>
      <c r="R381" s="53" t="s">
        <v>1263</v>
      </c>
      <c r="S381" s="57">
        <v>43861</v>
      </c>
      <c r="T381" s="57">
        <v>43875</v>
      </c>
      <c r="U381" s="47" t="s">
        <v>6</v>
      </c>
      <c r="V381" s="53"/>
      <c r="W381" s="54"/>
      <c r="X381" s="53"/>
      <c r="Y381" s="53"/>
      <c r="Z381" s="160"/>
      <c r="AA381" s="53"/>
      <c r="AB381" s="54"/>
      <c r="AC381" s="53"/>
      <c r="AD381" s="53"/>
      <c r="AE381" s="53"/>
      <c r="AF381" s="53"/>
      <c r="AG381" s="54"/>
      <c r="AH381" s="53"/>
      <c r="AI381" s="53"/>
      <c r="AJ381" s="53"/>
      <c r="AK381" s="53"/>
      <c r="AL381" s="54"/>
      <c r="AM381" s="53"/>
      <c r="AN381" s="53"/>
      <c r="AO381" s="146"/>
      <c r="AP381" s="53"/>
      <c r="AQ381" s="53"/>
      <c r="AR381" s="55"/>
    </row>
    <row r="382" spans="1:44" ht="44.25" customHeight="1" x14ac:dyDescent="0.25">
      <c r="A382" s="42"/>
      <c r="B382" s="310">
        <v>2019161</v>
      </c>
      <c r="C382" s="109">
        <v>43823</v>
      </c>
      <c r="D382" s="110" t="s">
        <v>215</v>
      </c>
      <c r="E382" s="105" t="s">
        <v>38</v>
      </c>
      <c r="F382" s="111" t="s">
        <v>156</v>
      </c>
      <c r="G382" s="111" t="s">
        <v>46</v>
      </c>
      <c r="H382" s="111"/>
      <c r="I382" s="52"/>
      <c r="J382" s="52" t="s">
        <v>44</v>
      </c>
      <c r="K382" s="52" t="s">
        <v>87</v>
      </c>
      <c r="L382" s="366" t="s">
        <v>1264</v>
      </c>
      <c r="M382" s="111" t="s">
        <v>1265</v>
      </c>
      <c r="N382" s="118" t="s">
        <v>41</v>
      </c>
      <c r="O382" s="54" t="s">
        <v>98</v>
      </c>
      <c r="P382" s="53" t="s">
        <v>1267</v>
      </c>
      <c r="Q382" s="53" t="s">
        <v>1269</v>
      </c>
      <c r="R382" s="53" t="s">
        <v>1270</v>
      </c>
      <c r="S382" s="57">
        <v>43845</v>
      </c>
      <c r="T382" s="40">
        <v>44221</v>
      </c>
      <c r="U382" s="182" t="s">
        <v>6</v>
      </c>
      <c r="V382" s="350" t="s">
        <v>4258</v>
      </c>
      <c r="W382" s="333">
        <v>44343</v>
      </c>
      <c r="X382" s="334" t="s">
        <v>6</v>
      </c>
      <c r="Y382" s="334" t="s">
        <v>103</v>
      </c>
      <c r="Z382" s="334" t="s">
        <v>774</v>
      </c>
      <c r="AA382" s="53"/>
      <c r="AB382" s="54"/>
      <c r="AC382" s="53"/>
      <c r="AD382" s="53"/>
      <c r="AE382" s="53"/>
      <c r="AF382" s="53"/>
      <c r="AG382" s="54"/>
      <c r="AH382" s="53"/>
      <c r="AI382" s="53"/>
      <c r="AJ382" s="53"/>
      <c r="AK382" s="53"/>
      <c r="AL382" s="54"/>
      <c r="AM382" s="53"/>
      <c r="AN382" s="53"/>
      <c r="AO382" s="146"/>
      <c r="AP382" s="53"/>
      <c r="AQ382" s="53"/>
      <c r="AR382" s="55"/>
    </row>
    <row r="383" spans="1:44" ht="44.25" customHeight="1" x14ac:dyDescent="0.25">
      <c r="A383" s="42"/>
      <c r="B383" s="310">
        <v>2019161</v>
      </c>
      <c r="C383" s="109">
        <v>43823</v>
      </c>
      <c r="D383" s="110" t="s">
        <v>215</v>
      </c>
      <c r="E383" s="105" t="s">
        <v>38</v>
      </c>
      <c r="F383" s="111" t="s">
        <v>156</v>
      </c>
      <c r="G383" s="111" t="s">
        <v>46</v>
      </c>
      <c r="H383" s="111"/>
      <c r="I383" s="52"/>
      <c r="J383" s="52" t="s">
        <v>44</v>
      </c>
      <c r="K383" s="52" t="s">
        <v>87</v>
      </c>
      <c r="L383" s="368"/>
      <c r="M383" s="111" t="s">
        <v>1266</v>
      </c>
      <c r="N383" s="118" t="s">
        <v>41</v>
      </c>
      <c r="O383" s="54" t="s">
        <v>99</v>
      </c>
      <c r="P383" s="53" t="s">
        <v>1268</v>
      </c>
      <c r="Q383" s="53" t="s">
        <v>1261</v>
      </c>
      <c r="R383" s="53" t="s">
        <v>1271</v>
      </c>
      <c r="S383" s="57">
        <v>44180</v>
      </c>
      <c r="T383" s="40">
        <v>44236</v>
      </c>
      <c r="U383" s="182" t="s">
        <v>6</v>
      </c>
      <c r="V383" s="350" t="s">
        <v>4251</v>
      </c>
      <c r="W383" s="333">
        <v>44343</v>
      </c>
      <c r="X383" s="334" t="s">
        <v>6</v>
      </c>
      <c r="Y383" s="334" t="s">
        <v>103</v>
      </c>
      <c r="Z383" s="334" t="s">
        <v>1787</v>
      </c>
      <c r="AA383" s="53"/>
      <c r="AB383" s="54"/>
      <c r="AC383" s="53"/>
      <c r="AD383" s="53"/>
      <c r="AE383" s="53"/>
      <c r="AF383" s="53"/>
      <c r="AG383" s="54"/>
      <c r="AH383" s="53"/>
      <c r="AI383" s="53"/>
      <c r="AJ383" s="53"/>
      <c r="AK383" s="53"/>
      <c r="AL383" s="54"/>
      <c r="AM383" s="53"/>
      <c r="AN383" s="53"/>
      <c r="AO383" s="146"/>
      <c r="AP383" s="53"/>
      <c r="AQ383" s="53"/>
      <c r="AR383" s="55"/>
    </row>
    <row r="384" spans="1:44" ht="56.25" customHeight="1" x14ac:dyDescent="0.25">
      <c r="A384" s="42"/>
      <c r="B384" s="310">
        <v>2019162</v>
      </c>
      <c r="C384" s="109">
        <v>43823</v>
      </c>
      <c r="D384" s="110" t="s">
        <v>215</v>
      </c>
      <c r="E384" s="105" t="s">
        <v>38</v>
      </c>
      <c r="F384" s="111" t="s">
        <v>156</v>
      </c>
      <c r="G384" s="111" t="s">
        <v>46</v>
      </c>
      <c r="H384" s="111"/>
      <c r="I384" s="52"/>
      <c r="J384" s="52" t="s">
        <v>43</v>
      </c>
      <c r="K384" s="52" t="s">
        <v>87</v>
      </c>
      <c r="L384" s="366" t="s">
        <v>1272</v>
      </c>
      <c r="M384" s="111" t="s">
        <v>1279</v>
      </c>
      <c r="N384" s="118" t="s">
        <v>41</v>
      </c>
      <c r="O384" s="54" t="s">
        <v>98</v>
      </c>
      <c r="P384" s="53" t="s">
        <v>1275</v>
      </c>
      <c r="Q384" s="53" t="s">
        <v>1260</v>
      </c>
      <c r="R384" s="53" t="s">
        <v>1277</v>
      </c>
      <c r="S384" s="57">
        <v>43832</v>
      </c>
      <c r="T384" s="40">
        <v>43962</v>
      </c>
      <c r="U384" s="182" t="s">
        <v>6</v>
      </c>
      <c r="V384" s="53"/>
      <c r="W384" s="54"/>
      <c r="X384" s="53"/>
      <c r="Y384" s="53"/>
      <c r="Z384" s="53"/>
      <c r="AA384" s="53"/>
      <c r="AB384" s="54"/>
      <c r="AC384" s="53"/>
      <c r="AD384" s="53"/>
      <c r="AE384" s="53"/>
      <c r="AF384" s="53"/>
      <c r="AG384" s="54"/>
      <c r="AH384" s="53"/>
      <c r="AI384" s="53"/>
      <c r="AJ384" s="53"/>
      <c r="AK384" s="53"/>
      <c r="AL384" s="54"/>
      <c r="AM384" s="53"/>
      <c r="AN384" s="53"/>
      <c r="AO384" s="146"/>
      <c r="AP384" s="53"/>
      <c r="AQ384" s="53"/>
      <c r="AR384" s="55"/>
    </row>
    <row r="385" spans="1:44" ht="64.5" customHeight="1" x14ac:dyDescent="0.25">
      <c r="A385" s="42"/>
      <c r="B385" s="310">
        <v>2019162</v>
      </c>
      <c r="C385" s="109">
        <v>43823</v>
      </c>
      <c r="D385" s="110" t="s">
        <v>215</v>
      </c>
      <c r="E385" s="105" t="s">
        <v>38</v>
      </c>
      <c r="F385" s="111" t="s">
        <v>156</v>
      </c>
      <c r="G385" s="111" t="s">
        <v>46</v>
      </c>
      <c r="H385" s="111"/>
      <c r="I385" s="52"/>
      <c r="J385" s="52" t="s">
        <v>43</v>
      </c>
      <c r="K385" s="52" t="s">
        <v>87</v>
      </c>
      <c r="L385" s="368"/>
      <c r="M385" s="111" t="s">
        <v>1280</v>
      </c>
      <c r="N385" s="118" t="s">
        <v>41</v>
      </c>
      <c r="O385" s="54" t="s">
        <v>99</v>
      </c>
      <c r="P385" s="53" t="s">
        <v>1276</v>
      </c>
      <c r="Q385" s="53" t="s">
        <v>1261</v>
      </c>
      <c r="R385" s="53" t="s">
        <v>1278</v>
      </c>
      <c r="S385" s="57">
        <v>43922</v>
      </c>
      <c r="T385" s="40">
        <v>43977</v>
      </c>
      <c r="U385" s="182" t="s">
        <v>6</v>
      </c>
      <c r="V385" s="53"/>
      <c r="W385" s="54"/>
      <c r="X385" s="53"/>
      <c r="Y385" s="53"/>
      <c r="Z385" s="53"/>
      <c r="AA385" s="53"/>
      <c r="AB385" s="54"/>
      <c r="AC385" s="53"/>
      <c r="AD385" s="53"/>
      <c r="AE385" s="53"/>
      <c r="AF385" s="53"/>
      <c r="AG385" s="54"/>
      <c r="AH385" s="53"/>
      <c r="AI385" s="53"/>
      <c r="AJ385" s="53"/>
      <c r="AK385" s="53"/>
      <c r="AL385" s="54"/>
      <c r="AM385" s="53"/>
      <c r="AN385" s="53"/>
      <c r="AO385" s="146"/>
      <c r="AP385" s="53"/>
      <c r="AQ385" s="53"/>
      <c r="AR385" s="55"/>
    </row>
    <row r="386" spans="1:44" ht="46.5" customHeight="1" x14ac:dyDescent="0.25">
      <c r="A386" s="42"/>
      <c r="B386" s="310">
        <v>2019163</v>
      </c>
      <c r="C386" s="109">
        <v>43823</v>
      </c>
      <c r="D386" s="110" t="s">
        <v>215</v>
      </c>
      <c r="E386" s="105" t="s">
        <v>38</v>
      </c>
      <c r="F386" s="111" t="s">
        <v>156</v>
      </c>
      <c r="G386" s="111" t="s">
        <v>46</v>
      </c>
      <c r="H386" s="111"/>
      <c r="I386" s="52"/>
      <c r="J386" s="52" t="s">
        <v>43</v>
      </c>
      <c r="K386" s="52" t="s">
        <v>87</v>
      </c>
      <c r="L386" s="366" t="s">
        <v>1281</v>
      </c>
      <c r="M386" s="111" t="s">
        <v>1273</v>
      </c>
      <c r="N386" s="118" t="s">
        <v>41</v>
      </c>
      <c r="O386" s="54" t="s">
        <v>98</v>
      </c>
      <c r="P386" s="53" t="s">
        <v>1282</v>
      </c>
      <c r="Q386" s="53" t="s">
        <v>1260</v>
      </c>
      <c r="R386" s="53" t="s">
        <v>1284</v>
      </c>
      <c r="S386" s="57">
        <v>43832</v>
      </c>
      <c r="T386" s="40">
        <v>43962</v>
      </c>
      <c r="U386" s="182" t="s">
        <v>6</v>
      </c>
      <c r="V386" s="53"/>
      <c r="W386" s="54"/>
      <c r="X386" s="53"/>
      <c r="Y386" s="53"/>
      <c r="Z386" s="53"/>
      <c r="AA386" s="53"/>
      <c r="AB386" s="54"/>
      <c r="AC386" s="53"/>
      <c r="AD386" s="53"/>
      <c r="AE386" s="53"/>
      <c r="AF386" s="53"/>
      <c r="AG386" s="54"/>
      <c r="AH386" s="53"/>
      <c r="AI386" s="53"/>
      <c r="AJ386" s="53"/>
      <c r="AK386" s="53"/>
      <c r="AL386" s="54"/>
      <c r="AM386" s="53"/>
      <c r="AN386" s="53"/>
      <c r="AO386" s="146"/>
      <c r="AP386" s="53"/>
      <c r="AQ386" s="53"/>
      <c r="AR386" s="55"/>
    </row>
    <row r="387" spans="1:44" ht="47.25" customHeight="1" x14ac:dyDescent="0.25">
      <c r="A387" s="42"/>
      <c r="B387" s="310">
        <v>2019163</v>
      </c>
      <c r="C387" s="109">
        <v>43823</v>
      </c>
      <c r="D387" s="110" t="s">
        <v>215</v>
      </c>
      <c r="E387" s="105" t="s">
        <v>38</v>
      </c>
      <c r="F387" s="111" t="s">
        <v>156</v>
      </c>
      <c r="G387" s="111" t="s">
        <v>46</v>
      </c>
      <c r="H387" s="111"/>
      <c r="I387" s="52"/>
      <c r="J387" s="52" t="s">
        <v>43</v>
      </c>
      <c r="K387" s="52" t="s">
        <v>87</v>
      </c>
      <c r="L387" s="368"/>
      <c r="M387" s="111" t="s">
        <v>1274</v>
      </c>
      <c r="N387" s="118" t="s">
        <v>41</v>
      </c>
      <c r="O387" s="54" t="s">
        <v>99</v>
      </c>
      <c r="P387" s="53" t="s">
        <v>1283</v>
      </c>
      <c r="Q387" s="53" t="s">
        <v>1261</v>
      </c>
      <c r="R387" s="53" t="s">
        <v>1285</v>
      </c>
      <c r="S387" s="57">
        <v>43922</v>
      </c>
      <c r="T387" s="40">
        <v>43977</v>
      </c>
      <c r="U387" s="182" t="s">
        <v>6</v>
      </c>
      <c r="V387" s="53"/>
      <c r="W387" s="54"/>
      <c r="X387" s="53"/>
      <c r="Y387" s="53"/>
      <c r="Z387" s="53"/>
      <c r="AA387" s="53"/>
      <c r="AB387" s="54"/>
      <c r="AC387" s="53"/>
      <c r="AD387" s="53"/>
      <c r="AE387" s="53"/>
      <c r="AF387" s="53"/>
      <c r="AG387" s="54"/>
      <c r="AH387" s="53"/>
      <c r="AI387" s="53"/>
      <c r="AJ387" s="53"/>
      <c r="AK387" s="53"/>
      <c r="AL387" s="54"/>
      <c r="AM387" s="53"/>
      <c r="AN387" s="53"/>
      <c r="AO387" s="146"/>
      <c r="AP387" s="53"/>
      <c r="AQ387" s="53"/>
      <c r="AR387" s="55"/>
    </row>
    <row r="388" spans="1:44" ht="79.5" customHeight="1" x14ac:dyDescent="0.25">
      <c r="A388" s="42"/>
      <c r="B388" s="310">
        <v>2019164</v>
      </c>
      <c r="C388" s="109">
        <v>43823</v>
      </c>
      <c r="D388" s="110" t="s">
        <v>215</v>
      </c>
      <c r="E388" s="105" t="s">
        <v>38</v>
      </c>
      <c r="F388" s="111" t="s">
        <v>156</v>
      </c>
      <c r="G388" s="111" t="s">
        <v>46</v>
      </c>
      <c r="H388" s="111"/>
      <c r="I388" s="52"/>
      <c r="J388" s="52" t="s">
        <v>43</v>
      </c>
      <c r="K388" s="52" t="s">
        <v>87</v>
      </c>
      <c r="L388" s="366" t="s">
        <v>1286</v>
      </c>
      <c r="M388" s="111" t="s">
        <v>1287</v>
      </c>
      <c r="N388" s="118" t="s">
        <v>41</v>
      </c>
      <c r="O388" s="54" t="s">
        <v>98</v>
      </c>
      <c r="P388" s="53" t="s">
        <v>1289</v>
      </c>
      <c r="Q388" s="53" t="s">
        <v>1260</v>
      </c>
      <c r="R388" s="53" t="s">
        <v>1291</v>
      </c>
      <c r="S388" s="57">
        <v>43832</v>
      </c>
      <c r="T388" s="40">
        <v>43962</v>
      </c>
      <c r="U388" s="182" t="s">
        <v>6</v>
      </c>
      <c r="V388" s="53"/>
      <c r="W388" s="54"/>
      <c r="X388" s="53"/>
      <c r="Y388" s="53"/>
      <c r="Z388" s="53"/>
      <c r="AA388" s="53"/>
      <c r="AB388" s="54"/>
      <c r="AC388" s="53"/>
      <c r="AD388" s="53"/>
      <c r="AE388" s="53"/>
      <c r="AF388" s="53"/>
      <c r="AG388" s="54"/>
      <c r="AH388" s="53"/>
      <c r="AI388" s="53"/>
      <c r="AJ388" s="53"/>
      <c r="AK388" s="53"/>
      <c r="AL388" s="54"/>
      <c r="AM388" s="53"/>
      <c r="AN388" s="53"/>
      <c r="AO388" s="146"/>
      <c r="AP388" s="53"/>
      <c r="AQ388" s="53"/>
      <c r="AR388" s="55"/>
    </row>
    <row r="389" spans="1:44" ht="60" customHeight="1" x14ac:dyDescent="0.25">
      <c r="A389" s="42"/>
      <c r="B389" s="310">
        <v>2019164</v>
      </c>
      <c r="C389" s="109">
        <v>43823</v>
      </c>
      <c r="D389" s="110" t="s">
        <v>215</v>
      </c>
      <c r="E389" s="105" t="s">
        <v>38</v>
      </c>
      <c r="F389" s="111" t="s">
        <v>156</v>
      </c>
      <c r="G389" s="111" t="s">
        <v>46</v>
      </c>
      <c r="H389" s="111"/>
      <c r="I389" s="52"/>
      <c r="J389" s="52" t="s">
        <v>43</v>
      </c>
      <c r="K389" s="52" t="s">
        <v>87</v>
      </c>
      <c r="L389" s="368"/>
      <c r="M389" s="111" t="s">
        <v>1288</v>
      </c>
      <c r="N389" s="118" t="s">
        <v>41</v>
      </c>
      <c r="O389" s="54" t="s">
        <v>99</v>
      </c>
      <c r="P389" s="53" t="s">
        <v>1290</v>
      </c>
      <c r="Q389" s="53" t="s">
        <v>1261</v>
      </c>
      <c r="R389" s="53" t="s">
        <v>1292</v>
      </c>
      <c r="S389" s="57">
        <v>43922</v>
      </c>
      <c r="T389" s="40">
        <v>43977</v>
      </c>
      <c r="U389" s="182" t="s">
        <v>6</v>
      </c>
      <c r="V389" s="53"/>
      <c r="W389" s="54"/>
      <c r="X389" s="53"/>
      <c r="Y389" s="53"/>
      <c r="Z389" s="53"/>
      <c r="AA389" s="53"/>
      <c r="AB389" s="54"/>
      <c r="AC389" s="53"/>
      <c r="AD389" s="53"/>
      <c r="AE389" s="53"/>
      <c r="AF389" s="53"/>
      <c r="AG389" s="54"/>
      <c r="AH389" s="53"/>
      <c r="AI389" s="53"/>
      <c r="AJ389" s="53"/>
      <c r="AK389" s="53"/>
      <c r="AL389" s="54"/>
      <c r="AM389" s="53"/>
      <c r="AN389" s="53"/>
      <c r="AO389" s="146"/>
      <c r="AP389" s="53"/>
      <c r="AQ389" s="53"/>
      <c r="AR389" s="55"/>
    </row>
    <row r="390" spans="1:44" ht="59.25" customHeight="1" x14ac:dyDescent="0.25">
      <c r="A390" s="42"/>
      <c r="B390" s="310">
        <v>2019165</v>
      </c>
      <c r="C390" s="109">
        <v>43823</v>
      </c>
      <c r="D390" s="110" t="s">
        <v>215</v>
      </c>
      <c r="E390" s="105" t="s">
        <v>38</v>
      </c>
      <c r="F390" s="111" t="s">
        <v>156</v>
      </c>
      <c r="G390" s="111" t="s">
        <v>46</v>
      </c>
      <c r="H390" s="111"/>
      <c r="I390" s="52"/>
      <c r="J390" s="52" t="s">
        <v>43</v>
      </c>
      <c r="K390" s="52" t="s">
        <v>87</v>
      </c>
      <c r="L390" s="366" t="s">
        <v>1293</v>
      </c>
      <c r="M390" s="111" t="s">
        <v>1294</v>
      </c>
      <c r="N390" s="118" t="s">
        <v>41</v>
      </c>
      <c r="O390" s="54" t="s">
        <v>98</v>
      </c>
      <c r="P390" s="53" t="s">
        <v>1296</v>
      </c>
      <c r="Q390" s="53" t="s">
        <v>1260</v>
      </c>
      <c r="R390" s="53" t="s">
        <v>1298</v>
      </c>
      <c r="S390" s="57">
        <v>43832</v>
      </c>
      <c r="T390" s="40">
        <v>43962</v>
      </c>
      <c r="U390" s="182" t="s">
        <v>6</v>
      </c>
      <c r="V390" s="53"/>
      <c r="W390" s="54"/>
      <c r="X390" s="53"/>
      <c r="Y390" s="53"/>
      <c r="Z390" s="53"/>
      <c r="AA390" s="53"/>
      <c r="AB390" s="54"/>
      <c r="AC390" s="53"/>
      <c r="AD390" s="53"/>
      <c r="AE390" s="53"/>
      <c r="AF390" s="53"/>
      <c r="AG390" s="54"/>
      <c r="AH390" s="53"/>
      <c r="AI390" s="53"/>
      <c r="AJ390" s="53"/>
      <c r="AK390" s="53"/>
      <c r="AL390" s="54"/>
      <c r="AM390" s="53"/>
      <c r="AN390" s="53"/>
      <c r="AO390" s="146"/>
      <c r="AP390" s="53"/>
      <c r="AQ390" s="53"/>
      <c r="AR390" s="55"/>
    </row>
    <row r="391" spans="1:44" ht="38.25" customHeight="1" x14ac:dyDescent="0.25">
      <c r="A391" s="42"/>
      <c r="B391" s="310">
        <v>2019165</v>
      </c>
      <c r="C391" s="109">
        <v>43823</v>
      </c>
      <c r="D391" s="110" t="s">
        <v>215</v>
      </c>
      <c r="E391" s="105" t="s">
        <v>38</v>
      </c>
      <c r="F391" s="111" t="s">
        <v>156</v>
      </c>
      <c r="G391" s="111" t="s">
        <v>46</v>
      </c>
      <c r="H391" s="111"/>
      <c r="I391" s="52"/>
      <c r="J391" s="52" t="s">
        <v>43</v>
      </c>
      <c r="K391" s="52" t="s">
        <v>87</v>
      </c>
      <c r="L391" s="368"/>
      <c r="M391" s="111" t="s">
        <v>1295</v>
      </c>
      <c r="N391" s="118" t="s">
        <v>41</v>
      </c>
      <c r="O391" s="54" t="s">
        <v>99</v>
      </c>
      <c r="P391" s="53" t="s">
        <v>1297</v>
      </c>
      <c r="Q391" s="53" t="s">
        <v>1261</v>
      </c>
      <c r="R391" s="53" t="s">
        <v>1299</v>
      </c>
      <c r="S391" s="57">
        <v>43922</v>
      </c>
      <c r="T391" s="40">
        <v>43977</v>
      </c>
      <c r="U391" s="182" t="s">
        <v>6</v>
      </c>
      <c r="V391" s="53"/>
      <c r="W391" s="54"/>
      <c r="X391" s="53"/>
      <c r="Y391" s="53"/>
      <c r="Z391" s="53"/>
      <c r="AA391" s="53"/>
      <c r="AB391" s="54"/>
      <c r="AC391" s="53"/>
      <c r="AD391" s="53"/>
      <c r="AE391" s="53"/>
      <c r="AF391" s="53"/>
      <c r="AG391" s="54"/>
      <c r="AH391" s="53"/>
      <c r="AI391" s="53"/>
      <c r="AJ391" s="53"/>
      <c r="AK391" s="53"/>
      <c r="AL391" s="54"/>
      <c r="AM391" s="53"/>
      <c r="AN391" s="53"/>
      <c r="AO391" s="146"/>
      <c r="AP391" s="53"/>
      <c r="AQ391" s="53"/>
      <c r="AR391" s="55"/>
    </row>
    <row r="392" spans="1:44" ht="70.5" customHeight="1" x14ac:dyDescent="0.25">
      <c r="A392" s="42"/>
      <c r="B392" s="310">
        <v>2019167</v>
      </c>
      <c r="C392" s="109">
        <v>43823</v>
      </c>
      <c r="D392" s="110" t="s">
        <v>215</v>
      </c>
      <c r="E392" s="105" t="s">
        <v>38</v>
      </c>
      <c r="F392" s="111" t="s">
        <v>158</v>
      </c>
      <c r="G392" s="111" t="s">
        <v>46</v>
      </c>
      <c r="H392" s="111"/>
      <c r="I392" s="52"/>
      <c r="J392" s="52" t="s">
        <v>44</v>
      </c>
      <c r="K392" s="52" t="s">
        <v>87</v>
      </c>
      <c r="L392" s="366" t="s">
        <v>1300</v>
      </c>
      <c r="M392" s="111" t="s">
        <v>1301</v>
      </c>
      <c r="N392" s="118" t="s">
        <v>41</v>
      </c>
      <c r="O392" s="54" t="s">
        <v>98</v>
      </c>
      <c r="P392" s="85" t="s">
        <v>1303</v>
      </c>
      <c r="Q392" s="53" t="s">
        <v>1305</v>
      </c>
      <c r="R392" s="53" t="s">
        <v>1307</v>
      </c>
      <c r="S392" s="57">
        <v>43832</v>
      </c>
      <c r="T392" s="57">
        <v>43889</v>
      </c>
      <c r="U392" s="47" t="s">
        <v>6</v>
      </c>
      <c r="V392" s="53"/>
      <c r="W392" s="54"/>
      <c r="X392" s="53"/>
      <c r="Y392" s="53"/>
      <c r="Z392" s="160"/>
      <c r="AA392" s="53"/>
      <c r="AB392" s="54"/>
      <c r="AC392" s="53"/>
      <c r="AD392" s="53"/>
      <c r="AE392" s="53"/>
      <c r="AF392" s="53"/>
      <c r="AG392" s="54"/>
      <c r="AH392" s="53"/>
      <c r="AI392" s="53"/>
      <c r="AJ392" s="53"/>
      <c r="AK392" s="53"/>
      <c r="AL392" s="54"/>
      <c r="AM392" s="53"/>
      <c r="AN392" s="53"/>
      <c r="AO392" s="146"/>
      <c r="AP392" s="53"/>
      <c r="AQ392" s="53"/>
      <c r="AR392" s="55"/>
    </row>
    <row r="393" spans="1:44" ht="70.5" customHeight="1" x14ac:dyDescent="0.25">
      <c r="A393" s="42"/>
      <c r="B393" s="310">
        <v>2019167</v>
      </c>
      <c r="C393" s="109">
        <v>43823</v>
      </c>
      <c r="D393" s="110" t="s">
        <v>215</v>
      </c>
      <c r="E393" s="105" t="s">
        <v>38</v>
      </c>
      <c r="F393" s="111" t="s">
        <v>158</v>
      </c>
      <c r="G393" s="111" t="s">
        <v>46</v>
      </c>
      <c r="H393" s="111"/>
      <c r="I393" s="52"/>
      <c r="J393" s="52" t="s">
        <v>44</v>
      </c>
      <c r="K393" s="52" t="s">
        <v>87</v>
      </c>
      <c r="L393" s="368"/>
      <c r="M393" s="111" t="s">
        <v>1302</v>
      </c>
      <c r="N393" s="118" t="s">
        <v>41</v>
      </c>
      <c r="O393" s="54" t="s">
        <v>99</v>
      </c>
      <c r="P393" s="53" t="s">
        <v>1304</v>
      </c>
      <c r="Q393" s="53" t="s">
        <v>1306</v>
      </c>
      <c r="R393" s="53" t="s">
        <v>1308</v>
      </c>
      <c r="S393" s="57">
        <v>43889</v>
      </c>
      <c r="T393" s="57">
        <v>43903</v>
      </c>
      <c r="U393" s="182" t="s">
        <v>6</v>
      </c>
      <c r="V393" s="53"/>
      <c r="W393" s="54"/>
      <c r="X393" s="53"/>
      <c r="Y393" s="53"/>
      <c r="Z393" s="53"/>
      <c r="AA393" s="53"/>
      <c r="AB393" s="54"/>
      <c r="AC393" s="53"/>
      <c r="AD393" s="53"/>
      <c r="AE393" s="53"/>
      <c r="AF393" s="53"/>
      <c r="AG393" s="54"/>
      <c r="AH393" s="53"/>
      <c r="AI393" s="53"/>
      <c r="AJ393" s="53"/>
      <c r="AK393" s="53"/>
      <c r="AL393" s="54"/>
      <c r="AM393" s="53"/>
      <c r="AN393" s="53"/>
      <c r="AO393" s="146"/>
      <c r="AP393" s="53"/>
      <c r="AQ393" s="53"/>
      <c r="AR393" s="55"/>
    </row>
    <row r="394" spans="1:44" ht="58.5" customHeight="1" x14ac:dyDescent="0.25">
      <c r="A394" s="42"/>
      <c r="B394" s="310">
        <v>2019168</v>
      </c>
      <c r="C394" s="109">
        <v>43823</v>
      </c>
      <c r="D394" s="110" t="s">
        <v>215</v>
      </c>
      <c r="E394" s="105" t="s">
        <v>29</v>
      </c>
      <c r="F394" s="111" t="s">
        <v>158</v>
      </c>
      <c r="G394" s="111" t="s">
        <v>46</v>
      </c>
      <c r="H394" s="111"/>
      <c r="I394" s="52"/>
      <c r="J394" s="52" t="s">
        <v>44</v>
      </c>
      <c r="K394" s="52" t="s">
        <v>87</v>
      </c>
      <c r="L394" s="366" t="s">
        <v>1309</v>
      </c>
      <c r="M394" s="111" t="s">
        <v>1310</v>
      </c>
      <c r="N394" s="118" t="s">
        <v>41</v>
      </c>
      <c r="O394" s="54" t="s">
        <v>98</v>
      </c>
      <c r="P394" s="53" t="s">
        <v>1312</v>
      </c>
      <c r="Q394" s="53" t="s">
        <v>1305</v>
      </c>
      <c r="R394" s="53" t="s">
        <v>1315</v>
      </c>
      <c r="S394" s="57">
        <v>43832</v>
      </c>
      <c r="T394" s="57">
        <v>43889</v>
      </c>
      <c r="U394" s="182" t="s">
        <v>6</v>
      </c>
      <c r="V394" s="53"/>
      <c r="W394" s="54"/>
      <c r="X394" s="53"/>
      <c r="Y394" s="53"/>
      <c r="Z394" s="53"/>
      <c r="AA394" s="53"/>
      <c r="AB394" s="54"/>
      <c r="AC394" s="53"/>
      <c r="AD394" s="53"/>
      <c r="AE394" s="53"/>
      <c r="AF394" s="53"/>
      <c r="AG394" s="54"/>
      <c r="AH394" s="53"/>
      <c r="AI394" s="53"/>
      <c r="AJ394" s="53"/>
      <c r="AK394" s="53"/>
      <c r="AL394" s="54"/>
      <c r="AM394" s="53"/>
      <c r="AN394" s="53"/>
      <c r="AO394" s="146"/>
      <c r="AP394" s="53"/>
      <c r="AQ394" s="53"/>
      <c r="AR394" s="55"/>
    </row>
    <row r="395" spans="1:44" ht="45" customHeight="1" x14ac:dyDescent="0.25">
      <c r="A395" s="42"/>
      <c r="B395" s="260">
        <v>2019168</v>
      </c>
      <c r="C395" s="109">
        <v>43823</v>
      </c>
      <c r="D395" s="110" t="s">
        <v>215</v>
      </c>
      <c r="E395" s="105" t="s">
        <v>29</v>
      </c>
      <c r="F395" s="111" t="s">
        <v>158</v>
      </c>
      <c r="G395" s="111" t="s">
        <v>46</v>
      </c>
      <c r="H395" s="111"/>
      <c r="I395" s="52"/>
      <c r="J395" s="52" t="s">
        <v>44</v>
      </c>
      <c r="K395" s="52" t="s">
        <v>87</v>
      </c>
      <c r="L395" s="368"/>
      <c r="M395" s="111" t="s">
        <v>1311</v>
      </c>
      <c r="N395" s="118" t="s">
        <v>41</v>
      </c>
      <c r="O395" s="54" t="s">
        <v>99</v>
      </c>
      <c r="P395" s="53" t="s">
        <v>1313</v>
      </c>
      <c r="Q395" s="53" t="s">
        <v>1314</v>
      </c>
      <c r="R395" s="53" t="s">
        <v>1316</v>
      </c>
      <c r="S395" s="57">
        <v>43889</v>
      </c>
      <c r="T395" s="57">
        <v>43903</v>
      </c>
      <c r="U395" s="194" t="s">
        <v>219</v>
      </c>
      <c r="V395" s="53"/>
      <c r="W395" s="54"/>
      <c r="X395" s="53"/>
      <c r="Y395" s="53"/>
      <c r="Z395" s="53"/>
      <c r="AA395" s="53"/>
      <c r="AB395" s="54"/>
      <c r="AC395" s="53"/>
      <c r="AD395" s="53"/>
      <c r="AE395" s="53"/>
      <c r="AF395" s="53"/>
      <c r="AG395" s="54"/>
      <c r="AH395" s="53"/>
      <c r="AI395" s="53"/>
      <c r="AJ395" s="53"/>
      <c r="AK395" s="53"/>
      <c r="AL395" s="54"/>
      <c r="AM395" s="53"/>
      <c r="AN395" s="53"/>
      <c r="AO395" s="146"/>
      <c r="AP395" s="53"/>
      <c r="AQ395" s="53"/>
      <c r="AR395" s="55"/>
    </row>
    <row r="396" spans="1:44" ht="45" customHeight="1" x14ac:dyDescent="0.25">
      <c r="A396" s="42"/>
      <c r="B396" s="311" t="s">
        <v>3914</v>
      </c>
      <c r="C396" s="109">
        <v>44222</v>
      </c>
      <c r="D396" s="302" t="s">
        <v>216</v>
      </c>
      <c r="E396" s="301" t="s">
        <v>38</v>
      </c>
      <c r="F396" s="155" t="s">
        <v>3913</v>
      </c>
      <c r="G396" s="155" t="s">
        <v>46</v>
      </c>
      <c r="H396" s="155"/>
      <c r="I396" s="52"/>
      <c r="J396" s="52" t="s">
        <v>44</v>
      </c>
      <c r="K396" s="52" t="s">
        <v>85</v>
      </c>
      <c r="L396" s="299" t="s">
        <v>1309</v>
      </c>
      <c r="M396" s="155" t="s">
        <v>3915</v>
      </c>
      <c r="N396" s="300" t="s">
        <v>41</v>
      </c>
      <c r="O396" s="54" t="s">
        <v>98</v>
      </c>
      <c r="P396" s="53" t="s">
        <v>1313</v>
      </c>
      <c r="Q396" s="53" t="s">
        <v>1314</v>
      </c>
      <c r="R396" s="53" t="s">
        <v>1316</v>
      </c>
      <c r="S396" s="57">
        <v>43889</v>
      </c>
      <c r="T396" s="57">
        <v>44042</v>
      </c>
      <c r="U396" s="182" t="s">
        <v>6</v>
      </c>
      <c r="V396" s="53"/>
      <c r="W396" s="54"/>
      <c r="X396" s="53"/>
      <c r="Y396" s="53"/>
      <c r="Z396" s="53"/>
      <c r="AA396" s="53"/>
      <c r="AB396" s="54"/>
      <c r="AC396" s="53"/>
      <c r="AD396" s="53"/>
      <c r="AE396" s="53"/>
      <c r="AF396" s="53"/>
      <c r="AG396" s="54"/>
      <c r="AH396" s="53"/>
      <c r="AI396" s="53"/>
      <c r="AJ396" s="53"/>
      <c r="AK396" s="318"/>
      <c r="AL396" s="68"/>
      <c r="AM396" s="61"/>
      <c r="AN396" s="61"/>
      <c r="AO396" s="48"/>
      <c r="AP396" s="53"/>
      <c r="AQ396" s="53"/>
      <c r="AR396" s="55"/>
    </row>
    <row r="397" spans="1:44" ht="44.25" customHeight="1" x14ac:dyDescent="0.25">
      <c r="A397" s="42"/>
      <c r="B397" s="310">
        <v>2019169</v>
      </c>
      <c r="C397" s="109">
        <v>43823</v>
      </c>
      <c r="D397" s="110" t="s">
        <v>215</v>
      </c>
      <c r="E397" s="105" t="s">
        <v>22</v>
      </c>
      <c r="F397" s="111" t="s">
        <v>158</v>
      </c>
      <c r="G397" s="111" t="s">
        <v>46</v>
      </c>
      <c r="H397" s="111"/>
      <c r="I397" s="52"/>
      <c r="J397" s="52" t="s">
        <v>44</v>
      </c>
      <c r="K397" s="52" t="s">
        <v>87</v>
      </c>
      <c r="L397" s="366" t="s">
        <v>1317</v>
      </c>
      <c r="M397" s="111" t="s">
        <v>1318</v>
      </c>
      <c r="N397" s="118" t="s">
        <v>41</v>
      </c>
      <c r="O397" s="54" t="s">
        <v>98</v>
      </c>
      <c r="P397" s="53" t="s">
        <v>1320</v>
      </c>
      <c r="Q397" s="53" t="s">
        <v>1305</v>
      </c>
      <c r="R397" s="53" t="s">
        <v>1323</v>
      </c>
      <c r="S397" s="57">
        <v>43832</v>
      </c>
      <c r="T397" s="57">
        <v>43889</v>
      </c>
      <c r="U397" s="47" t="s">
        <v>6</v>
      </c>
      <c r="V397" s="53"/>
      <c r="W397" s="54"/>
      <c r="X397" s="53"/>
      <c r="Y397" s="53"/>
      <c r="Z397" s="53"/>
      <c r="AA397" s="53"/>
      <c r="AB397" s="54"/>
      <c r="AC397" s="53"/>
      <c r="AD397" s="53"/>
      <c r="AE397" s="53"/>
      <c r="AF397" s="53"/>
      <c r="AG397" s="54"/>
      <c r="AH397" s="53"/>
      <c r="AI397" s="53"/>
      <c r="AJ397" s="53"/>
      <c r="AK397" s="53"/>
      <c r="AL397" s="54"/>
      <c r="AM397" s="53"/>
      <c r="AN397" s="53"/>
      <c r="AO397" s="146"/>
      <c r="AP397" s="53"/>
      <c r="AQ397" s="53"/>
      <c r="AR397" s="55"/>
    </row>
    <row r="398" spans="1:44" ht="44.25" customHeight="1" x14ac:dyDescent="0.25">
      <c r="A398" s="42"/>
      <c r="B398" s="310">
        <v>2019169</v>
      </c>
      <c r="C398" s="109">
        <v>43823</v>
      </c>
      <c r="D398" s="110" t="s">
        <v>215</v>
      </c>
      <c r="E398" s="105" t="s">
        <v>22</v>
      </c>
      <c r="F398" s="111" t="s">
        <v>158</v>
      </c>
      <c r="G398" s="111" t="s">
        <v>46</v>
      </c>
      <c r="H398" s="111"/>
      <c r="I398" s="52"/>
      <c r="J398" s="52" t="s">
        <v>44</v>
      </c>
      <c r="K398" s="52" t="s">
        <v>87</v>
      </c>
      <c r="L398" s="368"/>
      <c r="M398" s="111" t="s">
        <v>1319</v>
      </c>
      <c r="N398" s="118" t="s">
        <v>41</v>
      </c>
      <c r="O398" s="54" t="s">
        <v>99</v>
      </c>
      <c r="P398" s="53" t="s">
        <v>1321</v>
      </c>
      <c r="Q398" s="53" t="s">
        <v>1322</v>
      </c>
      <c r="R398" s="53" t="s">
        <v>1324</v>
      </c>
      <c r="S398" s="57">
        <v>43889</v>
      </c>
      <c r="T398" s="57">
        <v>43903</v>
      </c>
      <c r="U398" s="182" t="s">
        <v>6</v>
      </c>
      <c r="V398" s="53"/>
      <c r="W398" s="54"/>
      <c r="X398" s="53"/>
      <c r="Y398" s="53"/>
      <c r="Z398" s="53"/>
      <c r="AA398" s="53"/>
      <c r="AB398" s="54"/>
      <c r="AC398" s="53"/>
      <c r="AD398" s="53"/>
      <c r="AE398" s="53"/>
      <c r="AF398" s="53"/>
      <c r="AG398" s="54"/>
      <c r="AH398" s="53"/>
      <c r="AI398" s="53"/>
      <c r="AJ398" s="53"/>
      <c r="AK398" s="53"/>
      <c r="AL398" s="54"/>
      <c r="AM398" s="53"/>
      <c r="AN398" s="53"/>
      <c r="AO398" s="146"/>
      <c r="AP398" s="53"/>
      <c r="AQ398" s="53"/>
      <c r="AR398" s="55"/>
    </row>
    <row r="399" spans="1:44" ht="100.5" customHeight="1" x14ac:dyDescent="0.25">
      <c r="A399" s="42"/>
      <c r="B399" s="310">
        <v>2019170</v>
      </c>
      <c r="C399" s="109">
        <v>43823</v>
      </c>
      <c r="D399" s="110" t="s">
        <v>215</v>
      </c>
      <c r="E399" s="105" t="s">
        <v>38</v>
      </c>
      <c r="F399" s="111"/>
      <c r="G399" s="111" t="s">
        <v>50</v>
      </c>
      <c r="H399" s="111" t="s">
        <v>53</v>
      </c>
      <c r="I399" s="52"/>
      <c r="J399" s="52" t="s">
        <v>43</v>
      </c>
      <c r="K399" s="52" t="s">
        <v>88</v>
      </c>
      <c r="L399" s="369" t="s">
        <v>1325</v>
      </c>
      <c r="M399" s="111" t="s">
        <v>1326</v>
      </c>
      <c r="N399" s="118" t="s">
        <v>41</v>
      </c>
      <c r="O399" s="54" t="s">
        <v>97</v>
      </c>
      <c r="P399" s="85" t="s">
        <v>1327</v>
      </c>
      <c r="Q399" s="53" t="s">
        <v>1328</v>
      </c>
      <c r="R399" s="53" t="s">
        <v>1329</v>
      </c>
      <c r="S399" s="57">
        <v>43825</v>
      </c>
      <c r="T399" s="57">
        <v>43905</v>
      </c>
      <c r="U399" s="194" t="s">
        <v>219</v>
      </c>
      <c r="V399" s="53"/>
      <c r="W399" s="54"/>
      <c r="X399" s="53"/>
      <c r="Y399" s="53"/>
      <c r="Z399" s="53"/>
      <c r="AA399" s="53"/>
      <c r="AB399" s="54"/>
      <c r="AC399" s="53"/>
      <c r="AD399" s="53"/>
      <c r="AE399" s="53"/>
      <c r="AF399" s="53"/>
      <c r="AG399" s="54"/>
      <c r="AH399" s="53"/>
      <c r="AI399" s="53"/>
      <c r="AJ399" s="53"/>
      <c r="AK399" s="53"/>
      <c r="AL399" s="54"/>
      <c r="AM399" s="53"/>
      <c r="AN399" s="53"/>
      <c r="AO399" s="146"/>
      <c r="AP399" s="53"/>
      <c r="AQ399" s="53"/>
      <c r="AR399" s="55"/>
    </row>
    <row r="400" spans="1:44" ht="67.5" customHeight="1" x14ac:dyDescent="0.25">
      <c r="A400" s="42"/>
      <c r="B400" s="310">
        <v>2019170</v>
      </c>
      <c r="C400" s="109">
        <v>43823</v>
      </c>
      <c r="D400" s="110" t="s">
        <v>215</v>
      </c>
      <c r="E400" s="105" t="s">
        <v>38</v>
      </c>
      <c r="F400" s="111"/>
      <c r="G400" s="111" t="s">
        <v>50</v>
      </c>
      <c r="H400" s="111" t="s">
        <v>53</v>
      </c>
      <c r="I400" s="52"/>
      <c r="J400" s="52" t="s">
        <v>43</v>
      </c>
      <c r="K400" s="52" t="s">
        <v>88</v>
      </c>
      <c r="L400" s="371"/>
      <c r="M400" s="111" t="s">
        <v>1330</v>
      </c>
      <c r="N400" s="118" t="s">
        <v>41</v>
      </c>
      <c r="O400" s="54" t="s">
        <v>98</v>
      </c>
      <c r="P400" s="85" t="s">
        <v>1331</v>
      </c>
      <c r="Q400" s="53" t="s">
        <v>1332</v>
      </c>
      <c r="R400" s="53" t="s">
        <v>1333</v>
      </c>
      <c r="S400" s="57">
        <v>43906</v>
      </c>
      <c r="T400" s="40">
        <v>44053</v>
      </c>
      <c r="U400" s="194" t="s">
        <v>219</v>
      </c>
      <c r="V400" s="53"/>
      <c r="W400" s="54"/>
      <c r="X400" s="53"/>
      <c r="Y400" s="53"/>
      <c r="Z400" s="53"/>
      <c r="AA400" s="53"/>
      <c r="AB400" s="54"/>
      <c r="AC400" s="53"/>
      <c r="AD400" s="53"/>
      <c r="AE400" s="53"/>
      <c r="AF400" s="53"/>
      <c r="AG400" s="54"/>
      <c r="AH400" s="53"/>
      <c r="AI400" s="53"/>
      <c r="AJ400" s="53"/>
      <c r="AK400" s="53"/>
      <c r="AL400" s="54"/>
      <c r="AM400" s="53"/>
      <c r="AN400" s="53"/>
      <c r="AO400" s="146"/>
      <c r="AP400" s="53"/>
      <c r="AQ400" s="53"/>
      <c r="AR400" s="55"/>
    </row>
    <row r="401" spans="1:44" ht="69" customHeight="1" x14ac:dyDescent="0.25">
      <c r="A401" s="42"/>
      <c r="B401" s="310">
        <v>2019170</v>
      </c>
      <c r="C401" s="109">
        <v>43823</v>
      </c>
      <c r="D401" s="110" t="s">
        <v>215</v>
      </c>
      <c r="E401" s="105" t="s">
        <v>38</v>
      </c>
      <c r="F401" s="111"/>
      <c r="G401" s="111" t="s">
        <v>50</v>
      </c>
      <c r="H401" s="111" t="s">
        <v>53</v>
      </c>
      <c r="I401" s="52"/>
      <c r="J401" s="52" t="s">
        <v>43</v>
      </c>
      <c r="K401" s="52" t="s">
        <v>88</v>
      </c>
      <c r="L401" s="371"/>
      <c r="M401" s="111" t="s">
        <v>1334</v>
      </c>
      <c r="N401" s="118" t="s">
        <v>41</v>
      </c>
      <c r="O401" s="54" t="s">
        <v>98</v>
      </c>
      <c r="P401" s="85" t="s">
        <v>1335</v>
      </c>
      <c r="Q401" s="53" t="s">
        <v>1336</v>
      </c>
      <c r="R401" s="53" t="s">
        <v>1337</v>
      </c>
      <c r="S401" s="57">
        <v>44033</v>
      </c>
      <c r="T401" s="40">
        <v>44145</v>
      </c>
      <c r="U401" s="194" t="s">
        <v>219</v>
      </c>
      <c r="V401" s="53"/>
      <c r="W401" s="54"/>
      <c r="X401" s="53"/>
      <c r="Y401" s="53"/>
      <c r="Z401" s="53"/>
      <c r="AA401" s="53"/>
      <c r="AB401" s="54"/>
      <c r="AC401" s="53"/>
      <c r="AD401" s="53"/>
      <c r="AE401" s="53"/>
      <c r="AF401" s="53"/>
      <c r="AG401" s="54"/>
      <c r="AH401" s="53"/>
      <c r="AI401" s="53"/>
      <c r="AJ401" s="53"/>
      <c r="AK401" s="53"/>
      <c r="AL401" s="54"/>
      <c r="AM401" s="53"/>
      <c r="AN401" s="53"/>
      <c r="AO401" s="146"/>
      <c r="AP401" s="53"/>
      <c r="AQ401" s="53"/>
      <c r="AR401" s="55"/>
    </row>
    <row r="402" spans="1:44" ht="68.25" customHeight="1" x14ac:dyDescent="0.25">
      <c r="A402" s="42"/>
      <c r="B402" s="310">
        <v>2019170</v>
      </c>
      <c r="C402" s="109">
        <v>43823</v>
      </c>
      <c r="D402" s="110" t="s">
        <v>215</v>
      </c>
      <c r="E402" s="105" t="s">
        <v>38</v>
      </c>
      <c r="F402" s="111"/>
      <c r="G402" s="111" t="s">
        <v>50</v>
      </c>
      <c r="H402" s="111" t="s">
        <v>53</v>
      </c>
      <c r="I402" s="52"/>
      <c r="J402" s="52" t="s">
        <v>43</v>
      </c>
      <c r="K402" s="52" t="s">
        <v>88</v>
      </c>
      <c r="L402" s="370"/>
      <c r="M402" s="111" t="s">
        <v>1338</v>
      </c>
      <c r="N402" s="118" t="s">
        <v>41</v>
      </c>
      <c r="O402" s="54" t="s">
        <v>99</v>
      </c>
      <c r="P402" s="85" t="s">
        <v>1339</v>
      </c>
      <c r="Q402" s="53" t="s">
        <v>1340</v>
      </c>
      <c r="R402" s="53" t="s">
        <v>1341</v>
      </c>
      <c r="S402" s="57">
        <v>44105</v>
      </c>
      <c r="T402" s="40">
        <v>44206</v>
      </c>
      <c r="U402" s="194" t="s">
        <v>219</v>
      </c>
      <c r="V402" s="53"/>
      <c r="W402" s="54"/>
      <c r="X402" s="53"/>
      <c r="Y402" s="53"/>
      <c r="Z402" s="53"/>
      <c r="AA402" s="53"/>
      <c r="AB402" s="54"/>
      <c r="AC402" s="53"/>
      <c r="AD402" s="53"/>
      <c r="AE402" s="53"/>
      <c r="AF402" s="53"/>
      <c r="AG402" s="54"/>
      <c r="AH402" s="53"/>
      <c r="AI402" s="53"/>
      <c r="AJ402" s="53"/>
      <c r="AK402" s="53"/>
      <c r="AL402" s="54"/>
      <c r="AM402" s="53"/>
      <c r="AN402" s="53"/>
      <c r="AO402" s="146"/>
      <c r="AP402" s="53"/>
      <c r="AQ402" s="53"/>
      <c r="AR402" s="55"/>
    </row>
    <row r="403" spans="1:44" ht="53.25" customHeight="1" x14ac:dyDescent="0.25">
      <c r="A403" s="42"/>
      <c r="B403" s="310">
        <v>2019171</v>
      </c>
      <c r="C403" s="109">
        <v>43825</v>
      </c>
      <c r="D403" s="110" t="s">
        <v>215</v>
      </c>
      <c r="E403" s="105" t="s">
        <v>40</v>
      </c>
      <c r="F403" s="111" t="s">
        <v>153</v>
      </c>
      <c r="G403" s="111" t="s">
        <v>46</v>
      </c>
      <c r="H403" s="111"/>
      <c r="I403" s="52"/>
      <c r="J403" s="52" t="s">
        <v>43</v>
      </c>
      <c r="K403" s="52" t="s">
        <v>88</v>
      </c>
      <c r="L403" s="369" t="s">
        <v>1342</v>
      </c>
      <c r="M403" s="111" t="s">
        <v>1343</v>
      </c>
      <c r="N403" s="118" t="s">
        <v>41</v>
      </c>
      <c r="O403" s="54" t="s">
        <v>98</v>
      </c>
      <c r="P403" s="53" t="s">
        <v>1344</v>
      </c>
      <c r="Q403" s="85" t="s">
        <v>1345</v>
      </c>
      <c r="R403" s="53" t="s">
        <v>1346</v>
      </c>
      <c r="S403" s="57">
        <v>43818</v>
      </c>
      <c r="T403" s="40">
        <v>43992</v>
      </c>
      <c r="U403" s="194" t="s">
        <v>219</v>
      </c>
      <c r="V403" s="53"/>
      <c r="W403" s="54"/>
      <c r="X403" s="53"/>
      <c r="Y403" s="53"/>
      <c r="Z403" s="53"/>
      <c r="AA403" s="53"/>
      <c r="AB403" s="54"/>
      <c r="AC403" s="53"/>
      <c r="AD403" s="53"/>
      <c r="AE403" s="53"/>
      <c r="AF403" s="53"/>
      <c r="AG403" s="54"/>
      <c r="AH403" s="53"/>
      <c r="AI403" s="53"/>
      <c r="AJ403" s="53"/>
      <c r="AK403" s="53"/>
      <c r="AL403" s="54"/>
      <c r="AM403" s="53"/>
      <c r="AN403" s="53"/>
      <c r="AO403" s="146"/>
      <c r="AP403" s="53"/>
      <c r="AQ403" s="53"/>
      <c r="AR403" s="55"/>
    </row>
    <row r="404" spans="1:44" ht="57.75" customHeight="1" x14ac:dyDescent="0.25">
      <c r="A404" s="42"/>
      <c r="B404" s="310">
        <v>2019171</v>
      </c>
      <c r="C404" s="109">
        <v>43825</v>
      </c>
      <c r="D404" s="110" t="s">
        <v>215</v>
      </c>
      <c r="E404" s="105" t="s">
        <v>40</v>
      </c>
      <c r="F404" s="111" t="s">
        <v>153</v>
      </c>
      <c r="G404" s="111" t="s">
        <v>46</v>
      </c>
      <c r="H404" s="111"/>
      <c r="I404" s="52"/>
      <c r="J404" s="52" t="s">
        <v>43</v>
      </c>
      <c r="K404" s="52" t="s">
        <v>88</v>
      </c>
      <c r="L404" s="371"/>
      <c r="M404" s="111" t="s">
        <v>1347</v>
      </c>
      <c r="N404" s="118" t="s">
        <v>41</v>
      </c>
      <c r="O404" s="54" t="s">
        <v>99</v>
      </c>
      <c r="P404" s="53" t="s">
        <v>1348</v>
      </c>
      <c r="Q404" s="85" t="s">
        <v>1349</v>
      </c>
      <c r="R404" s="53" t="s">
        <v>1346</v>
      </c>
      <c r="S404" s="57">
        <v>43818</v>
      </c>
      <c r="T404" s="40">
        <v>43992</v>
      </c>
      <c r="U404" s="194" t="s">
        <v>219</v>
      </c>
      <c r="V404" s="53"/>
      <c r="W404" s="54"/>
      <c r="X404" s="53"/>
      <c r="Y404" s="53"/>
      <c r="Z404" s="53"/>
      <c r="AA404" s="53"/>
      <c r="AB404" s="54"/>
      <c r="AC404" s="53"/>
      <c r="AD404" s="53"/>
      <c r="AE404" s="53"/>
      <c r="AF404" s="53"/>
      <c r="AG404" s="54"/>
      <c r="AH404" s="53"/>
      <c r="AI404" s="53"/>
      <c r="AJ404" s="53"/>
      <c r="AK404" s="53"/>
      <c r="AL404" s="54"/>
      <c r="AM404" s="53"/>
      <c r="AN404" s="53"/>
      <c r="AO404" s="146"/>
      <c r="AP404" s="53"/>
      <c r="AQ404" s="53"/>
      <c r="AR404" s="55"/>
    </row>
    <row r="405" spans="1:44" ht="59.25" customHeight="1" x14ac:dyDescent="0.25">
      <c r="A405" s="42"/>
      <c r="B405" s="310">
        <v>2019171</v>
      </c>
      <c r="C405" s="109">
        <v>43825</v>
      </c>
      <c r="D405" s="110" t="s">
        <v>215</v>
      </c>
      <c r="E405" s="105" t="s">
        <v>40</v>
      </c>
      <c r="F405" s="111" t="s">
        <v>153</v>
      </c>
      <c r="G405" s="111" t="s">
        <v>46</v>
      </c>
      <c r="H405" s="111"/>
      <c r="I405" s="52"/>
      <c r="J405" s="52" t="s">
        <v>43</v>
      </c>
      <c r="K405" s="52" t="s">
        <v>88</v>
      </c>
      <c r="L405" s="371"/>
      <c r="M405" s="111" t="s">
        <v>1350</v>
      </c>
      <c r="N405" s="118" t="s">
        <v>41</v>
      </c>
      <c r="O405" s="54" t="s">
        <v>98</v>
      </c>
      <c r="P405" s="53" t="s">
        <v>1351</v>
      </c>
      <c r="Q405" s="85" t="s">
        <v>1352</v>
      </c>
      <c r="R405" s="53" t="s">
        <v>1353</v>
      </c>
      <c r="S405" s="57">
        <v>43922</v>
      </c>
      <c r="T405" s="40">
        <v>43992</v>
      </c>
      <c r="U405" s="194" t="s">
        <v>219</v>
      </c>
      <c r="V405" s="53"/>
      <c r="W405" s="54"/>
      <c r="X405" s="53"/>
      <c r="Y405" s="53"/>
      <c r="Z405" s="53"/>
      <c r="AA405" s="53"/>
      <c r="AB405" s="54"/>
      <c r="AC405" s="53"/>
      <c r="AD405" s="53"/>
      <c r="AE405" s="53"/>
      <c r="AF405" s="53"/>
      <c r="AG405" s="54"/>
      <c r="AH405" s="53"/>
      <c r="AI405" s="53"/>
      <c r="AJ405" s="53"/>
      <c r="AK405" s="53"/>
      <c r="AL405" s="54"/>
      <c r="AM405" s="53"/>
      <c r="AN405" s="53"/>
      <c r="AO405" s="146"/>
      <c r="AP405" s="53"/>
      <c r="AQ405" s="53"/>
      <c r="AR405" s="55"/>
    </row>
    <row r="406" spans="1:44" ht="61.5" customHeight="1" x14ac:dyDescent="0.25">
      <c r="A406" s="42"/>
      <c r="B406" s="310">
        <v>2019171</v>
      </c>
      <c r="C406" s="109">
        <v>43825</v>
      </c>
      <c r="D406" s="110" t="s">
        <v>215</v>
      </c>
      <c r="E406" s="105" t="s">
        <v>40</v>
      </c>
      <c r="F406" s="111" t="s">
        <v>153</v>
      </c>
      <c r="G406" s="111" t="s">
        <v>46</v>
      </c>
      <c r="H406" s="111"/>
      <c r="I406" s="52"/>
      <c r="J406" s="52" t="s">
        <v>43</v>
      </c>
      <c r="K406" s="52" t="s">
        <v>88</v>
      </c>
      <c r="L406" s="370"/>
      <c r="M406" s="111" t="s">
        <v>1354</v>
      </c>
      <c r="N406" s="118" t="s">
        <v>41</v>
      </c>
      <c r="O406" s="54" t="s">
        <v>99</v>
      </c>
      <c r="P406" s="53" t="s">
        <v>1355</v>
      </c>
      <c r="Q406" s="85" t="s">
        <v>1352</v>
      </c>
      <c r="R406" s="53" t="s">
        <v>1353</v>
      </c>
      <c r="S406" s="57">
        <v>43922</v>
      </c>
      <c r="T406" s="40">
        <v>43992</v>
      </c>
      <c r="U406" s="194" t="s">
        <v>219</v>
      </c>
      <c r="V406" s="53"/>
      <c r="W406" s="54"/>
      <c r="X406" s="53"/>
      <c r="Y406" s="53"/>
      <c r="Z406" s="53"/>
      <c r="AA406" s="53"/>
      <c r="AB406" s="54"/>
      <c r="AC406" s="53"/>
      <c r="AD406" s="53"/>
      <c r="AE406" s="53"/>
      <c r="AF406" s="53"/>
      <c r="AG406" s="54"/>
      <c r="AH406" s="53"/>
      <c r="AI406" s="53"/>
      <c r="AJ406" s="53"/>
      <c r="AK406" s="53"/>
      <c r="AL406" s="54"/>
      <c r="AM406" s="53"/>
      <c r="AN406" s="53"/>
      <c r="AO406" s="146"/>
      <c r="AP406" s="53"/>
      <c r="AQ406" s="53"/>
      <c r="AR406" s="55"/>
    </row>
    <row r="407" spans="1:44" ht="61.5" customHeight="1" x14ac:dyDescent="0.25">
      <c r="A407" s="42"/>
      <c r="B407" s="310" t="s">
        <v>1980</v>
      </c>
      <c r="C407" s="116">
        <v>43955</v>
      </c>
      <c r="D407" s="191" t="s">
        <v>217</v>
      </c>
      <c r="E407" s="192" t="s">
        <v>40</v>
      </c>
      <c r="F407" s="155" t="s">
        <v>153</v>
      </c>
      <c r="G407" s="155" t="s">
        <v>46</v>
      </c>
      <c r="H407" s="155"/>
      <c r="I407" s="52" t="s">
        <v>776</v>
      </c>
      <c r="J407" s="52" t="s">
        <v>43</v>
      </c>
      <c r="K407" s="52" t="s">
        <v>88</v>
      </c>
      <c r="L407" s="369" t="s">
        <v>1342</v>
      </c>
      <c r="M407" s="155" t="s">
        <v>1981</v>
      </c>
      <c r="N407" s="190" t="s">
        <v>41</v>
      </c>
      <c r="O407" s="54" t="s">
        <v>98</v>
      </c>
      <c r="P407" s="53" t="s">
        <v>1344</v>
      </c>
      <c r="Q407" s="85" t="s">
        <v>1349</v>
      </c>
      <c r="R407" s="53" t="s">
        <v>1346</v>
      </c>
      <c r="S407" s="57">
        <v>43818</v>
      </c>
      <c r="T407" s="57">
        <v>44012</v>
      </c>
      <c r="U407" s="182" t="s">
        <v>6</v>
      </c>
      <c r="V407" s="53"/>
      <c r="W407" s="54"/>
      <c r="X407" s="53"/>
      <c r="Y407" s="53"/>
      <c r="Z407" s="53"/>
      <c r="AA407" s="53"/>
      <c r="AB407" s="54"/>
      <c r="AC407" s="53"/>
      <c r="AD407" s="53"/>
      <c r="AE407" s="53"/>
      <c r="AF407" s="53"/>
      <c r="AG407" s="54"/>
      <c r="AH407" s="53"/>
      <c r="AI407" s="53"/>
      <c r="AJ407" s="53"/>
      <c r="AK407" s="53"/>
      <c r="AL407" s="54"/>
      <c r="AM407" s="53"/>
      <c r="AN407" s="53"/>
      <c r="AO407" s="146"/>
      <c r="AP407" s="53"/>
      <c r="AQ407" s="53"/>
      <c r="AR407" s="55"/>
    </row>
    <row r="408" spans="1:44" ht="61.5" customHeight="1" x14ac:dyDescent="0.25">
      <c r="A408" s="42"/>
      <c r="B408" s="310" t="s">
        <v>1980</v>
      </c>
      <c r="C408" s="109">
        <v>43955</v>
      </c>
      <c r="D408" s="191" t="s">
        <v>217</v>
      </c>
      <c r="E408" s="192" t="s">
        <v>40</v>
      </c>
      <c r="F408" s="155" t="s">
        <v>153</v>
      </c>
      <c r="G408" s="155" t="s">
        <v>46</v>
      </c>
      <c r="H408" s="155"/>
      <c r="I408" s="52" t="s">
        <v>776</v>
      </c>
      <c r="J408" s="52" t="s">
        <v>43</v>
      </c>
      <c r="K408" s="52" t="s">
        <v>88</v>
      </c>
      <c r="L408" s="371"/>
      <c r="M408" s="155" t="s">
        <v>1982</v>
      </c>
      <c r="N408" s="190" t="s">
        <v>41</v>
      </c>
      <c r="O408" s="54" t="s">
        <v>99</v>
      </c>
      <c r="P408" s="53" t="s">
        <v>1348</v>
      </c>
      <c r="Q408" s="85" t="s">
        <v>1349</v>
      </c>
      <c r="R408" s="53" t="s">
        <v>1346</v>
      </c>
      <c r="S408" s="57">
        <v>43818</v>
      </c>
      <c r="T408" s="57">
        <v>44012</v>
      </c>
      <c r="U408" s="182" t="s">
        <v>6</v>
      </c>
      <c r="V408" s="53"/>
      <c r="W408" s="54"/>
      <c r="X408" s="53"/>
      <c r="Y408" s="53"/>
      <c r="Z408" s="53"/>
      <c r="AA408" s="53"/>
      <c r="AB408" s="54"/>
      <c r="AC408" s="53"/>
      <c r="AD408" s="53"/>
      <c r="AE408" s="53"/>
      <c r="AF408" s="53"/>
      <c r="AG408" s="54"/>
      <c r="AH408" s="53"/>
      <c r="AI408" s="53"/>
      <c r="AJ408" s="53"/>
      <c r="AK408" s="53"/>
      <c r="AL408" s="54"/>
      <c r="AM408" s="53"/>
      <c r="AN408" s="53"/>
      <c r="AO408" s="146"/>
      <c r="AP408" s="53"/>
      <c r="AQ408" s="53"/>
      <c r="AR408" s="55"/>
    </row>
    <row r="409" spans="1:44" ht="61.5" customHeight="1" x14ac:dyDescent="0.25">
      <c r="A409" s="42"/>
      <c r="B409" s="310" t="s">
        <v>1980</v>
      </c>
      <c r="C409" s="109">
        <v>43955</v>
      </c>
      <c r="D409" s="191" t="s">
        <v>217</v>
      </c>
      <c r="E409" s="192" t="s">
        <v>40</v>
      </c>
      <c r="F409" s="155" t="s">
        <v>153</v>
      </c>
      <c r="G409" s="155" t="s">
        <v>46</v>
      </c>
      <c r="H409" s="155"/>
      <c r="I409" s="52" t="s">
        <v>776</v>
      </c>
      <c r="J409" s="52" t="s">
        <v>43</v>
      </c>
      <c r="K409" s="52" t="s">
        <v>88</v>
      </c>
      <c r="L409" s="371"/>
      <c r="M409" s="155" t="s">
        <v>1983</v>
      </c>
      <c r="N409" s="190" t="s">
        <v>41</v>
      </c>
      <c r="O409" s="54" t="s">
        <v>98</v>
      </c>
      <c r="P409" s="53" t="s">
        <v>1351</v>
      </c>
      <c r="Q409" s="85" t="s">
        <v>1352</v>
      </c>
      <c r="R409" s="53" t="s">
        <v>1353</v>
      </c>
      <c r="S409" s="57">
        <v>43922</v>
      </c>
      <c r="T409" s="57">
        <v>44043</v>
      </c>
      <c r="U409" s="194" t="s">
        <v>219</v>
      </c>
      <c r="V409" s="53"/>
      <c r="W409" s="54"/>
      <c r="X409" s="53"/>
      <c r="Y409" s="53"/>
      <c r="Z409" s="53"/>
      <c r="AA409" s="53"/>
      <c r="AB409" s="54"/>
      <c r="AC409" s="53"/>
      <c r="AD409" s="53"/>
      <c r="AE409" s="53"/>
      <c r="AF409" s="53"/>
      <c r="AG409" s="54"/>
      <c r="AH409" s="53"/>
      <c r="AI409" s="53"/>
      <c r="AJ409" s="53"/>
      <c r="AK409" s="53"/>
      <c r="AL409" s="54"/>
      <c r="AM409" s="53"/>
      <c r="AN409" s="53"/>
      <c r="AO409" s="146"/>
      <c r="AP409" s="53"/>
      <c r="AQ409" s="53"/>
      <c r="AR409" s="55"/>
    </row>
    <row r="410" spans="1:44" ht="61.5" customHeight="1" x14ac:dyDescent="0.25">
      <c r="A410" s="42"/>
      <c r="B410" s="310" t="s">
        <v>1980</v>
      </c>
      <c r="C410" s="109">
        <v>43955</v>
      </c>
      <c r="D410" s="191" t="s">
        <v>217</v>
      </c>
      <c r="E410" s="192" t="s">
        <v>40</v>
      </c>
      <c r="F410" s="155" t="s">
        <v>153</v>
      </c>
      <c r="G410" s="155" t="s">
        <v>46</v>
      </c>
      <c r="H410" s="155"/>
      <c r="I410" s="52" t="s">
        <v>776</v>
      </c>
      <c r="J410" s="52" t="s">
        <v>43</v>
      </c>
      <c r="K410" s="52" t="s">
        <v>88</v>
      </c>
      <c r="L410" s="370"/>
      <c r="M410" s="155" t="s">
        <v>1984</v>
      </c>
      <c r="N410" s="190" t="s">
        <v>41</v>
      </c>
      <c r="O410" s="54" t="s">
        <v>99</v>
      </c>
      <c r="P410" s="53" t="s">
        <v>1355</v>
      </c>
      <c r="Q410" s="85" t="s">
        <v>1352</v>
      </c>
      <c r="R410" s="53" t="s">
        <v>1353</v>
      </c>
      <c r="S410" s="57">
        <v>43922</v>
      </c>
      <c r="T410" s="57">
        <v>44043</v>
      </c>
      <c r="U410" s="194" t="s">
        <v>219</v>
      </c>
      <c r="V410" s="53"/>
      <c r="W410" s="54"/>
      <c r="X410" s="53"/>
      <c r="Y410" s="53"/>
      <c r="Z410" s="53"/>
      <c r="AA410" s="53"/>
      <c r="AB410" s="54"/>
      <c r="AC410" s="53"/>
      <c r="AD410" s="53"/>
      <c r="AE410" s="53"/>
      <c r="AF410" s="53"/>
      <c r="AG410" s="54"/>
      <c r="AH410" s="53"/>
      <c r="AI410" s="53"/>
      <c r="AJ410" s="53"/>
      <c r="AK410" s="53"/>
      <c r="AL410" s="54"/>
      <c r="AM410" s="53"/>
      <c r="AN410" s="53"/>
      <c r="AO410" s="146"/>
      <c r="AP410" s="53"/>
      <c r="AQ410" s="53"/>
      <c r="AR410" s="55"/>
    </row>
    <row r="411" spans="1:44" ht="61.5" customHeight="1" x14ac:dyDescent="0.25">
      <c r="A411" s="42"/>
      <c r="B411" s="310" t="s">
        <v>2550</v>
      </c>
      <c r="C411" s="116">
        <v>44034</v>
      </c>
      <c r="D411" s="253" t="s">
        <v>217</v>
      </c>
      <c r="E411" s="251" t="s">
        <v>40</v>
      </c>
      <c r="F411" s="155" t="s">
        <v>153</v>
      </c>
      <c r="G411" s="155" t="s">
        <v>46</v>
      </c>
      <c r="H411" s="155"/>
      <c r="I411" s="52"/>
      <c r="J411" s="52" t="s">
        <v>43</v>
      </c>
      <c r="K411" s="52" t="s">
        <v>88</v>
      </c>
      <c r="L411" s="369" t="s">
        <v>1342</v>
      </c>
      <c r="M411" s="155" t="s">
        <v>2551</v>
      </c>
      <c r="N411" s="252" t="s">
        <v>41</v>
      </c>
      <c r="O411" s="54" t="s">
        <v>98</v>
      </c>
      <c r="P411" s="53" t="s">
        <v>1351</v>
      </c>
      <c r="Q411" s="85" t="s">
        <v>1352</v>
      </c>
      <c r="R411" s="53" t="s">
        <v>1353</v>
      </c>
      <c r="S411" s="57">
        <v>44044</v>
      </c>
      <c r="T411" s="57">
        <v>44104</v>
      </c>
      <c r="U411" s="182" t="s">
        <v>6</v>
      </c>
      <c r="V411" s="53"/>
      <c r="W411" s="54"/>
      <c r="X411" s="53"/>
      <c r="Y411" s="53"/>
      <c r="Z411" s="53"/>
      <c r="AA411" s="53"/>
      <c r="AB411" s="54"/>
      <c r="AC411" s="53"/>
      <c r="AD411" s="53"/>
      <c r="AE411" s="53"/>
      <c r="AF411" s="53"/>
      <c r="AG411" s="54"/>
      <c r="AH411" s="53"/>
      <c r="AI411" s="53"/>
      <c r="AJ411" s="53"/>
      <c r="AK411" s="53"/>
      <c r="AL411" s="54"/>
      <c r="AM411" s="53"/>
      <c r="AN411" s="53"/>
      <c r="AO411" s="146"/>
      <c r="AP411" s="53"/>
      <c r="AQ411" s="53"/>
      <c r="AR411" s="55"/>
    </row>
    <row r="412" spans="1:44" ht="61.5" customHeight="1" x14ac:dyDescent="0.25">
      <c r="A412" s="42"/>
      <c r="B412" s="310" t="s">
        <v>2550</v>
      </c>
      <c r="C412" s="109">
        <v>44034</v>
      </c>
      <c r="D412" s="253" t="s">
        <v>217</v>
      </c>
      <c r="E412" s="251" t="s">
        <v>40</v>
      </c>
      <c r="F412" s="155" t="s">
        <v>153</v>
      </c>
      <c r="G412" s="155" t="s">
        <v>46</v>
      </c>
      <c r="H412" s="155"/>
      <c r="I412" s="52"/>
      <c r="J412" s="52" t="s">
        <v>43</v>
      </c>
      <c r="K412" s="52" t="s">
        <v>88</v>
      </c>
      <c r="L412" s="371"/>
      <c r="M412" s="155" t="s">
        <v>2552</v>
      </c>
      <c r="N412" s="252" t="s">
        <v>41</v>
      </c>
      <c r="O412" s="54" t="s">
        <v>99</v>
      </c>
      <c r="P412" s="53" t="s">
        <v>1355</v>
      </c>
      <c r="Q412" s="85" t="s">
        <v>1352</v>
      </c>
      <c r="R412" s="53" t="s">
        <v>1353</v>
      </c>
      <c r="S412" s="57">
        <v>44044</v>
      </c>
      <c r="T412" s="57">
        <v>44104</v>
      </c>
      <c r="U412" s="182" t="s">
        <v>6</v>
      </c>
      <c r="V412" s="53"/>
      <c r="W412" s="54"/>
      <c r="X412" s="53"/>
      <c r="Y412" s="53"/>
      <c r="Z412" s="53"/>
      <c r="AA412" s="53"/>
      <c r="AB412" s="54"/>
      <c r="AC412" s="53"/>
      <c r="AD412" s="53"/>
      <c r="AE412" s="53"/>
      <c r="AF412" s="53"/>
      <c r="AG412" s="54"/>
      <c r="AH412" s="53"/>
      <c r="AI412" s="53"/>
      <c r="AJ412" s="53"/>
      <c r="AK412" s="53"/>
      <c r="AL412" s="54"/>
      <c r="AM412" s="53"/>
      <c r="AN412" s="53"/>
      <c r="AO412" s="146"/>
      <c r="AP412" s="53"/>
      <c r="AQ412" s="53"/>
      <c r="AR412" s="55"/>
    </row>
    <row r="413" spans="1:44" ht="47.25" customHeight="1" x14ac:dyDescent="0.25">
      <c r="A413" s="42"/>
      <c r="B413" s="310">
        <v>2019172</v>
      </c>
      <c r="C413" s="109">
        <v>43825</v>
      </c>
      <c r="D413" s="110" t="s">
        <v>215</v>
      </c>
      <c r="E413" s="105" t="s">
        <v>22</v>
      </c>
      <c r="F413" s="111" t="s">
        <v>197</v>
      </c>
      <c r="G413" s="111" t="s">
        <v>46</v>
      </c>
      <c r="H413" s="111"/>
      <c r="I413" s="52"/>
      <c r="J413" s="52" t="s">
        <v>45</v>
      </c>
      <c r="K413" s="52" t="s">
        <v>94</v>
      </c>
      <c r="L413" s="366" t="s">
        <v>1356</v>
      </c>
      <c r="M413" s="111" t="s">
        <v>1364</v>
      </c>
      <c r="N413" s="119" t="s">
        <v>198</v>
      </c>
      <c r="O413" s="54"/>
      <c r="P413" s="53" t="s">
        <v>1365</v>
      </c>
      <c r="Q413" s="85" t="s">
        <v>1366</v>
      </c>
      <c r="R413" s="53" t="s">
        <v>1367</v>
      </c>
      <c r="S413" s="57">
        <v>43825</v>
      </c>
      <c r="T413" s="57">
        <v>43830</v>
      </c>
      <c r="U413" s="47" t="s">
        <v>6</v>
      </c>
      <c r="V413" s="53"/>
      <c r="W413" s="54"/>
      <c r="X413" s="53"/>
      <c r="Y413" s="53"/>
      <c r="Z413" s="53"/>
      <c r="AA413" s="53"/>
      <c r="AB413" s="54"/>
      <c r="AC413" s="53"/>
      <c r="AD413" s="53"/>
      <c r="AE413" s="53"/>
      <c r="AF413" s="53"/>
      <c r="AG413" s="54"/>
      <c r="AH413" s="53"/>
      <c r="AI413" s="53"/>
      <c r="AJ413" s="53"/>
      <c r="AK413" s="53"/>
      <c r="AL413" s="54"/>
      <c r="AM413" s="53"/>
      <c r="AN413" s="53"/>
      <c r="AO413" s="146"/>
      <c r="AP413" s="53"/>
      <c r="AQ413" s="53"/>
      <c r="AR413" s="55"/>
    </row>
    <row r="414" spans="1:44" ht="48" customHeight="1" x14ac:dyDescent="0.25">
      <c r="A414" s="42"/>
      <c r="B414" s="310">
        <v>2019172</v>
      </c>
      <c r="C414" s="109">
        <v>43825</v>
      </c>
      <c r="D414" s="110" t="s">
        <v>215</v>
      </c>
      <c r="E414" s="105" t="s">
        <v>22</v>
      </c>
      <c r="F414" s="111" t="s">
        <v>197</v>
      </c>
      <c r="G414" s="111" t="s">
        <v>46</v>
      </c>
      <c r="H414" s="111"/>
      <c r="I414" s="52"/>
      <c r="J414" s="52" t="s">
        <v>45</v>
      </c>
      <c r="K414" s="52" t="s">
        <v>94</v>
      </c>
      <c r="L414" s="367"/>
      <c r="M414" s="111" t="s">
        <v>1357</v>
      </c>
      <c r="N414" s="118" t="s">
        <v>42</v>
      </c>
      <c r="O414" s="54" t="s">
        <v>98</v>
      </c>
      <c r="P414" s="53" t="s">
        <v>1359</v>
      </c>
      <c r="Q414" s="53" t="s">
        <v>1361</v>
      </c>
      <c r="R414" s="53" t="s">
        <v>1362</v>
      </c>
      <c r="S414" s="57">
        <v>43862</v>
      </c>
      <c r="T414" s="57">
        <v>43889</v>
      </c>
      <c r="U414" s="47" t="s">
        <v>6</v>
      </c>
      <c r="V414" s="53"/>
      <c r="W414" s="54"/>
      <c r="X414" s="53"/>
      <c r="Y414" s="53"/>
      <c r="Z414" s="53"/>
      <c r="AA414" s="53"/>
      <c r="AB414" s="54"/>
      <c r="AC414" s="53"/>
      <c r="AD414" s="53"/>
      <c r="AE414" s="53"/>
      <c r="AF414" s="53"/>
      <c r="AG414" s="54"/>
      <c r="AH414" s="53"/>
      <c r="AI414" s="53"/>
      <c r="AJ414" s="53"/>
      <c r="AK414" s="53"/>
      <c r="AL414" s="54"/>
      <c r="AM414" s="53"/>
      <c r="AN414" s="53"/>
      <c r="AO414" s="146"/>
      <c r="AP414" s="53"/>
      <c r="AQ414" s="53"/>
      <c r="AR414" s="55"/>
    </row>
    <row r="415" spans="1:44" ht="57.75" customHeight="1" x14ac:dyDescent="0.25">
      <c r="A415" s="42"/>
      <c r="B415" s="310">
        <v>2019172</v>
      </c>
      <c r="C415" s="109">
        <v>43825</v>
      </c>
      <c r="D415" s="110" t="s">
        <v>215</v>
      </c>
      <c r="E415" s="105" t="s">
        <v>22</v>
      </c>
      <c r="F415" s="111" t="s">
        <v>197</v>
      </c>
      <c r="G415" s="111" t="s">
        <v>46</v>
      </c>
      <c r="H415" s="111"/>
      <c r="I415" s="52"/>
      <c r="J415" s="52" t="s">
        <v>45</v>
      </c>
      <c r="K415" s="52" t="s">
        <v>94</v>
      </c>
      <c r="L415" s="368"/>
      <c r="M415" s="111" t="s">
        <v>1358</v>
      </c>
      <c r="N415" s="118" t="s">
        <v>42</v>
      </c>
      <c r="O415" s="54" t="s">
        <v>99</v>
      </c>
      <c r="P415" s="53" t="s">
        <v>1360</v>
      </c>
      <c r="Q415" s="53" t="s">
        <v>1361</v>
      </c>
      <c r="R415" s="53" t="s">
        <v>1363</v>
      </c>
      <c r="S415" s="57">
        <v>43862</v>
      </c>
      <c r="T415" s="57">
        <v>43889</v>
      </c>
      <c r="U415" s="47" t="s">
        <v>6</v>
      </c>
      <c r="V415" s="53"/>
      <c r="W415" s="54"/>
      <c r="X415" s="53"/>
      <c r="Y415" s="53"/>
      <c r="Z415" s="53"/>
      <c r="AA415" s="53"/>
      <c r="AB415" s="54"/>
      <c r="AC415" s="53"/>
      <c r="AD415" s="53"/>
      <c r="AE415" s="53"/>
      <c r="AF415" s="53"/>
      <c r="AG415" s="54"/>
      <c r="AH415" s="53"/>
      <c r="AI415" s="53"/>
      <c r="AJ415" s="53"/>
      <c r="AK415" s="53"/>
      <c r="AL415" s="54"/>
      <c r="AM415" s="53"/>
      <c r="AN415" s="53"/>
      <c r="AO415" s="146"/>
      <c r="AP415" s="53"/>
      <c r="AQ415" s="53"/>
      <c r="AR415" s="55"/>
    </row>
    <row r="416" spans="1:44" ht="27.75" customHeight="1" x14ac:dyDescent="0.25">
      <c r="A416" s="42"/>
      <c r="B416" s="310">
        <v>2019173</v>
      </c>
      <c r="C416" s="109">
        <v>43825</v>
      </c>
      <c r="D416" s="110" t="s">
        <v>215</v>
      </c>
      <c r="E416" s="105" t="s">
        <v>22</v>
      </c>
      <c r="F416" s="111" t="s">
        <v>159</v>
      </c>
      <c r="G416" s="111" t="s">
        <v>46</v>
      </c>
      <c r="H416" s="111"/>
      <c r="I416" s="52"/>
      <c r="J416" s="52"/>
      <c r="K416" s="52" t="s">
        <v>94</v>
      </c>
      <c r="L416" s="366" t="s">
        <v>1368</v>
      </c>
      <c r="M416" s="111" t="s">
        <v>1369</v>
      </c>
      <c r="N416" s="118" t="s">
        <v>198</v>
      </c>
      <c r="O416" s="54"/>
      <c r="P416" s="53" t="s">
        <v>1370</v>
      </c>
      <c r="Q416" s="53" t="s">
        <v>1371</v>
      </c>
      <c r="R416" s="53" t="s">
        <v>1372</v>
      </c>
      <c r="S416" s="57">
        <v>43825</v>
      </c>
      <c r="T416" s="57">
        <v>43829</v>
      </c>
      <c r="U416" s="47" t="s">
        <v>6</v>
      </c>
      <c r="V416" s="53"/>
      <c r="W416" s="54"/>
      <c r="X416" s="53"/>
      <c r="Y416" s="53"/>
      <c r="Z416" s="53"/>
      <c r="AA416" s="53"/>
      <c r="AB416" s="54"/>
      <c r="AC416" s="53"/>
      <c r="AD416" s="53"/>
      <c r="AE416" s="53"/>
      <c r="AF416" s="53"/>
      <c r="AG416" s="54"/>
      <c r="AH416" s="53"/>
      <c r="AI416" s="53"/>
      <c r="AJ416" s="53"/>
      <c r="AK416" s="53"/>
      <c r="AL416" s="54"/>
      <c r="AM416" s="53"/>
      <c r="AN416" s="53"/>
      <c r="AO416" s="146"/>
      <c r="AP416" s="53"/>
      <c r="AQ416" s="53"/>
      <c r="AR416" s="55"/>
    </row>
    <row r="417" spans="1:44" ht="66" customHeight="1" x14ac:dyDescent="0.25">
      <c r="A417" s="42"/>
      <c r="B417" s="310">
        <v>2019173</v>
      </c>
      <c r="C417" s="109">
        <v>43825</v>
      </c>
      <c r="D417" s="110" t="s">
        <v>215</v>
      </c>
      <c r="E417" s="105" t="s">
        <v>22</v>
      </c>
      <c r="F417" s="111" t="s">
        <v>159</v>
      </c>
      <c r="G417" s="111" t="s">
        <v>46</v>
      </c>
      <c r="H417" s="111"/>
      <c r="I417" s="52"/>
      <c r="J417" s="52"/>
      <c r="K417" s="52" t="s">
        <v>94</v>
      </c>
      <c r="L417" s="368"/>
      <c r="M417" s="111" t="s">
        <v>1373</v>
      </c>
      <c r="N417" s="118" t="s">
        <v>208</v>
      </c>
      <c r="O417" s="54" t="s">
        <v>99</v>
      </c>
      <c r="P417" s="53" t="s">
        <v>1374</v>
      </c>
      <c r="Q417" s="53" t="s">
        <v>1375</v>
      </c>
      <c r="R417" s="53" t="s">
        <v>1376</v>
      </c>
      <c r="S417" s="57">
        <v>43889</v>
      </c>
      <c r="T417" s="40">
        <v>44083</v>
      </c>
      <c r="U417" s="254" t="s">
        <v>7</v>
      </c>
      <c r="V417" s="341" t="s">
        <v>3928</v>
      </c>
      <c r="W417" s="333">
        <v>44334</v>
      </c>
      <c r="X417" s="334" t="s">
        <v>7</v>
      </c>
      <c r="Y417" s="334" t="s">
        <v>104</v>
      </c>
      <c r="Z417" s="334" t="s">
        <v>3926</v>
      </c>
      <c r="AA417" s="53"/>
      <c r="AB417" s="54"/>
      <c r="AC417" s="53"/>
      <c r="AD417" s="53"/>
      <c r="AE417" s="53"/>
      <c r="AF417" s="53"/>
      <c r="AG417" s="54"/>
      <c r="AH417" s="53"/>
      <c r="AI417" s="53"/>
      <c r="AJ417" s="53"/>
      <c r="AK417" s="305"/>
      <c r="AL417" s="54"/>
      <c r="AM417" s="53"/>
      <c r="AN417" s="53"/>
      <c r="AO417" s="53"/>
      <c r="AP417" s="53"/>
      <c r="AQ417" s="53"/>
      <c r="AR417" s="55"/>
    </row>
    <row r="418" spans="1:44" ht="35.25" customHeight="1" x14ac:dyDescent="0.25">
      <c r="A418" s="42"/>
      <c r="B418" s="310">
        <v>2019174</v>
      </c>
      <c r="C418" s="109">
        <v>43825</v>
      </c>
      <c r="D418" s="110" t="s">
        <v>215</v>
      </c>
      <c r="E418" s="105" t="s">
        <v>22</v>
      </c>
      <c r="F418" s="111" t="s">
        <v>160</v>
      </c>
      <c r="G418" s="111" t="s">
        <v>46</v>
      </c>
      <c r="H418" s="111"/>
      <c r="I418" s="52"/>
      <c r="J418" s="52" t="s">
        <v>43</v>
      </c>
      <c r="K418" s="52" t="s">
        <v>94</v>
      </c>
      <c r="L418" s="366" t="s">
        <v>1377</v>
      </c>
      <c r="M418" s="111" t="s">
        <v>1378</v>
      </c>
      <c r="N418" s="118" t="s">
        <v>198</v>
      </c>
      <c r="O418" s="54"/>
      <c r="P418" s="53" t="s">
        <v>1379</v>
      </c>
      <c r="Q418" s="53" t="s">
        <v>1380</v>
      </c>
      <c r="R418" s="53" t="s">
        <v>1372</v>
      </c>
      <c r="S418" s="57">
        <v>43825</v>
      </c>
      <c r="T418" s="57">
        <v>43829</v>
      </c>
      <c r="U418" s="47" t="s">
        <v>6</v>
      </c>
      <c r="V418" s="85"/>
      <c r="W418" s="54"/>
      <c r="X418" s="53"/>
      <c r="Y418" s="53"/>
      <c r="Z418" s="53"/>
      <c r="AA418" s="53"/>
      <c r="AB418" s="54"/>
      <c r="AC418" s="53"/>
      <c r="AD418" s="53"/>
      <c r="AE418" s="53"/>
      <c r="AF418" s="53"/>
      <c r="AG418" s="54"/>
      <c r="AH418" s="53"/>
      <c r="AI418" s="53"/>
      <c r="AJ418" s="53"/>
      <c r="AK418" s="53"/>
      <c r="AL418" s="54"/>
      <c r="AM418" s="53"/>
      <c r="AN418" s="53"/>
      <c r="AO418" s="146"/>
      <c r="AP418" s="53"/>
      <c r="AQ418" s="53"/>
      <c r="AR418" s="55"/>
    </row>
    <row r="419" spans="1:44" ht="68.25" customHeight="1" x14ac:dyDescent="0.25">
      <c r="A419" s="42"/>
      <c r="B419" s="310">
        <v>2019174</v>
      </c>
      <c r="C419" s="109">
        <v>43825</v>
      </c>
      <c r="D419" s="110" t="s">
        <v>215</v>
      </c>
      <c r="E419" s="105" t="s">
        <v>22</v>
      </c>
      <c r="F419" s="111" t="s">
        <v>160</v>
      </c>
      <c r="G419" s="111" t="s">
        <v>46</v>
      </c>
      <c r="H419" s="111"/>
      <c r="I419" s="52"/>
      <c r="J419" s="52" t="s">
        <v>43</v>
      </c>
      <c r="K419" s="52" t="s">
        <v>94</v>
      </c>
      <c r="L419" s="368"/>
      <c r="M419" s="111" t="s">
        <v>1381</v>
      </c>
      <c r="N419" s="118" t="s">
        <v>208</v>
      </c>
      <c r="O419" s="54" t="s">
        <v>99</v>
      </c>
      <c r="P419" s="53" t="s">
        <v>1382</v>
      </c>
      <c r="Q419" s="53" t="s">
        <v>1383</v>
      </c>
      <c r="R419" s="53" t="s">
        <v>1376</v>
      </c>
      <c r="S419" s="57">
        <v>43889</v>
      </c>
      <c r="T419" s="40">
        <v>44083</v>
      </c>
      <c r="U419" s="254" t="s">
        <v>7</v>
      </c>
      <c r="V419" s="341" t="s">
        <v>3929</v>
      </c>
      <c r="W419" s="333">
        <v>44334</v>
      </c>
      <c r="X419" s="334" t="s">
        <v>7</v>
      </c>
      <c r="Y419" s="334" t="s">
        <v>104</v>
      </c>
      <c r="Z419" s="334" t="s">
        <v>3926</v>
      </c>
      <c r="AA419" s="53"/>
      <c r="AB419" s="54"/>
      <c r="AC419" s="53"/>
      <c r="AD419" s="53"/>
      <c r="AE419" s="53"/>
      <c r="AF419" s="53"/>
      <c r="AG419" s="54"/>
      <c r="AH419" s="53"/>
      <c r="AI419" s="53"/>
      <c r="AJ419" s="53"/>
      <c r="AK419" s="305"/>
      <c r="AL419" s="54"/>
      <c r="AM419" s="53"/>
      <c r="AN419" s="53"/>
      <c r="AO419" s="53"/>
      <c r="AP419" s="53"/>
      <c r="AQ419" s="53"/>
      <c r="AR419" s="55"/>
    </row>
    <row r="420" spans="1:44" ht="60" customHeight="1" x14ac:dyDescent="0.25">
      <c r="A420" s="42"/>
      <c r="B420" s="310">
        <v>2019175</v>
      </c>
      <c r="C420" s="109">
        <v>43826</v>
      </c>
      <c r="D420" s="110" t="s">
        <v>215</v>
      </c>
      <c r="E420" s="105" t="s">
        <v>29</v>
      </c>
      <c r="F420" s="111" t="s">
        <v>138</v>
      </c>
      <c r="G420" s="111" t="s">
        <v>46</v>
      </c>
      <c r="H420" s="111"/>
      <c r="I420" s="52"/>
      <c r="J420" s="52" t="s">
        <v>43</v>
      </c>
      <c r="K420" s="52" t="s">
        <v>87</v>
      </c>
      <c r="L420" s="366" t="s">
        <v>1384</v>
      </c>
      <c r="M420" s="111" t="s">
        <v>1385</v>
      </c>
      <c r="N420" s="118" t="s">
        <v>41</v>
      </c>
      <c r="O420" s="54" t="s">
        <v>98</v>
      </c>
      <c r="P420" s="53" t="s">
        <v>1387</v>
      </c>
      <c r="Q420" s="53" t="s">
        <v>1389</v>
      </c>
      <c r="R420" s="53" t="s">
        <v>1391</v>
      </c>
      <c r="S420" s="57">
        <v>43900</v>
      </c>
      <c r="T420" s="40">
        <v>43977</v>
      </c>
      <c r="U420" s="182" t="s">
        <v>6</v>
      </c>
      <c r="V420" s="53"/>
      <c r="W420" s="54"/>
      <c r="X420" s="53"/>
      <c r="Y420" s="53"/>
      <c r="Z420" s="53"/>
      <c r="AA420" s="53"/>
      <c r="AB420" s="54"/>
      <c r="AC420" s="53"/>
      <c r="AD420" s="53"/>
      <c r="AE420" s="53"/>
      <c r="AF420" s="53"/>
      <c r="AG420" s="54"/>
      <c r="AH420" s="53"/>
      <c r="AI420" s="53"/>
      <c r="AJ420" s="53"/>
      <c r="AK420" s="53"/>
      <c r="AL420" s="54"/>
      <c r="AM420" s="53"/>
      <c r="AN420" s="53"/>
      <c r="AO420" s="146"/>
      <c r="AP420" s="53"/>
      <c r="AQ420" s="53"/>
      <c r="AR420" s="55"/>
    </row>
    <row r="421" spans="1:44" ht="60" customHeight="1" x14ac:dyDescent="0.25">
      <c r="A421" s="42"/>
      <c r="B421" s="310">
        <v>2019175</v>
      </c>
      <c r="C421" s="109">
        <v>43826</v>
      </c>
      <c r="D421" s="110" t="s">
        <v>215</v>
      </c>
      <c r="E421" s="105" t="s">
        <v>29</v>
      </c>
      <c r="F421" s="111" t="s">
        <v>138</v>
      </c>
      <c r="G421" s="111" t="s">
        <v>46</v>
      </c>
      <c r="H421" s="111"/>
      <c r="I421" s="52"/>
      <c r="J421" s="52" t="s">
        <v>43</v>
      </c>
      <c r="K421" s="52" t="s">
        <v>87</v>
      </c>
      <c r="L421" s="368"/>
      <c r="M421" s="94" t="s">
        <v>1386</v>
      </c>
      <c r="N421" s="96" t="s">
        <v>41</v>
      </c>
      <c r="O421" s="54" t="s">
        <v>99</v>
      </c>
      <c r="P421" s="53" t="s">
        <v>1388</v>
      </c>
      <c r="Q421" s="53" t="s">
        <v>1390</v>
      </c>
      <c r="R421" s="53" t="s">
        <v>1392</v>
      </c>
      <c r="S421" s="57">
        <v>43900</v>
      </c>
      <c r="T421" s="40">
        <v>43977</v>
      </c>
      <c r="U421" s="182" t="s">
        <v>6</v>
      </c>
      <c r="V421" s="53"/>
      <c r="W421" s="54"/>
      <c r="X421" s="53"/>
      <c r="Y421" s="53"/>
      <c r="Z421" s="53"/>
      <c r="AA421" s="53"/>
      <c r="AB421" s="54"/>
      <c r="AC421" s="53"/>
      <c r="AD421" s="53"/>
      <c r="AE421" s="53"/>
      <c r="AF421" s="53"/>
      <c r="AG421" s="54"/>
      <c r="AH421" s="53"/>
      <c r="AI421" s="53"/>
      <c r="AJ421" s="53"/>
      <c r="AK421" s="53"/>
      <c r="AL421" s="54"/>
      <c r="AM421" s="53"/>
      <c r="AN421" s="53"/>
      <c r="AO421" s="146"/>
      <c r="AP421" s="53"/>
      <c r="AQ421" s="53"/>
      <c r="AR421" s="55"/>
    </row>
    <row r="422" spans="1:44" ht="78.75" customHeight="1" x14ac:dyDescent="0.25">
      <c r="A422" s="42"/>
      <c r="B422" s="310">
        <v>2019176</v>
      </c>
      <c r="C422" s="95">
        <v>43826</v>
      </c>
      <c r="D422" s="93" t="s">
        <v>215</v>
      </c>
      <c r="E422" s="105" t="s">
        <v>22</v>
      </c>
      <c r="F422" s="94" t="s">
        <v>138</v>
      </c>
      <c r="G422" s="94" t="s">
        <v>46</v>
      </c>
      <c r="H422" s="94"/>
      <c r="I422" s="52"/>
      <c r="J422" s="52" t="s">
        <v>43</v>
      </c>
      <c r="K422" s="52" t="s">
        <v>87</v>
      </c>
      <c r="L422" s="366" t="s">
        <v>1393</v>
      </c>
      <c r="M422" s="94" t="s">
        <v>1394</v>
      </c>
      <c r="N422" s="96" t="s">
        <v>41</v>
      </c>
      <c r="O422" s="54" t="s">
        <v>98</v>
      </c>
      <c r="P422" s="85" t="s">
        <v>1396</v>
      </c>
      <c r="Q422" s="53" t="s">
        <v>1389</v>
      </c>
      <c r="R422" s="53" t="s">
        <v>1398</v>
      </c>
      <c r="S422" s="57">
        <v>43892</v>
      </c>
      <c r="T422" s="40">
        <v>43962</v>
      </c>
      <c r="U422" s="182" t="s">
        <v>6</v>
      </c>
      <c r="V422" s="53"/>
      <c r="W422" s="54"/>
      <c r="X422" s="53"/>
      <c r="Y422" s="53"/>
      <c r="Z422" s="53"/>
      <c r="AA422" s="53"/>
      <c r="AB422" s="54"/>
      <c r="AC422" s="53"/>
      <c r="AD422" s="53"/>
      <c r="AE422" s="53"/>
      <c r="AF422" s="53"/>
      <c r="AG422" s="54"/>
      <c r="AH422" s="53"/>
      <c r="AI422" s="53"/>
      <c r="AJ422" s="53"/>
      <c r="AK422" s="53"/>
      <c r="AL422" s="54"/>
      <c r="AM422" s="53"/>
      <c r="AN422" s="53"/>
      <c r="AO422" s="146"/>
      <c r="AP422" s="53"/>
      <c r="AQ422" s="53"/>
      <c r="AR422" s="55"/>
    </row>
    <row r="423" spans="1:44" ht="70.5" customHeight="1" x14ac:dyDescent="0.25">
      <c r="A423" s="42"/>
      <c r="B423" s="310">
        <v>2019176</v>
      </c>
      <c r="C423" s="109">
        <v>43826</v>
      </c>
      <c r="D423" s="110" t="s">
        <v>215</v>
      </c>
      <c r="E423" s="105" t="s">
        <v>22</v>
      </c>
      <c r="F423" s="111" t="s">
        <v>138</v>
      </c>
      <c r="G423" s="111" t="s">
        <v>46</v>
      </c>
      <c r="H423" s="111"/>
      <c r="I423" s="52"/>
      <c r="J423" s="52" t="s">
        <v>43</v>
      </c>
      <c r="K423" s="52" t="s">
        <v>87</v>
      </c>
      <c r="L423" s="368"/>
      <c r="M423" s="111" t="s">
        <v>1395</v>
      </c>
      <c r="N423" s="81" t="s">
        <v>41</v>
      </c>
      <c r="O423" s="54" t="s">
        <v>99</v>
      </c>
      <c r="P423" s="53" t="s">
        <v>1397</v>
      </c>
      <c r="Q423" s="53" t="s">
        <v>1390</v>
      </c>
      <c r="R423" s="53" t="s">
        <v>1399</v>
      </c>
      <c r="S423" s="57">
        <v>43922</v>
      </c>
      <c r="T423" s="40">
        <v>43992</v>
      </c>
      <c r="U423" s="182" t="s">
        <v>6</v>
      </c>
      <c r="V423" s="53"/>
      <c r="W423" s="54"/>
      <c r="X423" s="53"/>
      <c r="Y423" s="53"/>
      <c r="Z423" s="53"/>
      <c r="AA423" s="53"/>
      <c r="AB423" s="54"/>
      <c r="AC423" s="53"/>
      <c r="AD423" s="53"/>
      <c r="AE423" s="53"/>
      <c r="AF423" s="53"/>
      <c r="AG423" s="54"/>
      <c r="AH423" s="53"/>
      <c r="AI423" s="53"/>
      <c r="AJ423" s="53"/>
      <c r="AK423" s="53"/>
      <c r="AL423" s="54"/>
      <c r="AM423" s="53"/>
      <c r="AN423" s="53"/>
      <c r="AO423" s="146"/>
      <c r="AP423" s="53"/>
      <c r="AQ423" s="53"/>
      <c r="AR423" s="55"/>
    </row>
    <row r="424" spans="1:44" ht="54.75" customHeight="1" x14ac:dyDescent="0.25">
      <c r="A424" s="42"/>
      <c r="B424" s="310">
        <v>2019177</v>
      </c>
      <c r="C424" s="80">
        <v>43826</v>
      </c>
      <c r="D424" s="78" t="s">
        <v>215</v>
      </c>
      <c r="E424" s="105" t="s">
        <v>29</v>
      </c>
      <c r="F424" s="79" t="s">
        <v>138</v>
      </c>
      <c r="G424" s="79" t="s">
        <v>46</v>
      </c>
      <c r="H424" s="79"/>
      <c r="I424" s="52"/>
      <c r="J424" s="52" t="s">
        <v>43</v>
      </c>
      <c r="K424" s="52" t="s">
        <v>87</v>
      </c>
      <c r="L424" s="366" t="s">
        <v>1400</v>
      </c>
      <c r="M424" s="79" t="s">
        <v>1401</v>
      </c>
      <c r="N424" s="81" t="s">
        <v>41</v>
      </c>
      <c r="O424" s="54" t="s">
        <v>98</v>
      </c>
      <c r="P424" s="85" t="s">
        <v>1403</v>
      </c>
      <c r="Q424" s="53" t="s">
        <v>1389</v>
      </c>
      <c r="R424" s="53" t="s">
        <v>1406</v>
      </c>
      <c r="S424" s="57">
        <v>43864</v>
      </c>
      <c r="T424" s="40">
        <v>43992</v>
      </c>
      <c r="U424" s="194" t="s">
        <v>219</v>
      </c>
      <c r="V424" s="53"/>
      <c r="W424" s="54"/>
      <c r="X424" s="53"/>
      <c r="Y424" s="53"/>
      <c r="Z424" s="53"/>
      <c r="AA424" s="53"/>
      <c r="AB424" s="54"/>
      <c r="AC424" s="53"/>
      <c r="AD424" s="53"/>
      <c r="AE424" s="53"/>
      <c r="AF424" s="53"/>
      <c r="AG424" s="54"/>
      <c r="AH424" s="53"/>
      <c r="AI424" s="53"/>
      <c r="AJ424" s="53"/>
      <c r="AK424" s="53"/>
      <c r="AL424" s="54"/>
      <c r="AM424" s="53"/>
      <c r="AN424" s="53"/>
      <c r="AO424" s="146"/>
      <c r="AP424" s="53"/>
      <c r="AQ424" s="53"/>
      <c r="AR424" s="55"/>
    </row>
    <row r="425" spans="1:44" ht="48.75" customHeight="1" x14ac:dyDescent="0.25">
      <c r="A425" s="42"/>
      <c r="B425" s="310">
        <v>2019177</v>
      </c>
      <c r="C425" s="109">
        <v>43826</v>
      </c>
      <c r="D425" s="110" t="s">
        <v>215</v>
      </c>
      <c r="E425" s="105" t="s">
        <v>29</v>
      </c>
      <c r="F425" s="111" t="s">
        <v>138</v>
      </c>
      <c r="G425" s="111" t="s">
        <v>46</v>
      </c>
      <c r="H425" s="111"/>
      <c r="I425" s="52"/>
      <c r="J425" s="52" t="s">
        <v>43</v>
      </c>
      <c r="K425" s="52" t="s">
        <v>87</v>
      </c>
      <c r="L425" s="368"/>
      <c r="M425" s="111" t="s">
        <v>1402</v>
      </c>
      <c r="N425" s="120" t="s">
        <v>41</v>
      </c>
      <c r="O425" s="54" t="s">
        <v>99</v>
      </c>
      <c r="P425" s="85" t="s">
        <v>1404</v>
      </c>
      <c r="Q425" s="53" t="s">
        <v>1405</v>
      </c>
      <c r="R425" s="53" t="s">
        <v>1407</v>
      </c>
      <c r="S425" s="57">
        <v>43955</v>
      </c>
      <c r="T425" s="40">
        <v>44021</v>
      </c>
      <c r="U425" s="194" t="s">
        <v>219</v>
      </c>
      <c r="V425" s="53"/>
      <c r="W425" s="54"/>
      <c r="X425" s="53"/>
      <c r="Y425" s="53"/>
      <c r="Z425" s="53"/>
      <c r="AA425" s="53"/>
      <c r="AB425" s="54"/>
      <c r="AC425" s="53"/>
      <c r="AD425" s="53"/>
      <c r="AE425" s="53"/>
      <c r="AF425" s="53"/>
      <c r="AG425" s="54"/>
      <c r="AH425" s="53"/>
      <c r="AI425" s="53"/>
      <c r="AJ425" s="53"/>
      <c r="AK425" s="53"/>
      <c r="AL425" s="54"/>
      <c r="AM425" s="53"/>
      <c r="AN425" s="53"/>
      <c r="AO425" s="146"/>
      <c r="AP425" s="53"/>
      <c r="AQ425" s="53"/>
      <c r="AR425" s="55"/>
    </row>
    <row r="426" spans="1:44" ht="48.75" customHeight="1" x14ac:dyDescent="0.25">
      <c r="A426" s="42"/>
      <c r="B426" s="310" t="s">
        <v>1958</v>
      </c>
      <c r="C426" s="109">
        <v>43949</v>
      </c>
      <c r="D426" s="180" t="s">
        <v>216</v>
      </c>
      <c r="E426" s="181" t="s">
        <v>29</v>
      </c>
      <c r="F426" s="155" t="s">
        <v>138</v>
      </c>
      <c r="G426" s="155" t="s">
        <v>46</v>
      </c>
      <c r="H426" s="155"/>
      <c r="I426" s="52"/>
      <c r="J426" s="52" t="s">
        <v>43</v>
      </c>
      <c r="K426" s="52" t="s">
        <v>87</v>
      </c>
      <c r="L426" s="366" t="s">
        <v>1400</v>
      </c>
      <c r="M426" s="155" t="s">
        <v>1959</v>
      </c>
      <c r="N426" s="179" t="s">
        <v>41</v>
      </c>
      <c r="O426" s="54" t="s">
        <v>98</v>
      </c>
      <c r="P426" s="85" t="s">
        <v>1403</v>
      </c>
      <c r="Q426" s="53" t="s">
        <v>1962</v>
      </c>
      <c r="R426" s="53" t="s">
        <v>1964</v>
      </c>
      <c r="S426" s="57">
        <v>43864</v>
      </c>
      <c r="T426" s="40">
        <v>43992</v>
      </c>
      <c r="U426" s="182" t="s">
        <v>6</v>
      </c>
      <c r="V426" s="53"/>
      <c r="W426" s="54"/>
      <c r="X426" s="53"/>
      <c r="Y426" s="53"/>
      <c r="Z426" s="53"/>
      <c r="AA426" s="53"/>
      <c r="AB426" s="54"/>
      <c r="AC426" s="53"/>
      <c r="AD426" s="53"/>
      <c r="AE426" s="53"/>
      <c r="AF426" s="53"/>
      <c r="AG426" s="54"/>
      <c r="AH426" s="53"/>
      <c r="AI426" s="53"/>
      <c r="AJ426" s="53"/>
      <c r="AK426" s="53"/>
      <c r="AL426" s="54"/>
      <c r="AM426" s="53"/>
      <c r="AN426" s="53"/>
      <c r="AO426" s="146"/>
      <c r="AP426" s="53"/>
      <c r="AQ426" s="53"/>
      <c r="AR426" s="55"/>
    </row>
    <row r="427" spans="1:44" ht="48.75" customHeight="1" x14ac:dyDescent="0.25">
      <c r="A427" s="42"/>
      <c r="B427" s="310" t="s">
        <v>1958</v>
      </c>
      <c r="C427" s="109">
        <v>43949</v>
      </c>
      <c r="D427" s="180" t="s">
        <v>216</v>
      </c>
      <c r="E427" s="181" t="s">
        <v>29</v>
      </c>
      <c r="F427" s="155" t="s">
        <v>138</v>
      </c>
      <c r="G427" s="155" t="s">
        <v>46</v>
      </c>
      <c r="H427" s="155"/>
      <c r="I427" s="52"/>
      <c r="J427" s="52" t="s">
        <v>43</v>
      </c>
      <c r="K427" s="52" t="s">
        <v>87</v>
      </c>
      <c r="L427" s="368"/>
      <c r="M427" s="155" t="s">
        <v>1960</v>
      </c>
      <c r="N427" s="179" t="s">
        <v>41</v>
      </c>
      <c r="O427" s="54" t="s">
        <v>99</v>
      </c>
      <c r="P427" s="85" t="s">
        <v>1961</v>
      </c>
      <c r="Q427" s="53" t="s">
        <v>1963</v>
      </c>
      <c r="R427" s="53" t="s">
        <v>1407</v>
      </c>
      <c r="S427" s="57">
        <v>43955</v>
      </c>
      <c r="T427" s="40">
        <v>44021</v>
      </c>
      <c r="U427" s="182" t="s">
        <v>6</v>
      </c>
      <c r="V427" s="53"/>
      <c r="W427" s="54"/>
      <c r="X427" s="53"/>
      <c r="Y427" s="53"/>
      <c r="Z427" s="53"/>
      <c r="AA427" s="53"/>
      <c r="AB427" s="54"/>
      <c r="AC427" s="53"/>
      <c r="AD427" s="53"/>
      <c r="AE427" s="53"/>
      <c r="AF427" s="53"/>
      <c r="AG427" s="54"/>
      <c r="AH427" s="53"/>
      <c r="AI427" s="53"/>
      <c r="AJ427" s="53"/>
      <c r="AK427" s="53"/>
      <c r="AL427" s="54"/>
      <c r="AM427" s="53"/>
      <c r="AN427" s="53"/>
      <c r="AO427" s="146"/>
      <c r="AP427" s="53"/>
      <c r="AQ427" s="53"/>
      <c r="AR427" s="55"/>
    </row>
    <row r="428" spans="1:44" ht="47.25" customHeight="1" x14ac:dyDescent="0.25">
      <c r="A428" s="42"/>
      <c r="B428" s="310">
        <v>2019178</v>
      </c>
      <c r="C428" s="109">
        <v>43826</v>
      </c>
      <c r="D428" s="110" t="s">
        <v>215</v>
      </c>
      <c r="E428" s="105" t="s">
        <v>22</v>
      </c>
      <c r="F428" s="111" t="s">
        <v>138</v>
      </c>
      <c r="G428" s="111" t="s">
        <v>46</v>
      </c>
      <c r="H428" s="111"/>
      <c r="I428" s="52"/>
      <c r="J428" s="52" t="s">
        <v>43</v>
      </c>
      <c r="K428" s="52" t="s">
        <v>87</v>
      </c>
      <c r="L428" s="369" t="s">
        <v>1408</v>
      </c>
      <c r="M428" s="111" t="s">
        <v>1409</v>
      </c>
      <c r="N428" s="120" t="s">
        <v>41</v>
      </c>
      <c r="O428" s="54" t="s">
        <v>98</v>
      </c>
      <c r="P428" s="53" t="s">
        <v>1411</v>
      </c>
      <c r="Q428" s="53" t="s">
        <v>1389</v>
      </c>
      <c r="R428" s="53" t="s">
        <v>1414</v>
      </c>
      <c r="S428" s="57">
        <v>43983</v>
      </c>
      <c r="T428" s="40">
        <v>44145</v>
      </c>
      <c r="U428" s="182" t="s">
        <v>6</v>
      </c>
      <c r="V428" s="53"/>
      <c r="W428" s="54"/>
      <c r="X428" s="53"/>
      <c r="Y428" s="53"/>
      <c r="Z428" s="53"/>
      <c r="AA428" s="53"/>
      <c r="AB428" s="54"/>
      <c r="AC428" s="53"/>
      <c r="AD428" s="53"/>
      <c r="AE428" s="53"/>
      <c r="AF428" s="53"/>
      <c r="AG428" s="54"/>
      <c r="AH428" s="53"/>
      <c r="AI428" s="53"/>
      <c r="AJ428" s="53"/>
      <c r="AK428" s="304"/>
      <c r="AL428" s="54"/>
      <c r="AM428" s="53"/>
      <c r="AN428" s="53"/>
      <c r="AO428" s="53"/>
      <c r="AP428" s="53"/>
      <c r="AQ428" s="53"/>
      <c r="AR428" s="55"/>
    </row>
    <row r="429" spans="1:44" ht="47.25" customHeight="1" x14ac:dyDescent="0.25">
      <c r="A429" s="42"/>
      <c r="B429" s="310">
        <v>2019178</v>
      </c>
      <c r="C429" s="109">
        <v>43826</v>
      </c>
      <c r="D429" s="110" t="s">
        <v>215</v>
      </c>
      <c r="E429" s="105" t="s">
        <v>22</v>
      </c>
      <c r="F429" s="111" t="s">
        <v>138</v>
      </c>
      <c r="G429" s="111" t="s">
        <v>46</v>
      </c>
      <c r="H429" s="111"/>
      <c r="I429" s="52"/>
      <c r="J429" s="52" t="s">
        <v>43</v>
      </c>
      <c r="K429" s="52" t="s">
        <v>87</v>
      </c>
      <c r="L429" s="370"/>
      <c r="M429" s="111" t="s">
        <v>1410</v>
      </c>
      <c r="N429" s="120" t="s">
        <v>41</v>
      </c>
      <c r="O429" s="54" t="s">
        <v>99</v>
      </c>
      <c r="P429" s="53" t="s">
        <v>1412</v>
      </c>
      <c r="Q429" s="53" t="s">
        <v>1413</v>
      </c>
      <c r="R429" s="53" t="s">
        <v>1415</v>
      </c>
      <c r="S429" s="57">
        <v>44105</v>
      </c>
      <c r="T429" s="40">
        <v>44175</v>
      </c>
      <c r="U429" s="182" t="s">
        <v>6</v>
      </c>
      <c r="V429" s="53"/>
      <c r="W429" s="54"/>
      <c r="X429" s="53"/>
      <c r="Y429" s="53"/>
      <c r="Z429" s="53"/>
      <c r="AA429" s="53"/>
      <c r="AB429" s="54"/>
      <c r="AC429" s="53"/>
      <c r="AD429" s="53"/>
      <c r="AE429" s="53"/>
      <c r="AF429" s="53"/>
      <c r="AG429" s="54"/>
      <c r="AH429" s="53"/>
      <c r="AI429" s="53"/>
      <c r="AJ429" s="53"/>
      <c r="AK429" s="304"/>
      <c r="AL429" s="54"/>
      <c r="AM429" s="53"/>
      <c r="AN429" s="53"/>
      <c r="AO429" s="53"/>
      <c r="AP429" s="53"/>
      <c r="AQ429" s="53"/>
      <c r="AR429" s="55"/>
    </row>
    <row r="430" spans="1:44" ht="54.75" customHeight="1" x14ac:dyDescent="0.25">
      <c r="A430" s="42"/>
      <c r="B430" s="310">
        <v>2019180</v>
      </c>
      <c r="C430" s="109">
        <v>43826</v>
      </c>
      <c r="D430" s="110" t="s">
        <v>215</v>
      </c>
      <c r="E430" s="105" t="s">
        <v>22</v>
      </c>
      <c r="F430" s="111" t="s">
        <v>138</v>
      </c>
      <c r="G430" s="111" t="s">
        <v>46</v>
      </c>
      <c r="H430" s="111"/>
      <c r="I430" s="52"/>
      <c r="J430" s="52" t="s">
        <v>43</v>
      </c>
      <c r="K430" s="52" t="s">
        <v>87</v>
      </c>
      <c r="L430" s="366" t="s">
        <v>1416</v>
      </c>
      <c r="M430" s="111" t="s">
        <v>1417</v>
      </c>
      <c r="N430" s="120" t="s">
        <v>41</v>
      </c>
      <c r="O430" s="54" t="s">
        <v>98</v>
      </c>
      <c r="P430" s="53" t="s">
        <v>1419</v>
      </c>
      <c r="Q430" s="53" t="s">
        <v>1421</v>
      </c>
      <c r="R430" s="53" t="s">
        <v>1423</v>
      </c>
      <c r="S430" s="57">
        <v>43819</v>
      </c>
      <c r="T430" s="40">
        <v>44115</v>
      </c>
      <c r="U430" s="182" t="s">
        <v>6</v>
      </c>
      <c r="V430" s="53"/>
      <c r="W430" s="54"/>
      <c r="X430" s="53"/>
      <c r="Y430" s="53"/>
      <c r="Z430" s="53"/>
      <c r="AA430" s="53"/>
      <c r="AB430" s="54"/>
      <c r="AC430" s="53"/>
      <c r="AD430" s="53"/>
      <c r="AE430" s="53"/>
      <c r="AF430" s="53"/>
      <c r="AG430" s="54"/>
      <c r="AH430" s="53"/>
      <c r="AI430" s="53"/>
      <c r="AJ430" s="53"/>
      <c r="AK430" s="53"/>
      <c r="AL430" s="54"/>
      <c r="AM430" s="53"/>
      <c r="AN430" s="53"/>
      <c r="AO430" s="146"/>
      <c r="AP430" s="53"/>
      <c r="AQ430" s="53"/>
      <c r="AR430" s="55"/>
    </row>
    <row r="431" spans="1:44" ht="54.75" customHeight="1" x14ac:dyDescent="0.25">
      <c r="A431" s="42"/>
      <c r="B431" s="310">
        <v>2019180</v>
      </c>
      <c r="C431" s="109">
        <v>43826</v>
      </c>
      <c r="D431" s="110" t="s">
        <v>215</v>
      </c>
      <c r="E431" s="105" t="s">
        <v>22</v>
      </c>
      <c r="F431" s="111" t="s">
        <v>138</v>
      </c>
      <c r="G431" s="111" t="s">
        <v>46</v>
      </c>
      <c r="H431" s="111"/>
      <c r="I431" s="52"/>
      <c r="J431" s="52" t="s">
        <v>43</v>
      </c>
      <c r="K431" s="52" t="s">
        <v>87</v>
      </c>
      <c r="L431" s="368"/>
      <c r="M431" s="111" t="s">
        <v>1418</v>
      </c>
      <c r="N431" s="120" t="s">
        <v>41</v>
      </c>
      <c r="O431" s="54" t="s">
        <v>99</v>
      </c>
      <c r="P431" s="53" t="s">
        <v>1420</v>
      </c>
      <c r="Q431" s="53" t="s">
        <v>1422</v>
      </c>
      <c r="R431" s="53" t="s">
        <v>1424</v>
      </c>
      <c r="S431" s="57">
        <v>44046</v>
      </c>
      <c r="T431" s="40">
        <v>44115</v>
      </c>
      <c r="U431" s="182" t="s">
        <v>6</v>
      </c>
      <c r="V431" s="53"/>
      <c r="W431" s="54"/>
      <c r="X431" s="53"/>
      <c r="Y431" s="53"/>
      <c r="Z431" s="53"/>
      <c r="AA431" s="53"/>
      <c r="AB431" s="54"/>
      <c r="AC431" s="53"/>
      <c r="AD431" s="53"/>
      <c r="AE431" s="53"/>
      <c r="AF431" s="53"/>
      <c r="AG431" s="54"/>
      <c r="AH431" s="53"/>
      <c r="AI431" s="53"/>
      <c r="AJ431" s="53"/>
      <c r="AK431" s="53"/>
      <c r="AL431" s="54"/>
      <c r="AM431" s="53"/>
      <c r="AN431" s="53"/>
      <c r="AO431" s="146"/>
      <c r="AP431" s="53"/>
      <c r="AQ431" s="53"/>
      <c r="AR431" s="55"/>
    </row>
    <row r="432" spans="1:44" ht="48.75" customHeight="1" x14ac:dyDescent="0.25">
      <c r="A432" s="42"/>
      <c r="B432" s="310">
        <v>2019181</v>
      </c>
      <c r="C432" s="109">
        <v>43826</v>
      </c>
      <c r="D432" s="110" t="s">
        <v>215</v>
      </c>
      <c r="E432" s="105" t="s">
        <v>22</v>
      </c>
      <c r="F432" s="111" t="s">
        <v>138</v>
      </c>
      <c r="G432" s="111" t="s">
        <v>46</v>
      </c>
      <c r="H432" s="111"/>
      <c r="I432" s="52"/>
      <c r="J432" s="52" t="s">
        <v>43</v>
      </c>
      <c r="K432" s="52" t="s">
        <v>87</v>
      </c>
      <c r="L432" s="366" t="s">
        <v>1425</v>
      </c>
      <c r="M432" s="111" t="s">
        <v>1426</v>
      </c>
      <c r="N432" s="120" t="s">
        <v>41</v>
      </c>
      <c r="O432" s="54" t="s">
        <v>98</v>
      </c>
      <c r="P432" s="53" t="s">
        <v>1428</v>
      </c>
      <c r="Q432" s="53" t="s">
        <v>1389</v>
      </c>
      <c r="R432" s="53" t="s">
        <v>1431</v>
      </c>
      <c r="S432" s="57">
        <v>43819</v>
      </c>
      <c r="T432" s="40">
        <v>43962</v>
      </c>
      <c r="U432" s="254" t="s">
        <v>7</v>
      </c>
      <c r="V432" s="341" t="s">
        <v>3930</v>
      </c>
      <c r="W432" s="333">
        <v>44335</v>
      </c>
      <c r="X432" s="334" t="s">
        <v>7</v>
      </c>
      <c r="Y432" s="334" t="s">
        <v>104</v>
      </c>
      <c r="Z432" s="334" t="s">
        <v>3926</v>
      </c>
      <c r="AA432" s="53"/>
      <c r="AB432" s="54"/>
      <c r="AC432" s="53"/>
      <c r="AD432" s="53"/>
      <c r="AE432" s="53"/>
      <c r="AF432" s="53"/>
      <c r="AG432" s="54"/>
      <c r="AH432" s="53"/>
      <c r="AI432" s="53"/>
      <c r="AJ432" s="53"/>
      <c r="AK432" s="304"/>
      <c r="AL432" s="54"/>
      <c r="AM432" s="53"/>
      <c r="AN432" s="53"/>
      <c r="AO432" s="53"/>
      <c r="AP432" s="53"/>
      <c r="AQ432" s="53"/>
      <c r="AR432" s="55"/>
    </row>
    <row r="433" spans="1:44" ht="48.75" customHeight="1" x14ac:dyDescent="0.25">
      <c r="A433" s="42"/>
      <c r="B433" s="310">
        <v>2019181</v>
      </c>
      <c r="C433" s="109">
        <v>43826</v>
      </c>
      <c r="D433" s="110" t="s">
        <v>215</v>
      </c>
      <c r="E433" s="105" t="s">
        <v>22</v>
      </c>
      <c r="F433" s="111" t="s">
        <v>138</v>
      </c>
      <c r="G433" s="111" t="s">
        <v>46</v>
      </c>
      <c r="H433" s="111"/>
      <c r="I433" s="52"/>
      <c r="J433" s="52" t="s">
        <v>43</v>
      </c>
      <c r="K433" s="52" t="s">
        <v>87</v>
      </c>
      <c r="L433" s="368"/>
      <c r="M433" s="111" t="s">
        <v>1427</v>
      </c>
      <c r="N433" s="120" t="s">
        <v>41</v>
      </c>
      <c r="O433" s="54" t="s">
        <v>99</v>
      </c>
      <c r="P433" s="53" t="s">
        <v>1429</v>
      </c>
      <c r="Q433" s="53" t="s">
        <v>1430</v>
      </c>
      <c r="R433" s="53" t="s">
        <v>1432</v>
      </c>
      <c r="S433" s="57">
        <v>43922</v>
      </c>
      <c r="T433" s="40">
        <v>43977</v>
      </c>
      <c r="U433" s="254" t="s">
        <v>7</v>
      </c>
      <c r="V433" s="341" t="s">
        <v>3931</v>
      </c>
      <c r="W433" s="333">
        <v>44335</v>
      </c>
      <c r="X433" s="334" t="s">
        <v>7</v>
      </c>
      <c r="Y433" s="334" t="s">
        <v>104</v>
      </c>
      <c r="Z433" s="334" t="s">
        <v>3926</v>
      </c>
      <c r="AA433" s="53"/>
      <c r="AB433" s="54"/>
      <c r="AC433" s="53"/>
      <c r="AD433" s="53"/>
      <c r="AE433" s="53"/>
      <c r="AF433" s="53"/>
      <c r="AG433" s="54"/>
      <c r="AH433" s="53"/>
      <c r="AI433" s="53"/>
      <c r="AJ433" s="53"/>
      <c r="AK433" s="304"/>
      <c r="AL433" s="54"/>
      <c r="AM433" s="53"/>
      <c r="AN433" s="53"/>
      <c r="AO433" s="53"/>
      <c r="AP433" s="53"/>
      <c r="AQ433" s="53"/>
      <c r="AR433" s="55"/>
    </row>
    <row r="434" spans="1:44" ht="40.5" customHeight="1" x14ac:dyDescent="0.25">
      <c r="A434" s="42"/>
      <c r="B434" s="310">
        <v>2019182</v>
      </c>
      <c r="C434" s="109">
        <v>43826</v>
      </c>
      <c r="D434" s="110" t="s">
        <v>215</v>
      </c>
      <c r="E434" s="105" t="s">
        <v>38</v>
      </c>
      <c r="F434" s="111" t="s">
        <v>53</v>
      </c>
      <c r="G434" s="111" t="s">
        <v>50</v>
      </c>
      <c r="H434" s="111"/>
      <c r="I434" s="52"/>
      <c r="J434" s="52" t="s">
        <v>43</v>
      </c>
      <c r="K434" s="52" t="s">
        <v>88</v>
      </c>
      <c r="L434" s="369" t="s">
        <v>1433</v>
      </c>
      <c r="M434" s="111" t="s">
        <v>1434</v>
      </c>
      <c r="N434" s="120" t="s">
        <v>208</v>
      </c>
      <c r="O434" s="54" t="s">
        <v>98</v>
      </c>
      <c r="P434" s="53" t="s">
        <v>1436</v>
      </c>
      <c r="Q434" s="53" t="s">
        <v>1438</v>
      </c>
      <c r="R434" s="53" t="s">
        <v>1439</v>
      </c>
      <c r="S434" s="57">
        <v>43840</v>
      </c>
      <c r="T434" s="40">
        <v>43961</v>
      </c>
      <c r="U434" s="47" t="s">
        <v>6</v>
      </c>
      <c r="V434" s="334" t="s">
        <v>3938</v>
      </c>
      <c r="W434" s="333">
        <v>44327</v>
      </c>
      <c r="X434" s="334" t="s">
        <v>6</v>
      </c>
      <c r="Y434" s="334" t="s">
        <v>103</v>
      </c>
      <c r="Z434" s="334" t="s">
        <v>3939</v>
      </c>
      <c r="AA434" s="61"/>
      <c r="AB434" s="68"/>
      <c r="AC434" s="61"/>
      <c r="AD434" s="61"/>
      <c r="AE434" s="61"/>
      <c r="AF434" s="53"/>
      <c r="AG434" s="54"/>
      <c r="AH434" s="53"/>
      <c r="AI434" s="53"/>
      <c r="AJ434" s="53"/>
      <c r="AK434" s="328"/>
      <c r="AL434" s="54"/>
      <c r="AM434" s="53"/>
      <c r="AN434" s="53"/>
      <c r="AO434" s="53"/>
      <c r="AP434" s="53"/>
      <c r="AQ434" s="53"/>
      <c r="AR434" s="55"/>
    </row>
    <row r="435" spans="1:44" ht="40.5" customHeight="1" x14ac:dyDescent="0.25">
      <c r="A435" s="42"/>
      <c r="B435" s="310">
        <v>2019182</v>
      </c>
      <c r="C435" s="109">
        <v>43826</v>
      </c>
      <c r="D435" s="110" t="s">
        <v>215</v>
      </c>
      <c r="E435" s="105" t="s">
        <v>38</v>
      </c>
      <c r="F435" s="111" t="s">
        <v>53</v>
      </c>
      <c r="G435" s="111" t="s">
        <v>50</v>
      </c>
      <c r="H435" s="111"/>
      <c r="I435" s="52"/>
      <c r="J435" s="52" t="s">
        <v>43</v>
      </c>
      <c r="K435" s="52" t="s">
        <v>88</v>
      </c>
      <c r="L435" s="370"/>
      <c r="M435" s="111" t="s">
        <v>1435</v>
      </c>
      <c r="N435" s="120" t="s">
        <v>208</v>
      </c>
      <c r="O435" s="54" t="s">
        <v>99</v>
      </c>
      <c r="P435" s="53" t="s">
        <v>1437</v>
      </c>
      <c r="Q435" s="53" t="s">
        <v>1438</v>
      </c>
      <c r="R435" s="53" t="s">
        <v>1439</v>
      </c>
      <c r="S435" s="57">
        <v>43936</v>
      </c>
      <c r="T435" s="40">
        <v>44053</v>
      </c>
      <c r="U435" s="47" t="s">
        <v>6</v>
      </c>
      <c r="V435" s="334" t="s">
        <v>3938</v>
      </c>
      <c r="W435" s="333">
        <v>44327</v>
      </c>
      <c r="X435" s="334" t="s">
        <v>6</v>
      </c>
      <c r="Y435" s="334" t="s">
        <v>103</v>
      </c>
      <c r="Z435" s="334" t="s">
        <v>3939</v>
      </c>
      <c r="AA435" s="53"/>
      <c r="AB435" s="54"/>
      <c r="AC435" s="53"/>
      <c r="AD435" s="53"/>
      <c r="AE435" s="53"/>
      <c r="AF435" s="53"/>
      <c r="AG435" s="54"/>
      <c r="AH435" s="53"/>
      <c r="AI435" s="53"/>
      <c r="AJ435" s="53"/>
      <c r="AK435" s="328"/>
      <c r="AL435" s="54"/>
      <c r="AM435" s="53"/>
      <c r="AN435" s="53"/>
      <c r="AO435" s="53"/>
      <c r="AP435" s="53"/>
      <c r="AQ435" s="53"/>
      <c r="AR435" s="55"/>
    </row>
    <row r="436" spans="1:44" ht="45" customHeight="1" x14ac:dyDescent="0.25">
      <c r="A436" s="42"/>
      <c r="B436" s="310">
        <v>2019183</v>
      </c>
      <c r="C436" s="109">
        <v>43829</v>
      </c>
      <c r="D436" s="110" t="s">
        <v>215</v>
      </c>
      <c r="E436" s="105" t="s">
        <v>34</v>
      </c>
      <c r="F436" s="111" t="s">
        <v>53</v>
      </c>
      <c r="G436" s="111" t="s">
        <v>50</v>
      </c>
      <c r="H436" s="111" t="s">
        <v>57</v>
      </c>
      <c r="I436" s="52"/>
      <c r="J436" s="52" t="s">
        <v>44</v>
      </c>
      <c r="K436" s="52" t="s">
        <v>88</v>
      </c>
      <c r="L436" s="369" t="s">
        <v>1440</v>
      </c>
      <c r="M436" s="111" t="s">
        <v>1441</v>
      </c>
      <c r="N436" s="120" t="s">
        <v>198</v>
      </c>
      <c r="O436" s="54"/>
      <c r="P436" s="53" t="s">
        <v>1442</v>
      </c>
      <c r="Q436" s="53" t="s">
        <v>34</v>
      </c>
      <c r="R436" s="53" t="s">
        <v>1443</v>
      </c>
      <c r="S436" s="57"/>
      <c r="T436" s="57">
        <v>43815</v>
      </c>
      <c r="U436" s="47" t="s">
        <v>6</v>
      </c>
      <c r="V436" s="53"/>
      <c r="W436" s="54"/>
      <c r="X436" s="53"/>
      <c r="Y436" s="53"/>
      <c r="Z436" s="53"/>
      <c r="AA436" s="53"/>
      <c r="AB436" s="54"/>
      <c r="AC436" s="53"/>
      <c r="AD436" s="53"/>
      <c r="AE436" s="53"/>
      <c r="AF436" s="53"/>
      <c r="AG436" s="54"/>
      <c r="AH436" s="53"/>
      <c r="AI436" s="53"/>
      <c r="AJ436" s="53"/>
      <c r="AK436" s="53"/>
      <c r="AL436" s="54"/>
      <c r="AM436" s="53"/>
      <c r="AN436" s="53"/>
      <c r="AO436" s="146"/>
      <c r="AP436" s="53"/>
      <c r="AQ436" s="53"/>
      <c r="AR436" s="55"/>
    </row>
    <row r="437" spans="1:44" ht="45" customHeight="1" x14ac:dyDescent="0.25">
      <c r="A437" s="42"/>
      <c r="B437" s="310">
        <v>2019183</v>
      </c>
      <c r="C437" s="109">
        <v>43829</v>
      </c>
      <c r="D437" s="110" t="s">
        <v>215</v>
      </c>
      <c r="E437" s="105" t="s">
        <v>34</v>
      </c>
      <c r="F437" s="111" t="s">
        <v>53</v>
      </c>
      <c r="G437" s="111" t="s">
        <v>50</v>
      </c>
      <c r="H437" s="111" t="s">
        <v>57</v>
      </c>
      <c r="I437" s="52"/>
      <c r="J437" s="52" t="s">
        <v>44</v>
      </c>
      <c r="K437" s="52" t="s">
        <v>88</v>
      </c>
      <c r="L437" s="371"/>
      <c r="M437" s="111" t="s">
        <v>1444</v>
      </c>
      <c r="N437" s="120" t="s">
        <v>42</v>
      </c>
      <c r="O437" s="54" t="s">
        <v>98</v>
      </c>
      <c r="P437" s="53" t="s">
        <v>1445</v>
      </c>
      <c r="Q437" s="53" t="s">
        <v>1446</v>
      </c>
      <c r="R437" s="53" t="s">
        <v>1447</v>
      </c>
      <c r="S437" s="57">
        <v>43815</v>
      </c>
      <c r="T437" s="57">
        <v>43826</v>
      </c>
      <c r="U437" s="47" t="s">
        <v>6</v>
      </c>
      <c r="V437" s="53"/>
      <c r="W437" s="54"/>
      <c r="X437" s="53"/>
      <c r="Y437" s="53"/>
      <c r="Z437" s="53"/>
      <c r="AA437" s="53"/>
      <c r="AB437" s="54"/>
      <c r="AC437" s="53"/>
      <c r="AD437" s="53"/>
      <c r="AE437" s="53"/>
      <c r="AF437" s="53"/>
      <c r="AG437" s="54"/>
      <c r="AH437" s="53"/>
      <c r="AI437" s="53"/>
      <c r="AJ437" s="53"/>
      <c r="AK437" s="53"/>
      <c r="AL437" s="54"/>
      <c r="AM437" s="53"/>
      <c r="AN437" s="53"/>
      <c r="AO437" s="146"/>
      <c r="AP437" s="53"/>
      <c r="AQ437" s="53"/>
      <c r="AR437" s="55"/>
    </row>
    <row r="438" spans="1:44" ht="45" customHeight="1" x14ac:dyDescent="0.25">
      <c r="A438" s="42"/>
      <c r="B438" s="310">
        <v>2019183</v>
      </c>
      <c r="C438" s="109">
        <v>43829</v>
      </c>
      <c r="D438" s="110" t="s">
        <v>215</v>
      </c>
      <c r="E438" s="105" t="s">
        <v>34</v>
      </c>
      <c r="F438" s="111" t="s">
        <v>53</v>
      </c>
      <c r="G438" s="111" t="s">
        <v>50</v>
      </c>
      <c r="H438" s="111" t="s">
        <v>57</v>
      </c>
      <c r="I438" s="52"/>
      <c r="J438" s="52" t="s">
        <v>44</v>
      </c>
      <c r="K438" s="52" t="s">
        <v>88</v>
      </c>
      <c r="L438" s="371"/>
      <c r="M438" s="111" t="s">
        <v>1448</v>
      </c>
      <c r="N438" s="120" t="s">
        <v>42</v>
      </c>
      <c r="O438" s="54" t="s">
        <v>98</v>
      </c>
      <c r="P438" s="53" t="s">
        <v>1449</v>
      </c>
      <c r="Q438" s="53" t="s">
        <v>1446</v>
      </c>
      <c r="R438" s="53" t="s">
        <v>1450</v>
      </c>
      <c r="S438" s="57">
        <v>43829</v>
      </c>
      <c r="T438" s="57">
        <v>43860</v>
      </c>
      <c r="U438" s="47" t="s">
        <v>6</v>
      </c>
      <c r="V438" s="53"/>
      <c r="W438" s="54"/>
      <c r="X438" s="53"/>
      <c r="Y438" s="53"/>
      <c r="Z438" s="53"/>
      <c r="AA438" s="53"/>
      <c r="AB438" s="54"/>
      <c r="AC438" s="53"/>
      <c r="AD438" s="53"/>
      <c r="AE438" s="53"/>
      <c r="AF438" s="53"/>
      <c r="AG438" s="54"/>
      <c r="AH438" s="53"/>
      <c r="AI438" s="53"/>
      <c r="AJ438" s="53"/>
      <c r="AK438" s="53"/>
      <c r="AL438" s="54"/>
      <c r="AM438" s="53"/>
      <c r="AN438" s="53"/>
      <c r="AO438" s="146"/>
      <c r="AP438" s="53"/>
      <c r="AQ438" s="53"/>
      <c r="AR438" s="55"/>
    </row>
    <row r="439" spans="1:44" ht="45" customHeight="1" x14ac:dyDescent="0.25">
      <c r="A439" s="42"/>
      <c r="B439" s="310">
        <v>2019183</v>
      </c>
      <c r="C439" s="109">
        <v>43829</v>
      </c>
      <c r="D439" s="110" t="s">
        <v>215</v>
      </c>
      <c r="E439" s="105" t="s">
        <v>34</v>
      </c>
      <c r="F439" s="111" t="s">
        <v>53</v>
      </c>
      <c r="G439" s="111" t="s">
        <v>50</v>
      </c>
      <c r="H439" s="111" t="s">
        <v>57</v>
      </c>
      <c r="I439" s="52"/>
      <c r="J439" s="52" t="s">
        <v>44</v>
      </c>
      <c r="K439" s="52" t="s">
        <v>88</v>
      </c>
      <c r="L439" s="370"/>
      <c r="M439" s="111" t="s">
        <v>1451</v>
      </c>
      <c r="N439" s="120" t="s">
        <v>42</v>
      </c>
      <c r="O439" s="54" t="s">
        <v>99</v>
      </c>
      <c r="P439" s="53" t="s">
        <v>1452</v>
      </c>
      <c r="Q439" s="53" t="s">
        <v>1446</v>
      </c>
      <c r="R439" s="53" t="s">
        <v>1453</v>
      </c>
      <c r="S439" s="57">
        <v>43920</v>
      </c>
      <c r="T439" s="40">
        <v>44023</v>
      </c>
      <c r="U439" s="182" t="s">
        <v>6</v>
      </c>
      <c r="V439" s="53"/>
      <c r="W439" s="54"/>
      <c r="X439" s="53"/>
      <c r="Y439" s="53"/>
      <c r="Z439" s="53"/>
      <c r="AA439" s="53"/>
      <c r="AB439" s="54"/>
      <c r="AC439" s="53"/>
      <c r="AD439" s="53"/>
      <c r="AE439" s="53"/>
      <c r="AF439" s="53"/>
      <c r="AG439" s="54"/>
      <c r="AH439" s="53"/>
      <c r="AI439" s="53"/>
      <c r="AJ439" s="53"/>
      <c r="AK439" s="53"/>
      <c r="AL439" s="54"/>
      <c r="AM439" s="53"/>
      <c r="AN439" s="53"/>
      <c r="AO439" s="146"/>
      <c r="AP439" s="53"/>
      <c r="AQ439" s="53"/>
      <c r="AR439" s="55"/>
    </row>
    <row r="440" spans="1:44" ht="40.5" customHeight="1" x14ac:dyDescent="0.25">
      <c r="A440" s="42"/>
      <c r="B440" s="310">
        <v>2019184</v>
      </c>
      <c r="C440" s="109">
        <v>43829</v>
      </c>
      <c r="D440" s="110" t="s">
        <v>215</v>
      </c>
      <c r="E440" s="105" t="s">
        <v>34</v>
      </c>
      <c r="F440" s="111" t="s">
        <v>53</v>
      </c>
      <c r="G440" s="111" t="s">
        <v>50</v>
      </c>
      <c r="H440" s="111" t="s">
        <v>57</v>
      </c>
      <c r="I440" s="52"/>
      <c r="J440" s="52" t="s">
        <v>43</v>
      </c>
      <c r="K440" s="52" t="s">
        <v>88</v>
      </c>
      <c r="L440" s="366" t="s">
        <v>1454</v>
      </c>
      <c r="M440" s="111" t="s">
        <v>1455</v>
      </c>
      <c r="N440" s="120" t="s">
        <v>198</v>
      </c>
      <c r="O440" s="54"/>
      <c r="P440" s="53" t="s">
        <v>1456</v>
      </c>
      <c r="Q440" s="53" t="s">
        <v>34</v>
      </c>
      <c r="R440" s="53" t="s">
        <v>1443</v>
      </c>
      <c r="S440" s="57"/>
      <c r="T440" s="57">
        <v>43815</v>
      </c>
      <c r="U440" s="47" t="s">
        <v>6</v>
      </c>
      <c r="V440" s="53"/>
      <c r="W440" s="54"/>
      <c r="X440" s="53"/>
      <c r="Y440" s="53"/>
      <c r="Z440" s="53"/>
      <c r="AA440" s="53"/>
      <c r="AB440" s="54"/>
      <c r="AC440" s="53"/>
      <c r="AD440" s="53"/>
      <c r="AE440" s="53"/>
      <c r="AF440" s="53"/>
      <c r="AG440" s="54"/>
      <c r="AH440" s="53"/>
      <c r="AI440" s="53"/>
      <c r="AJ440" s="53"/>
      <c r="AK440" s="53"/>
      <c r="AL440" s="54"/>
      <c r="AM440" s="53"/>
      <c r="AN440" s="53"/>
      <c r="AO440" s="146"/>
      <c r="AP440" s="53"/>
      <c r="AQ440" s="53"/>
      <c r="AR440" s="55"/>
    </row>
    <row r="441" spans="1:44" ht="45.75" customHeight="1" x14ac:dyDescent="0.25">
      <c r="A441" s="42"/>
      <c r="B441" s="310">
        <v>2019184</v>
      </c>
      <c r="C441" s="109">
        <v>43829</v>
      </c>
      <c r="D441" s="110" t="s">
        <v>215</v>
      </c>
      <c r="E441" s="105" t="s">
        <v>34</v>
      </c>
      <c r="F441" s="111" t="s">
        <v>53</v>
      </c>
      <c r="G441" s="111" t="s">
        <v>50</v>
      </c>
      <c r="H441" s="111" t="s">
        <v>57</v>
      </c>
      <c r="I441" s="52"/>
      <c r="J441" s="52" t="s">
        <v>43</v>
      </c>
      <c r="K441" s="52" t="s">
        <v>88</v>
      </c>
      <c r="L441" s="367"/>
      <c r="M441" s="111" t="s">
        <v>1457</v>
      </c>
      <c r="N441" s="120" t="s">
        <v>42</v>
      </c>
      <c r="O441" s="54" t="s">
        <v>98</v>
      </c>
      <c r="P441" s="53" t="s">
        <v>1459</v>
      </c>
      <c r="Q441" s="53" t="s">
        <v>1461</v>
      </c>
      <c r="R441" s="53" t="s">
        <v>1236</v>
      </c>
      <c r="S441" s="57">
        <v>43826</v>
      </c>
      <c r="T441" s="57">
        <v>43864</v>
      </c>
      <c r="U441" s="47" t="s">
        <v>6</v>
      </c>
      <c r="V441" s="53"/>
      <c r="W441" s="54"/>
      <c r="X441" s="53"/>
      <c r="Y441" s="53"/>
      <c r="Z441" s="53"/>
      <c r="AA441" s="53"/>
      <c r="AB441" s="54"/>
      <c r="AC441" s="53"/>
      <c r="AD441" s="53"/>
      <c r="AE441" s="53"/>
      <c r="AF441" s="53"/>
      <c r="AG441" s="54"/>
      <c r="AH441" s="53"/>
      <c r="AI441" s="53"/>
      <c r="AJ441" s="53"/>
      <c r="AK441" s="53"/>
      <c r="AL441" s="54"/>
      <c r="AM441" s="53"/>
      <c r="AN441" s="53"/>
      <c r="AO441" s="146"/>
      <c r="AP441" s="53"/>
      <c r="AQ441" s="53"/>
      <c r="AR441" s="55"/>
    </row>
    <row r="442" spans="1:44" ht="40.5" customHeight="1" x14ac:dyDescent="0.25">
      <c r="A442" s="42"/>
      <c r="B442" s="310">
        <v>2019184</v>
      </c>
      <c r="C442" s="109">
        <v>43829</v>
      </c>
      <c r="D442" s="110" t="s">
        <v>215</v>
      </c>
      <c r="E442" s="105" t="s">
        <v>34</v>
      </c>
      <c r="F442" s="111" t="s">
        <v>53</v>
      </c>
      <c r="G442" s="111" t="s">
        <v>50</v>
      </c>
      <c r="H442" s="111" t="s">
        <v>57</v>
      </c>
      <c r="I442" s="52"/>
      <c r="J442" s="52" t="s">
        <v>43</v>
      </c>
      <c r="K442" s="52" t="s">
        <v>88</v>
      </c>
      <c r="L442" s="368"/>
      <c r="M442" s="111" t="s">
        <v>1458</v>
      </c>
      <c r="N442" s="120" t="s">
        <v>42</v>
      </c>
      <c r="O442" s="54" t="s">
        <v>99</v>
      </c>
      <c r="P442" s="53" t="s">
        <v>1460</v>
      </c>
      <c r="Q442" s="53" t="s">
        <v>1461</v>
      </c>
      <c r="R442" s="53" t="s">
        <v>1462</v>
      </c>
      <c r="S442" s="57">
        <v>43871</v>
      </c>
      <c r="T442" s="40">
        <v>44007</v>
      </c>
      <c r="U442" s="194" t="s">
        <v>219</v>
      </c>
      <c r="V442" s="53"/>
      <c r="W442" s="54"/>
      <c r="X442" s="53"/>
      <c r="Y442" s="53"/>
      <c r="Z442" s="53"/>
      <c r="AA442" s="53"/>
      <c r="AB442" s="54"/>
      <c r="AC442" s="53"/>
      <c r="AD442" s="53"/>
      <c r="AE442" s="53"/>
      <c r="AF442" s="53"/>
      <c r="AG442" s="54"/>
      <c r="AH442" s="53"/>
      <c r="AI442" s="53"/>
      <c r="AJ442" s="53"/>
      <c r="AK442" s="53"/>
      <c r="AL442" s="54"/>
      <c r="AM442" s="53"/>
      <c r="AN442" s="53"/>
      <c r="AO442" s="146"/>
      <c r="AP442" s="53"/>
      <c r="AQ442" s="53"/>
      <c r="AR442" s="159"/>
    </row>
    <row r="443" spans="1:44" ht="55.5" customHeight="1" x14ac:dyDescent="0.25">
      <c r="A443" s="42"/>
      <c r="B443" s="310">
        <v>2019185</v>
      </c>
      <c r="C443" s="109">
        <v>43829</v>
      </c>
      <c r="D443" s="110" t="s">
        <v>215</v>
      </c>
      <c r="E443" s="105" t="s">
        <v>34</v>
      </c>
      <c r="F443" s="111" t="s">
        <v>53</v>
      </c>
      <c r="G443" s="111" t="s">
        <v>50</v>
      </c>
      <c r="H443" s="111" t="s">
        <v>63</v>
      </c>
      <c r="I443" s="52"/>
      <c r="J443" s="52" t="s">
        <v>43</v>
      </c>
      <c r="K443" s="52" t="s">
        <v>88</v>
      </c>
      <c r="L443" s="366" t="s">
        <v>1463</v>
      </c>
      <c r="M443" s="111" t="s">
        <v>1464</v>
      </c>
      <c r="N443" s="120" t="s">
        <v>198</v>
      </c>
      <c r="O443" s="54"/>
      <c r="P443" s="53" t="s">
        <v>1465</v>
      </c>
      <c r="Q443" s="53" t="s">
        <v>34</v>
      </c>
      <c r="R443" s="53" t="s">
        <v>1466</v>
      </c>
      <c r="S443" s="57"/>
      <c r="T443" s="57">
        <v>43815</v>
      </c>
      <c r="U443" s="47" t="s">
        <v>6</v>
      </c>
      <c r="V443" s="53"/>
      <c r="W443" s="54"/>
      <c r="X443" s="53"/>
      <c r="Y443" s="53"/>
      <c r="Z443" s="53"/>
      <c r="AA443" s="53"/>
      <c r="AB443" s="54"/>
      <c r="AC443" s="53"/>
      <c r="AD443" s="53"/>
      <c r="AE443" s="53"/>
      <c r="AF443" s="53"/>
      <c r="AG443" s="54"/>
      <c r="AH443" s="53"/>
      <c r="AI443" s="53"/>
      <c r="AJ443" s="53"/>
      <c r="AK443" s="53"/>
      <c r="AL443" s="54"/>
      <c r="AM443" s="53"/>
      <c r="AN443" s="53"/>
      <c r="AO443" s="146"/>
      <c r="AP443" s="53"/>
      <c r="AQ443" s="53"/>
      <c r="AR443" s="55"/>
    </row>
    <row r="444" spans="1:44" ht="55.5" customHeight="1" x14ac:dyDescent="0.25">
      <c r="A444" s="42"/>
      <c r="B444" s="310">
        <v>2019185</v>
      </c>
      <c r="C444" s="109">
        <v>43829</v>
      </c>
      <c r="D444" s="110" t="s">
        <v>215</v>
      </c>
      <c r="E444" s="105" t="s">
        <v>34</v>
      </c>
      <c r="F444" s="111" t="s">
        <v>53</v>
      </c>
      <c r="G444" s="111" t="s">
        <v>50</v>
      </c>
      <c r="H444" s="111" t="s">
        <v>63</v>
      </c>
      <c r="I444" s="52"/>
      <c r="J444" s="52" t="s">
        <v>43</v>
      </c>
      <c r="K444" s="52" t="s">
        <v>88</v>
      </c>
      <c r="L444" s="367"/>
      <c r="M444" s="111" t="s">
        <v>1467</v>
      </c>
      <c r="N444" s="120" t="s">
        <v>208</v>
      </c>
      <c r="O444" s="54" t="s">
        <v>98</v>
      </c>
      <c r="P444" s="53" t="s">
        <v>1468</v>
      </c>
      <c r="Q444" s="53" t="s">
        <v>1446</v>
      </c>
      <c r="R444" s="53" t="s">
        <v>1469</v>
      </c>
      <c r="S444" s="57">
        <v>43864</v>
      </c>
      <c r="T444" s="57">
        <v>43889</v>
      </c>
      <c r="U444" s="47" t="s">
        <v>6</v>
      </c>
      <c r="V444" s="53"/>
      <c r="W444" s="54"/>
      <c r="X444" s="53"/>
      <c r="Y444" s="53"/>
      <c r="Z444" s="53"/>
      <c r="AA444" s="53"/>
      <c r="AB444" s="54"/>
      <c r="AC444" s="53"/>
      <c r="AD444" s="53"/>
      <c r="AE444" s="53"/>
      <c r="AF444" s="53"/>
      <c r="AG444" s="54"/>
      <c r="AH444" s="53"/>
      <c r="AI444" s="53"/>
      <c r="AJ444" s="53"/>
      <c r="AK444" s="53"/>
      <c r="AL444" s="54"/>
      <c r="AM444" s="53"/>
      <c r="AN444" s="53"/>
      <c r="AO444" s="146"/>
      <c r="AP444" s="53"/>
      <c r="AQ444" s="53"/>
      <c r="AR444" s="55"/>
    </row>
    <row r="445" spans="1:44" ht="55.5" customHeight="1" x14ac:dyDescent="0.25">
      <c r="A445" s="42"/>
      <c r="B445" s="310">
        <v>2019185</v>
      </c>
      <c r="C445" s="109">
        <v>43829</v>
      </c>
      <c r="D445" s="110" t="s">
        <v>215</v>
      </c>
      <c r="E445" s="105" t="s">
        <v>34</v>
      </c>
      <c r="F445" s="111" t="s">
        <v>53</v>
      </c>
      <c r="G445" s="111" t="s">
        <v>50</v>
      </c>
      <c r="H445" s="111" t="s">
        <v>63</v>
      </c>
      <c r="I445" s="52"/>
      <c r="J445" s="52" t="s">
        <v>43</v>
      </c>
      <c r="K445" s="52" t="s">
        <v>88</v>
      </c>
      <c r="L445" s="367"/>
      <c r="M445" s="111" t="s">
        <v>1470</v>
      </c>
      <c r="N445" s="120" t="s">
        <v>41</v>
      </c>
      <c r="O445" s="54" t="s">
        <v>98</v>
      </c>
      <c r="P445" s="53" t="s">
        <v>1471</v>
      </c>
      <c r="Q445" s="53" t="s">
        <v>1446</v>
      </c>
      <c r="R445" s="53" t="s">
        <v>1472</v>
      </c>
      <c r="S445" s="57">
        <v>43815</v>
      </c>
      <c r="T445" s="57">
        <v>43861</v>
      </c>
      <c r="U445" s="47" t="s">
        <v>6</v>
      </c>
      <c r="V445" s="53"/>
      <c r="W445" s="54"/>
      <c r="X445" s="53"/>
      <c r="Y445" s="53"/>
      <c r="Z445" s="53"/>
      <c r="AA445" s="53"/>
      <c r="AB445" s="54"/>
      <c r="AC445" s="53"/>
      <c r="AD445" s="53"/>
      <c r="AE445" s="53"/>
      <c r="AF445" s="53"/>
      <c r="AG445" s="54"/>
      <c r="AH445" s="53"/>
      <c r="AI445" s="53"/>
      <c r="AJ445" s="53"/>
      <c r="AK445" s="53"/>
      <c r="AL445" s="54"/>
      <c r="AM445" s="53"/>
      <c r="AN445" s="53"/>
      <c r="AO445" s="146"/>
      <c r="AP445" s="53"/>
      <c r="AQ445" s="53"/>
      <c r="AR445" s="55"/>
    </row>
    <row r="446" spans="1:44" ht="55.5" customHeight="1" x14ac:dyDescent="0.25">
      <c r="A446" s="42"/>
      <c r="B446" s="310">
        <v>2019185</v>
      </c>
      <c r="C446" s="109">
        <v>43829</v>
      </c>
      <c r="D446" s="110" t="s">
        <v>215</v>
      </c>
      <c r="E446" s="105" t="s">
        <v>34</v>
      </c>
      <c r="F446" s="111" t="s">
        <v>53</v>
      </c>
      <c r="G446" s="111" t="s">
        <v>50</v>
      </c>
      <c r="H446" s="111" t="s">
        <v>63</v>
      </c>
      <c r="I446" s="52"/>
      <c r="J446" s="52" t="s">
        <v>43</v>
      </c>
      <c r="K446" s="52" t="s">
        <v>88</v>
      </c>
      <c r="L446" s="367"/>
      <c r="M446" s="111" t="s">
        <v>1473</v>
      </c>
      <c r="N446" s="120" t="s">
        <v>208</v>
      </c>
      <c r="O446" s="54" t="s">
        <v>98</v>
      </c>
      <c r="P446" s="53" t="s">
        <v>1474</v>
      </c>
      <c r="Q446" s="53" t="s">
        <v>1475</v>
      </c>
      <c r="R446" s="53" t="s">
        <v>1476</v>
      </c>
      <c r="S446" s="57">
        <v>43891</v>
      </c>
      <c r="T446" s="40">
        <v>44024</v>
      </c>
      <c r="U446" s="182" t="s">
        <v>6</v>
      </c>
      <c r="V446" s="53"/>
      <c r="W446" s="54"/>
      <c r="X446" s="53"/>
      <c r="Y446" s="53"/>
      <c r="Z446" s="53"/>
      <c r="AA446" s="53"/>
      <c r="AB446" s="54"/>
      <c r="AC446" s="53"/>
      <c r="AD446" s="53"/>
      <c r="AE446" s="53"/>
      <c r="AF446" s="53"/>
      <c r="AG446" s="54"/>
      <c r="AH446" s="53"/>
      <c r="AI446" s="53"/>
      <c r="AJ446" s="53"/>
      <c r="AK446" s="53"/>
      <c r="AL446" s="54"/>
      <c r="AM446" s="53"/>
      <c r="AN446" s="53"/>
      <c r="AO446" s="146"/>
      <c r="AP446" s="53"/>
      <c r="AQ446" s="53"/>
      <c r="AR446" s="55"/>
    </row>
    <row r="447" spans="1:44" ht="55.5" customHeight="1" x14ac:dyDescent="0.25">
      <c r="A447" s="42"/>
      <c r="B447" s="310">
        <v>2019185</v>
      </c>
      <c r="C447" s="109">
        <v>43829</v>
      </c>
      <c r="D447" s="110" t="s">
        <v>215</v>
      </c>
      <c r="E447" s="105" t="s">
        <v>34</v>
      </c>
      <c r="F447" s="111" t="s">
        <v>53</v>
      </c>
      <c r="G447" s="111" t="s">
        <v>50</v>
      </c>
      <c r="H447" s="111" t="s">
        <v>63</v>
      </c>
      <c r="I447" s="52"/>
      <c r="J447" s="52" t="s">
        <v>43</v>
      </c>
      <c r="K447" s="52" t="s">
        <v>88</v>
      </c>
      <c r="L447" s="367"/>
      <c r="M447" s="111" t="s">
        <v>1477</v>
      </c>
      <c r="N447" s="120" t="s">
        <v>42</v>
      </c>
      <c r="O447" s="54" t="s">
        <v>99</v>
      </c>
      <c r="P447" s="53" t="s">
        <v>1478</v>
      </c>
      <c r="Q447" s="53" t="s">
        <v>1446</v>
      </c>
      <c r="R447" s="53" t="s">
        <v>1479</v>
      </c>
      <c r="S447" s="57">
        <v>43891</v>
      </c>
      <c r="T447" s="40">
        <v>44053</v>
      </c>
      <c r="U447" s="182" t="s">
        <v>6</v>
      </c>
      <c r="V447" s="53"/>
      <c r="W447" s="54"/>
      <c r="X447" s="53"/>
      <c r="Y447" s="53"/>
      <c r="Z447" s="53"/>
      <c r="AA447" s="53"/>
      <c r="AB447" s="54"/>
      <c r="AC447" s="53"/>
      <c r="AD447" s="53"/>
      <c r="AE447" s="53"/>
      <c r="AF447" s="53"/>
      <c r="AG447" s="54"/>
      <c r="AH447" s="53"/>
      <c r="AI447" s="53"/>
      <c r="AJ447" s="53"/>
      <c r="AK447" s="53"/>
      <c r="AL447" s="54"/>
      <c r="AM447" s="53"/>
      <c r="AN447" s="53"/>
      <c r="AO447" s="146"/>
      <c r="AP447" s="53"/>
      <c r="AQ447" s="53"/>
      <c r="AR447" s="55"/>
    </row>
    <row r="448" spans="1:44" ht="55.5" customHeight="1" x14ac:dyDescent="0.25">
      <c r="A448" s="42"/>
      <c r="B448" s="310">
        <v>2019185</v>
      </c>
      <c r="C448" s="109">
        <v>43829</v>
      </c>
      <c r="D448" s="110" t="s">
        <v>215</v>
      </c>
      <c r="E448" s="105" t="s">
        <v>34</v>
      </c>
      <c r="F448" s="111" t="s">
        <v>53</v>
      </c>
      <c r="G448" s="111" t="s">
        <v>50</v>
      </c>
      <c r="H448" s="111" t="s">
        <v>63</v>
      </c>
      <c r="I448" s="52"/>
      <c r="J448" s="52" t="s">
        <v>43</v>
      </c>
      <c r="K448" s="52" t="s">
        <v>88</v>
      </c>
      <c r="L448" s="368"/>
      <c r="M448" s="111" t="s">
        <v>1480</v>
      </c>
      <c r="N448" s="120" t="s">
        <v>41</v>
      </c>
      <c r="O448" s="54" t="s">
        <v>100</v>
      </c>
      <c r="P448" s="53" t="s">
        <v>1481</v>
      </c>
      <c r="Q448" s="53" t="s">
        <v>1446</v>
      </c>
      <c r="R448" s="53" t="s">
        <v>1476</v>
      </c>
      <c r="S448" s="57">
        <v>43891</v>
      </c>
      <c r="T448" s="40">
        <v>44053</v>
      </c>
      <c r="U448" s="182" t="s">
        <v>6</v>
      </c>
      <c r="V448" s="53"/>
      <c r="W448" s="54"/>
      <c r="X448" s="53"/>
      <c r="Y448" s="53"/>
      <c r="Z448" s="53"/>
      <c r="AA448" s="53"/>
      <c r="AB448" s="54"/>
      <c r="AC448" s="53"/>
      <c r="AD448" s="53"/>
      <c r="AE448" s="53"/>
      <c r="AF448" s="53"/>
      <c r="AG448" s="54"/>
      <c r="AH448" s="53"/>
      <c r="AI448" s="53"/>
      <c r="AJ448" s="53"/>
      <c r="AK448" s="53"/>
      <c r="AL448" s="54"/>
      <c r="AM448" s="53"/>
      <c r="AN448" s="53"/>
      <c r="AO448" s="146"/>
      <c r="AP448" s="53"/>
      <c r="AQ448" s="53"/>
      <c r="AR448" s="55"/>
    </row>
    <row r="449" spans="1:44" ht="36.75" customHeight="1" x14ac:dyDescent="0.25">
      <c r="A449" s="42"/>
      <c r="B449" s="310">
        <v>2019186</v>
      </c>
      <c r="C449" s="109">
        <v>43829</v>
      </c>
      <c r="D449" s="110" t="s">
        <v>215</v>
      </c>
      <c r="E449" s="105" t="s">
        <v>34</v>
      </c>
      <c r="F449" s="111" t="s">
        <v>53</v>
      </c>
      <c r="G449" s="111" t="s">
        <v>50</v>
      </c>
      <c r="H449" s="111" t="s">
        <v>57</v>
      </c>
      <c r="I449" s="52"/>
      <c r="J449" s="52" t="s">
        <v>44</v>
      </c>
      <c r="K449" s="52" t="s">
        <v>88</v>
      </c>
      <c r="L449" s="369" t="s">
        <v>1482</v>
      </c>
      <c r="M449" s="111" t="s">
        <v>1483</v>
      </c>
      <c r="N449" s="120" t="s">
        <v>198</v>
      </c>
      <c r="O449" s="54"/>
      <c r="P449" s="53" t="s">
        <v>1456</v>
      </c>
      <c r="Q449" s="53" t="s">
        <v>34</v>
      </c>
      <c r="R449" s="53" t="s">
        <v>1443</v>
      </c>
      <c r="S449" s="57"/>
      <c r="T449" s="57">
        <v>43815</v>
      </c>
      <c r="U449" s="47" t="s">
        <v>6</v>
      </c>
      <c r="V449" s="53"/>
      <c r="W449" s="54"/>
      <c r="X449" s="53"/>
      <c r="Y449" s="53"/>
      <c r="Z449" s="53"/>
      <c r="AA449" s="53"/>
      <c r="AB449" s="54"/>
      <c r="AC449" s="53"/>
      <c r="AD449" s="53"/>
      <c r="AE449" s="53"/>
      <c r="AF449" s="53"/>
      <c r="AG449" s="54"/>
      <c r="AH449" s="53"/>
      <c r="AI449" s="53"/>
      <c r="AJ449" s="53"/>
      <c r="AK449" s="53"/>
      <c r="AL449" s="54"/>
      <c r="AM449" s="53"/>
      <c r="AN449" s="53"/>
      <c r="AO449" s="146"/>
      <c r="AP449" s="53"/>
      <c r="AQ449" s="53"/>
      <c r="AR449" s="55"/>
    </row>
    <row r="450" spans="1:44" ht="36.75" customHeight="1" x14ac:dyDescent="0.25">
      <c r="A450" s="42"/>
      <c r="B450" s="310">
        <v>2019186</v>
      </c>
      <c r="C450" s="109">
        <v>43829</v>
      </c>
      <c r="D450" s="110" t="s">
        <v>215</v>
      </c>
      <c r="E450" s="105" t="s">
        <v>34</v>
      </c>
      <c r="F450" s="111" t="s">
        <v>53</v>
      </c>
      <c r="G450" s="111" t="s">
        <v>50</v>
      </c>
      <c r="H450" s="111" t="s">
        <v>57</v>
      </c>
      <c r="I450" s="52"/>
      <c r="J450" s="52" t="s">
        <v>44</v>
      </c>
      <c r="K450" s="52" t="s">
        <v>88</v>
      </c>
      <c r="L450" s="371"/>
      <c r="M450" s="111" t="s">
        <v>1484</v>
      </c>
      <c r="N450" s="120" t="s">
        <v>41</v>
      </c>
      <c r="O450" s="54" t="s">
        <v>98</v>
      </c>
      <c r="P450" s="53" t="s">
        <v>1485</v>
      </c>
      <c r="Q450" s="53" t="s">
        <v>1461</v>
      </c>
      <c r="R450" s="53" t="s">
        <v>468</v>
      </c>
      <c r="S450" s="57">
        <v>43817</v>
      </c>
      <c r="T450" s="57">
        <v>43860</v>
      </c>
      <c r="U450" s="47" t="s">
        <v>6</v>
      </c>
      <c r="V450" s="53"/>
      <c r="W450" s="54"/>
      <c r="X450" s="53"/>
      <c r="Y450" s="53"/>
      <c r="Z450" s="53"/>
      <c r="AA450" s="53"/>
      <c r="AB450" s="54"/>
      <c r="AC450" s="53"/>
      <c r="AD450" s="53"/>
      <c r="AE450" s="53"/>
      <c r="AF450" s="53"/>
      <c r="AG450" s="54"/>
      <c r="AH450" s="53"/>
      <c r="AI450" s="53"/>
      <c r="AJ450" s="53"/>
      <c r="AK450" s="53"/>
      <c r="AL450" s="54"/>
      <c r="AM450" s="53"/>
      <c r="AN450" s="53"/>
      <c r="AO450" s="146"/>
      <c r="AP450" s="53"/>
      <c r="AQ450" s="53"/>
      <c r="AR450" s="55"/>
    </row>
    <row r="451" spans="1:44" ht="36.75" customHeight="1" x14ac:dyDescent="0.25">
      <c r="A451" s="42"/>
      <c r="B451" s="310">
        <v>2019186</v>
      </c>
      <c r="C451" s="109">
        <v>43829</v>
      </c>
      <c r="D451" s="110" t="s">
        <v>215</v>
      </c>
      <c r="E451" s="105" t="s">
        <v>34</v>
      </c>
      <c r="F451" s="111" t="s">
        <v>53</v>
      </c>
      <c r="G451" s="111" t="s">
        <v>50</v>
      </c>
      <c r="H451" s="111" t="s">
        <v>57</v>
      </c>
      <c r="I451" s="52"/>
      <c r="J451" s="52" t="s">
        <v>44</v>
      </c>
      <c r="K451" s="52" t="s">
        <v>88</v>
      </c>
      <c r="L451" s="371"/>
      <c r="M451" s="111" t="s">
        <v>1486</v>
      </c>
      <c r="N451" s="120" t="s">
        <v>41</v>
      </c>
      <c r="O451" s="54" t="s">
        <v>98</v>
      </c>
      <c r="P451" s="53" t="s">
        <v>1487</v>
      </c>
      <c r="Q451" s="53" t="s">
        <v>1461</v>
      </c>
      <c r="R451" s="53" t="s">
        <v>468</v>
      </c>
      <c r="S451" s="57">
        <v>43862</v>
      </c>
      <c r="T451" s="40">
        <v>43992</v>
      </c>
      <c r="U451" s="182" t="s">
        <v>6</v>
      </c>
      <c r="V451" s="53"/>
      <c r="W451" s="54"/>
      <c r="X451" s="53"/>
      <c r="Y451" s="53"/>
      <c r="Z451" s="53"/>
      <c r="AA451" s="53"/>
      <c r="AB451" s="54"/>
      <c r="AC451" s="53"/>
      <c r="AD451" s="53"/>
      <c r="AE451" s="53"/>
      <c r="AF451" s="53"/>
      <c r="AG451" s="54"/>
      <c r="AH451" s="53"/>
      <c r="AI451" s="53"/>
      <c r="AJ451" s="53"/>
      <c r="AK451" s="53"/>
      <c r="AL451" s="54"/>
      <c r="AM451" s="53"/>
      <c r="AN451" s="53"/>
      <c r="AO451" s="146"/>
      <c r="AP451" s="53"/>
      <c r="AQ451" s="53"/>
      <c r="AR451" s="55"/>
    </row>
    <row r="452" spans="1:44" ht="36.75" customHeight="1" x14ac:dyDescent="0.25">
      <c r="A452" s="42"/>
      <c r="B452" s="310">
        <v>2019186</v>
      </c>
      <c r="C452" s="109">
        <v>43829</v>
      </c>
      <c r="D452" s="110" t="s">
        <v>215</v>
      </c>
      <c r="E452" s="105" t="s">
        <v>34</v>
      </c>
      <c r="F452" s="111" t="s">
        <v>53</v>
      </c>
      <c r="G452" s="111" t="s">
        <v>50</v>
      </c>
      <c r="H452" s="111" t="s">
        <v>57</v>
      </c>
      <c r="I452" s="52"/>
      <c r="J452" s="52" t="s">
        <v>44</v>
      </c>
      <c r="K452" s="52" t="s">
        <v>88</v>
      </c>
      <c r="L452" s="370"/>
      <c r="M452" s="111" t="s">
        <v>1488</v>
      </c>
      <c r="N452" s="120" t="s">
        <v>41</v>
      </c>
      <c r="O452" s="54" t="s">
        <v>99</v>
      </c>
      <c r="P452" s="53" t="s">
        <v>1489</v>
      </c>
      <c r="Q452" s="53" t="s">
        <v>1461</v>
      </c>
      <c r="R452" s="53" t="s">
        <v>1490</v>
      </c>
      <c r="S452" s="57">
        <v>43952</v>
      </c>
      <c r="T452" s="40">
        <v>44053</v>
      </c>
      <c r="U452" s="182" t="s">
        <v>6</v>
      </c>
      <c r="V452" s="53"/>
      <c r="W452" s="54"/>
      <c r="X452" s="53"/>
      <c r="Y452" s="53"/>
      <c r="Z452" s="53"/>
      <c r="AA452" s="53"/>
      <c r="AB452" s="54"/>
      <c r="AC452" s="53"/>
      <c r="AD452" s="53"/>
      <c r="AE452" s="53"/>
      <c r="AF452" s="53"/>
      <c r="AG452" s="54"/>
      <c r="AH452" s="53"/>
      <c r="AI452" s="53"/>
      <c r="AJ452" s="53"/>
      <c r="AK452" s="53"/>
      <c r="AL452" s="54"/>
      <c r="AM452" s="53"/>
      <c r="AN452" s="53"/>
      <c r="AO452" s="146"/>
      <c r="AP452" s="53"/>
      <c r="AQ452" s="53"/>
      <c r="AR452" s="55"/>
    </row>
    <row r="453" spans="1:44" ht="24" customHeight="1" x14ac:dyDescent="0.25">
      <c r="A453" s="42"/>
      <c r="B453" s="310">
        <v>2019187</v>
      </c>
      <c r="C453" s="109">
        <v>43829</v>
      </c>
      <c r="D453" s="110" t="s">
        <v>215</v>
      </c>
      <c r="E453" s="105" t="s">
        <v>34</v>
      </c>
      <c r="F453" s="111" t="s">
        <v>53</v>
      </c>
      <c r="G453" s="111" t="s">
        <v>50</v>
      </c>
      <c r="H453" s="111" t="s">
        <v>57</v>
      </c>
      <c r="I453" s="52"/>
      <c r="J453" s="52" t="s">
        <v>44</v>
      </c>
      <c r="K453" s="52" t="s">
        <v>88</v>
      </c>
      <c r="L453" s="366" t="s">
        <v>1491</v>
      </c>
      <c r="M453" s="111" t="s">
        <v>1492</v>
      </c>
      <c r="N453" s="120" t="s">
        <v>198</v>
      </c>
      <c r="O453" s="54"/>
      <c r="P453" s="53" t="s">
        <v>1493</v>
      </c>
      <c r="Q453" s="53" t="s">
        <v>34</v>
      </c>
      <c r="R453" s="53" t="s">
        <v>1476</v>
      </c>
      <c r="S453" s="57"/>
      <c r="T453" s="57">
        <v>43815</v>
      </c>
      <c r="U453" s="47" t="s">
        <v>6</v>
      </c>
      <c r="V453" s="53"/>
      <c r="W453" s="54"/>
      <c r="X453" s="53"/>
      <c r="Y453" s="53"/>
      <c r="Z453" s="53"/>
      <c r="AA453" s="53"/>
      <c r="AB453" s="54"/>
      <c r="AC453" s="53"/>
      <c r="AD453" s="53"/>
      <c r="AE453" s="53"/>
      <c r="AF453" s="53"/>
      <c r="AG453" s="54"/>
      <c r="AH453" s="53"/>
      <c r="AI453" s="53"/>
      <c r="AJ453" s="53"/>
      <c r="AK453" s="53"/>
      <c r="AL453" s="54"/>
      <c r="AM453" s="53"/>
      <c r="AN453" s="53"/>
      <c r="AO453" s="146"/>
      <c r="AP453" s="53"/>
      <c r="AQ453" s="53"/>
      <c r="AR453" s="55"/>
    </row>
    <row r="454" spans="1:44" ht="72.75" customHeight="1" x14ac:dyDescent="0.25">
      <c r="A454" s="42"/>
      <c r="B454" s="310">
        <v>2019187</v>
      </c>
      <c r="C454" s="109">
        <v>43829</v>
      </c>
      <c r="D454" s="110" t="s">
        <v>215</v>
      </c>
      <c r="E454" s="105" t="s">
        <v>34</v>
      </c>
      <c r="F454" s="111" t="s">
        <v>53</v>
      </c>
      <c r="G454" s="111" t="s">
        <v>50</v>
      </c>
      <c r="H454" s="111" t="s">
        <v>57</v>
      </c>
      <c r="I454" s="52"/>
      <c r="J454" s="52" t="s">
        <v>44</v>
      </c>
      <c r="K454" s="52" t="s">
        <v>88</v>
      </c>
      <c r="L454" s="367"/>
      <c r="M454" s="111" t="s">
        <v>1494</v>
      </c>
      <c r="N454" s="120" t="s">
        <v>42</v>
      </c>
      <c r="O454" s="54" t="s">
        <v>98</v>
      </c>
      <c r="P454" s="53" t="s">
        <v>1495</v>
      </c>
      <c r="Q454" s="53" t="s">
        <v>1496</v>
      </c>
      <c r="R454" s="53" t="s">
        <v>1497</v>
      </c>
      <c r="S454" s="57">
        <v>43832</v>
      </c>
      <c r="T454" s="57">
        <v>43857</v>
      </c>
      <c r="U454" s="47" t="s">
        <v>6</v>
      </c>
      <c r="V454" s="53"/>
      <c r="W454" s="54"/>
      <c r="X454" s="53"/>
      <c r="Y454" s="53"/>
      <c r="Z454" s="53"/>
      <c r="AA454" s="53"/>
      <c r="AB454" s="54"/>
      <c r="AC454" s="53"/>
      <c r="AD454" s="53"/>
      <c r="AE454" s="53"/>
      <c r="AF454" s="53"/>
      <c r="AG454" s="54"/>
      <c r="AH454" s="53"/>
      <c r="AI454" s="53"/>
      <c r="AJ454" s="53"/>
      <c r="AK454" s="53"/>
      <c r="AL454" s="54"/>
      <c r="AM454" s="53"/>
      <c r="AN454" s="53"/>
      <c r="AO454" s="146"/>
      <c r="AP454" s="53"/>
      <c r="AQ454" s="53"/>
      <c r="AR454" s="55"/>
    </row>
    <row r="455" spans="1:44" ht="45.75" customHeight="1" x14ac:dyDescent="0.25">
      <c r="A455" s="42"/>
      <c r="B455" s="310">
        <v>2019187</v>
      </c>
      <c r="C455" s="109">
        <v>43829</v>
      </c>
      <c r="D455" s="110" t="s">
        <v>215</v>
      </c>
      <c r="E455" s="105" t="s">
        <v>34</v>
      </c>
      <c r="F455" s="111" t="s">
        <v>53</v>
      </c>
      <c r="G455" s="111" t="s">
        <v>50</v>
      </c>
      <c r="H455" s="111" t="s">
        <v>57</v>
      </c>
      <c r="I455" s="52"/>
      <c r="J455" s="52" t="s">
        <v>44</v>
      </c>
      <c r="K455" s="52" t="s">
        <v>88</v>
      </c>
      <c r="L455" s="367"/>
      <c r="M455" s="111" t="s">
        <v>1498</v>
      </c>
      <c r="N455" s="120" t="s">
        <v>42</v>
      </c>
      <c r="O455" s="54" t="s">
        <v>98</v>
      </c>
      <c r="P455" s="53" t="s">
        <v>1499</v>
      </c>
      <c r="Q455" s="53" t="s">
        <v>1496</v>
      </c>
      <c r="R455" s="53" t="s">
        <v>1500</v>
      </c>
      <c r="S455" s="57">
        <v>43857</v>
      </c>
      <c r="T455" s="57">
        <v>43888</v>
      </c>
      <c r="U455" s="47" t="s">
        <v>6</v>
      </c>
      <c r="V455" s="53"/>
      <c r="W455" s="54"/>
      <c r="X455" s="53"/>
      <c r="Y455" s="53"/>
      <c r="Z455" s="53"/>
      <c r="AA455" s="53"/>
      <c r="AB455" s="54"/>
      <c r="AC455" s="53"/>
      <c r="AD455" s="53"/>
      <c r="AE455" s="53"/>
      <c r="AF455" s="53"/>
      <c r="AG455" s="54"/>
      <c r="AH455" s="53"/>
      <c r="AI455" s="53"/>
      <c r="AJ455" s="53"/>
      <c r="AK455" s="53"/>
      <c r="AL455" s="54"/>
      <c r="AM455" s="53"/>
      <c r="AN455" s="53"/>
      <c r="AO455" s="146"/>
      <c r="AP455" s="53"/>
      <c r="AQ455" s="53"/>
      <c r="AR455" s="55"/>
    </row>
    <row r="456" spans="1:44" ht="45.75" customHeight="1" x14ac:dyDescent="0.25">
      <c r="A456" s="42"/>
      <c r="B456" s="310">
        <v>2019187</v>
      </c>
      <c r="C456" s="109">
        <v>43829</v>
      </c>
      <c r="D456" s="110" t="s">
        <v>215</v>
      </c>
      <c r="E456" s="105" t="s">
        <v>34</v>
      </c>
      <c r="F456" s="111" t="s">
        <v>53</v>
      </c>
      <c r="G456" s="111" t="s">
        <v>50</v>
      </c>
      <c r="H456" s="111" t="s">
        <v>57</v>
      </c>
      <c r="I456" s="52"/>
      <c r="J456" s="52" t="s">
        <v>44</v>
      </c>
      <c r="K456" s="52" t="s">
        <v>88</v>
      </c>
      <c r="L456" s="367"/>
      <c r="M456" s="111" t="s">
        <v>1501</v>
      </c>
      <c r="N456" s="120" t="s">
        <v>42</v>
      </c>
      <c r="O456" s="54" t="s">
        <v>99</v>
      </c>
      <c r="P456" s="53" t="s">
        <v>1502</v>
      </c>
      <c r="Q456" s="53" t="s">
        <v>1496</v>
      </c>
      <c r="R456" s="53" t="s">
        <v>1503</v>
      </c>
      <c r="S456" s="57">
        <v>43862</v>
      </c>
      <c r="T456" s="40">
        <v>44237</v>
      </c>
      <c r="U456" s="182" t="s">
        <v>6</v>
      </c>
      <c r="V456" s="332" t="s">
        <v>4055</v>
      </c>
      <c r="W456" s="333">
        <v>44298</v>
      </c>
      <c r="X456" s="334" t="s">
        <v>6</v>
      </c>
      <c r="Y456" s="334" t="s">
        <v>103</v>
      </c>
      <c r="Z456" s="334" t="s">
        <v>4056</v>
      </c>
      <c r="AA456" s="53"/>
      <c r="AB456" s="54"/>
      <c r="AC456" s="53"/>
      <c r="AD456" s="53"/>
      <c r="AE456" s="53"/>
      <c r="AF456" s="53"/>
      <c r="AG456" s="54"/>
      <c r="AH456" s="53"/>
      <c r="AI456" s="53"/>
      <c r="AJ456" s="53"/>
      <c r="AK456" s="53"/>
      <c r="AL456" s="54"/>
      <c r="AM456" s="53"/>
      <c r="AN456" s="53"/>
      <c r="AO456" s="146"/>
      <c r="AP456" s="53"/>
      <c r="AQ456" s="53"/>
      <c r="AR456" s="55"/>
    </row>
    <row r="457" spans="1:44" ht="45.75" customHeight="1" x14ac:dyDescent="0.25">
      <c r="A457" s="42"/>
      <c r="B457" s="310">
        <v>2019187</v>
      </c>
      <c r="C457" s="109">
        <v>43829</v>
      </c>
      <c r="D457" s="110" t="s">
        <v>215</v>
      </c>
      <c r="E457" s="105" t="s">
        <v>34</v>
      </c>
      <c r="F457" s="111" t="s">
        <v>53</v>
      </c>
      <c r="G457" s="111" t="s">
        <v>50</v>
      </c>
      <c r="H457" s="111" t="s">
        <v>57</v>
      </c>
      <c r="I457" s="52"/>
      <c r="J457" s="52" t="s">
        <v>44</v>
      </c>
      <c r="K457" s="52" t="s">
        <v>88</v>
      </c>
      <c r="L457" s="368"/>
      <c r="M457" s="111" t="s">
        <v>1504</v>
      </c>
      <c r="N457" s="120" t="s">
        <v>41</v>
      </c>
      <c r="O457" s="54" t="s">
        <v>100</v>
      </c>
      <c r="P457" s="53" t="s">
        <v>1505</v>
      </c>
      <c r="Q457" s="53" t="s">
        <v>1496</v>
      </c>
      <c r="R457" s="53" t="s">
        <v>1506</v>
      </c>
      <c r="S457" s="57">
        <v>43862</v>
      </c>
      <c r="T457" s="40">
        <v>44237</v>
      </c>
      <c r="U457" s="182" t="s">
        <v>6</v>
      </c>
      <c r="V457" s="332" t="s">
        <v>4057</v>
      </c>
      <c r="W457" s="333">
        <v>44298</v>
      </c>
      <c r="X457" s="334" t="s">
        <v>6</v>
      </c>
      <c r="Y457" s="334" t="s">
        <v>103</v>
      </c>
      <c r="Z457" s="334" t="s">
        <v>4056</v>
      </c>
      <c r="AA457" s="53"/>
      <c r="AB457" s="54"/>
      <c r="AC457" s="53"/>
      <c r="AD457" s="53"/>
      <c r="AE457" s="53"/>
      <c r="AF457" s="53"/>
      <c r="AG457" s="54"/>
      <c r="AH457" s="53"/>
      <c r="AI457" s="53"/>
      <c r="AJ457" s="53"/>
      <c r="AK457" s="53"/>
      <c r="AL457" s="54"/>
      <c r="AM457" s="53"/>
      <c r="AN457" s="53"/>
      <c r="AO457" s="146"/>
      <c r="AP457" s="53"/>
      <c r="AQ457" s="53"/>
      <c r="AR457" s="55"/>
    </row>
    <row r="458" spans="1:44" ht="35.25" customHeight="1" x14ac:dyDescent="0.25">
      <c r="A458" s="42"/>
      <c r="B458" s="310">
        <v>2019188</v>
      </c>
      <c r="C458" s="109">
        <v>43829</v>
      </c>
      <c r="D458" s="110" t="s">
        <v>215</v>
      </c>
      <c r="E458" s="105" t="s">
        <v>34</v>
      </c>
      <c r="F458" s="111" t="s">
        <v>53</v>
      </c>
      <c r="G458" s="111" t="s">
        <v>50</v>
      </c>
      <c r="H458" s="111" t="s">
        <v>57</v>
      </c>
      <c r="I458" s="52"/>
      <c r="J458" s="52" t="s">
        <v>43</v>
      </c>
      <c r="K458" s="52" t="s">
        <v>88</v>
      </c>
      <c r="L458" s="366" t="s">
        <v>1507</v>
      </c>
      <c r="M458" s="111" t="s">
        <v>1508</v>
      </c>
      <c r="N458" s="120" t="s">
        <v>198</v>
      </c>
      <c r="O458" s="54"/>
      <c r="P458" s="53" t="s">
        <v>1456</v>
      </c>
      <c r="Q458" s="53" t="s">
        <v>34</v>
      </c>
      <c r="R458" s="53" t="s">
        <v>1443</v>
      </c>
      <c r="S458" s="57"/>
      <c r="T458" s="57">
        <v>43815</v>
      </c>
      <c r="U458" s="47" t="s">
        <v>6</v>
      </c>
      <c r="V458" s="53"/>
      <c r="W458" s="54"/>
      <c r="X458" s="53"/>
      <c r="Y458" s="53"/>
      <c r="Z458" s="53"/>
      <c r="AA458" s="53"/>
      <c r="AB458" s="54"/>
      <c r="AC458" s="53"/>
      <c r="AD458" s="53"/>
      <c r="AE458" s="53"/>
      <c r="AF458" s="53"/>
      <c r="AG458" s="54"/>
      <c r="AH458" s="53"/>
      <c r="AI458" s="53"/>
      <c r="AJ458" s="53"/>
      <c r="AK458" s="53"/>
      <c r="AL458" s="54"/>
      <c r="AM458" s="53"/>
      <c r="AN458" s="53"/>
      <c r="AO458" s="146"/>
      <c r="AP458" s="53"/>
      <c r="AQ458" s="53"/>
      <c r="AR458" s="55"/>
    </row>
    <row r="459" spans="1:44" ht="35.25" customHeight="1" x14ac:dyDescent="0.25">
      <c r="A459" s="42"/>
      <c r="B459" s="310">
        <v>2019188</v>
      </c>
      <c r="C459" s="109">
        <v>43829</v>
      </c>
      <c r="D459" s="110" t="s">
        <v>215</v>
      </c>
      <c r="E459" s="105" t="s">
        <v>34</v>
      </c>
      <c r="F459" s="111" t="s">
        <v>53</v>
      </c>
      <c r="G459" s="111" t="s">
        <v>50</v>
      </c>
      <c r="H459" s="111" t="s">
        <v>57</v>
      </c>
      <c r="I459" s="52"/>
      <c r="J459" s="52" t="s">
        <v>43</v>
      </c>
      <c r="K459" s="52" t="s">
        <v>88</v>
      </c>
      <c r="L459" s="367"/>
      <c r="M459" s="111" t="s">
        <v>1509</v>
      </c>
      <c r="N459" s="121" t="s">
        <v>42</v>
      </c>
      <c r="O459" s="54" t="s">
        <v>97</v>
      </c>
      <c r="P459" s="53" t="s">
        <v>1510</v>
      </c>
      <c r="Q459" s="53" t="s">
        <v>1511</v>
      </c>
      <c r="R459" s="53" t="s">
        <v>1512</v>
      </c>
      <c r="S459" s="57">
        <v>43815</v>
      </c>
      <c r="T459" s="57">
        <v>43871</v>
      </c>
      <c r="U459" s="47" t="s">
        <v>6</v>
      </c>
      <c r="V459" s="53"/>
      <c r="W459" s="54"/>
      <c r="X459" s="53"/>
      <c r="Y459" s="53"/>
      <c r="Z459" s="53"/>
      <c r="AA459" s="53"/>
      <c r="AB459" s="54"/>
      <c r="AC459" s="53"/>
      <c r="AD459" s="53"/>
      <c r="AE459" s="53"/>
      <c r="AF459" s="53"/>
      <c r="AG459" s="54"/>
      <c r="AH459" s="53"/>
      <c r="AI459" s="53"/>
      <c r="AJ459" s="53"/>
      <c r="AK459" s="53"/>
      <c r="AL459" s="54"/>
      <c r="AM459" s="53"/>
      <c r="AN459" s="53"/>
      <c r="AO459" s="146"/>
      <c r="AP459" s="53"/>
      <c r="AQ459" s="53"/>
      <c r="AR459" s="55"/>
    </row>
    <row r="460" spans="1:44" ht="35.25" customHeight="1" x14ac:dyDescent="0.25">
      <c r="A460" s="42"/>
      <c r="B460" s="310">
        <v>2019188</v>
      </c>
      <c r="C460" s="109">
        <v>43829</v>
      </c>
      <c r="D460" s="110" t="s">
        <v>215</v>
      </c>
      <c r="E460" s="105" t="s">
        <v>34</v>
      </c>
      <c r="F460" s="111" t="s">
        <v>53</v>
      </c>
      <c r="G460" s="111" t="s">
        <v>50</v>
      </c>
      <c r="H460" s="111" t="s">
        <v>57</v>
      </c>
      <c r="I460" s="52"/>
      <c r="J460" s="52" t="s">
        <v>43</v>
      </c>
      <c r="K460" s="52" t="s">
        <v>88</v>
      </c>
      <c r="L460" s="367"/>
      <c r="M460" s="111" t="s">
        <v>1513</v>
      </c>
      <c r="N460" s="121" t="s">
        <v>42</v>
      </c>
      <c r="O460" s="54" t="s">
        <v>98</v>
      </c>
      <c r="P460" s="53" t="s">
        <v>1514</v>
      </c>
      <c r="Q460" s="53" t="s">
        <v>1511</v>
      </c>
      <c r="R460" s="53" t="s">
        <v>1515</v>
      </c>
      <c r="S460" s="57">
        <v>43871</v>
      </c>
      <c r="T460" s="40">
        <v>43961</v>
      </c>
      <c r="U460" s="182" t="s">
        <v>6</v>
      </c>
      <c r="V460" s="53"/>
      <c r="W460" s="54"/>
      <c r="X460" s="53"/>
      <c r="Y460" s="53"/>
      <c r="Z460" s="53"/>
      <c r="AA460" s="53"/>
      <c r="AB460" s="54"/>
      <c r="AC460" s="53"/>
      <c r="AD460" s="53"/>
      <c r="AE460" s="53"/>
      <c r="AF460" s="53"/>
      <c r="AG460" s="54"/>
      <c r="AH460" s="53"/>
      <c r="AI460" s="53"/>
      <c r="AJ460" s="53"/>
      <c r="AK460" s="53"/>
      <c r="AL460" s="54"/>
      <c r="AM460" s="53"/>
      <c r="AN460" s="53"/>
      <c r="AO460" s="146"/>
      <c r="AP460" s="53"/>
      <c r="AQ460" s="53"/>
      <c r="AR460" s="55"/>
    </row>
    <row r="461" spans="1:44" ht="35.25" customHeight="1" x14ac:dyDescent="0.25">
      <c r="A461" s="42"/>
      <c r="B461" s="310">
        <v>2019188</v>
      </c>
      <c r="C461" s="109">
        <v>43829</v>
      </c>
      <c r="D461" s="110" t="s">
        <v>215</v>
      </c>
      <c r="E461" s="105" t="s">
        <v>34</v>
      </c>
      <c r="F461" s="111" t="s">
        <v>53</v>
      </c>
      <c r="G461" s="111" t="s">
        <v>50</v>
      </c>
      <c r="H461" s="111" t="s">
        <v>57</v>
      </c>
      <c r="I461" s="52"/>
      <c r="J461" s="52" t="s">
        <v>43</v>
      </c>
      <c r="K461" s="52" t="s">
        <v>88</v>
      </c>
      <c r="L461" s="367"/>
      <c r="M461" s="111" t="s">
        <v>1516</v>
      </c>
      <c r="N461" s="121" t="s">
        <v>42</v>
      </c>
      <c r="O461" s="54" t="s">
        <v>98</v>
      </c>
      <c r="P461" s="53" t="s">
        <v>1517</v>
      </c>
      <c r="Q461" s="53" t="s">
        <v>1518</v>
      </c>
      <c r="R461" s="53" t="s">
        <v>1519</v>
      </c>
      <c r="S461" s="57">
        <v>43922</v>
      </c>
      <c r="T461" s="40">
        <v>44053</v>
      </c>
      <c r="U461" s="182" t="s">
        <v>6</v>
      </c>
      <c r="V461" s="53"/>
      <c r="W461" s="54"/>
      <c r="X461" s="53"/>
      <c r="Y461" s="53"/>
      <c r="Z461" s="53"/>
      <c r="AA461" s="53"/>
      <c r="AB461" s="54"/>
      <c r="AC461" s="53"/>
      <c r="AD461" s="53"/>
      <c r="AE461" s="53"/>
      <c r="AF461" s="53"/>
      <c r="AG461" s="54"/>
      <c r="AH461" s="53"/>
      <c r="AI461" s="53"/>
      <c r="AJ461" s="53"/>
      <c r="AK461" s="53"/>
      <c r="AL461" s="54"/>
      <c r="AM461" s="53"/>
      <c r="AN461" s="53"/>
      <c r="AO461" s="146"/>
      <c r="AP461" s="53"/>
      <c r="AQ461" s="53"/>
      <c r="AR461" s="55"/>
    </row>
    <row r="462" spans="1:44" ht="35.25" customHeight="1" x14ac:dyDescent="0.25">
      <c r="A462" s="42"/>
      <c r="B462" s="310">
        <v>2019188</v>
      </c>
      <c r="C462" s="109">
        <v>43829</v>
      </c>
      <c r="D462" s="110" t="s">
        <v>215</v>
      </c>
      <c r="E462" s="105" t="s">
        <v>34</v>
      </c>
      <c r="F462" s="111" t="s">
        <v>53</v>
      </c>
      <c r="G462" s="111" t="s">
        <v>50</v>
      </c>
      <c r="H462" s="111" t="s">
        <v>57</v>
      </c>
      <c r="I462" s="52"/>
      <c r="J462" s="52" t="s">
        <v>43</v>
      </c>
      <c r="K462" s="52" t="s">
        <v>88</v>
      </c>
      <c r="L462" s="368"/>
      <c r="M462" s="111" t="s">
        <v>1520</v>
      </c>
      <c r="N462" s="121" t="s">
        <v>42</v>
      </c>
      <c r="O462" s="54" t="s">
        <v>99</v>
      </c>
      <c r="P462" s="53" t="s">
        <v>1521</v>
      </c>
      <c r="Q462" s="53" t="s">
        <v>1518</v>
      </c>
      <c r="R462" s="53" t="s">
        <v>1522</v>
      </c>
      <c r="S462" s="57">
        <v>44013</v>
      </c>
      <c r="T462" s="40">
        <v>44206</v>
      </c>
      <c r="U462" s="182" t="s">
        <v>6</v>
      </c>
      <c r="V462" s="332" t="s">
        <v>4058</v>
      </c>
      <c r="W462" s="333">
        <v>44298</v>
      </c>
      <c r="X462" s="334" t="s">
        <v>6</v>
      </c>
      <c r="Y462" s="334" t="s">
        <v>103</v>
      </c>
      <c r="Z462" s="334" t="s">
        <v>4056</v>
      </c>
      <c r="AA462" s="53"/>
      <c r="AB462" s="54"/>
      <c r="AC462" s="53"/>
      <c r="AD462" s="53"/>
      <c r="AE462" s="53"/>
      <c r="AF462" s="53"/>
      <c r="AG462" s="54"/>
      <c r="AH462" s="53"/>
      <c r="AI462" s="53"/>
      <c r="AJ462" s="53"/>
      <c r="AK462" s="53"/>
      <c r="AL462" s="54"/>
      <c r="AM462" s="53"/>
      <c r="AN462" s="53"/>
      <c r="AO462" s="146"/>
      <c r="AP462" s="53"/>
      <c r="AQ462" s="53"/>
      <c r="AR462" s="55"/>
    </row>
    <row r="463" spans="1:44" ht="32.25" customHeight="1" x14ac:dyDescent="0.25">
      <c r="A463" s="42"/>
      <c r="B463" s="310">
        <v>2019189</v>
      </c>
      <c r="C463" s="109">
        <v>43829</v>
      </c>
      <c r="D463" s="110" t="s">
        <v>215</v>
      </c>
      <c r="E463" s="105" t="s">
        <v>34</v>
      </c>
      <c r="F463" s="111" t="s">
        <v>53</v>
      </c>
      <c r="G463" s="111" t="s">
        <v>47</v>
      </c>
      <c r="H463" s="111" t="s">
        <v>53</v>
      </c>
      <c r="I463" s="52"/>
      <c r="J463" s="52" t="s">
        <v>43</v>
      </c>
      <c r="K463" s="52" t="s">
        <v>88</v>
      </c>
      <c r="L463" s="366" t="s">
        <v>1523</v>
      </c>
      <c r="M463" s="111" t="s">
        <v>1524</v>
      </c>
      <c r="N463" s="121" t="s">
        <v>41</v>
      </c>
      <c r="O463" s="54" t="s">
        <v>98</v>
      </c>
      <c r="P463" s="53" t="s">
        <v>1525</v>
      </c>
      <c r="Q463" s="53" t="s">
        <v>1526</v>
      </c>
      <c r="R463" s="53" t="s">
        <v>1527</v>
      </c>
      <c r="S463" s="57">
        <v>43799</v>
      </c>
      <c r="T463" s="57">
        <v>43829</v>
      </c>
      <c r="U463" s="47" t="s">
        <v>6</v>
      </c>
      <c r="V463" s="53"/>
      <c r="W463" s="54"/>
      <c r="X463" s="53"/>
      <c r="Y463" s="53"/>
      <c r="Z463" s="53"/>
      <c r="AA463" s="53"/>
      <c r="AB463" s="54"/>
      <c r="AC463" s="53"/>
      <c r="AD463" s="53"/>
      <c r="AE463" s="53"/>
      <c r="AF463" s="53"/>
      <c r="AG463" s="54"/>
      <c r="AH463" s="53"/>
      <c r="AI463" s="53"/>
      <c r="AJ463" s="53"/>
      <c r="AK463" s="53"/>
      <c r="AL463" s="54"/>
      <c r="AM463" s="53"/>
      <c r="AN463" s="53"/>
      <c r="AO463" s="146"/>
      <c r="AP463" s="53"/>
      <c r="AQ463" s="53"/>
      <c r="AR463" s="55"/>
    </row>
    <row r="464" spans="1:44" ht="32.25" customHeight="1" x14ac:dyDescent="0.25">
      <c r="A464" s="42"/>
      <c r="B464" s="310">
        <v>2019189</v>
      </c>
      <c r="C464" s="109">
        <v>43829</v>
      </c>
      <c r="D464" s="110" t="s">
        <v>215</v>
      </c>
      <c r="E464" s="105" t="s">
        <v>34</v>
      </c>
      <c r="F464" s="111" t="s">
        <v>53</v>
      </c>
      <c r="G464" s="111" t="s">
        <v>47</v>
      </c>
      <c r="H464" s="111" t="s">
        <v>53</v>
      </c>
      <c r="I464" s="52"/>
      <c r="J464" s="52" t="s">
        <v>43</v>
      </c>
      <c r="K464" s="52" t="s">
        <v>88</v>
      </c>
      <c r="L464" s="367"/>
      <c r="M464" s="111" t="s">
        <v>1528</v>
      </c>
      <c r="N464" s="121" t="s">
        <v>41</v>
      </c>
      <c r="O464" s="54" t="s">
        <v>98</v>
      </c>
      <c r="P464" s="53" t="s">
        <v>1529</v>
      </c>
      <c r="Q464" s="53" t="s">
        <v>1526</v>
      </c>
      <c r="R464" s="53" t="s">
        <v>1530</v>
      </c>
      <c r="S464" s="57">
        <v>43799</v>
      </c>
      <c r="T464" s="57">
        <v>43829</v>
      </c>
      <c r="U464" s="47" t="s">
        <v>6</v>
      </c>
      <c r="V464" s="53"/>
      <c r="W464" s="54"/>
      <c r="X464" s="53"/>
      <c r="Y464" s="53"/>
      <c r="Z464" s="53"/>
      <c r="AA464" s="53"/>
      <c r="AB464" s="54"/>
      <c r="AC464" s="53"/>
      <c r="AD464" s="53"/>
      <c r="AE464" s="53"/>
      <c r="AF464" s="53"/>
      <c r="AG464" s="54"/>
      <c r="AH464" s="53"/>
      <c r="AI464" s="53"/>
      <c r="AJ464" s="53"/>
      <c r="AK464" s="53"/>
      <c r="AL464" s="54"/>
      <c r="AM464" s="53"/>
      <c r="AN464" s="53"/>
      <c r="AO464" s="146"/>
      <c r="AP464" s="53"/>
      <c r="AQ464" s="53"/>
      <c r="AR464" s="55"/>
    </row>
    <row r="465" spans="1:44" ht="32.25" customHeight="1" x14ac:dyDescent="0.25">
      <c r="A465" s="42"/>
      <c r="B465" s="310">
        <v>2019189</v>
      </c>
      <c r="C465" s="109">
        <v>43829</v>
      </c>
      <c r="D465" s="110" t="s">
        <v>215</v>
      </c>
      <c r="E465" s="105" t="s">
        <v>34</v>
      </c>
      <c r="F465" s="111" t="s">
        <v>53</v>
      </c>
      <c r="G465" s="111" t="s">
        <v>47</v>
      </c>
      <c r="H465" s="111" t="s">
        <v>53</v>
      </c>
      <c r="I465" s="52"/>
      <c r="J465" s="52" t="s">
        <v>43</v>
      </c>
      <c r="K465" s="52" t="s">
        <v>88</v>
      </c>
      <c r="L465" s="367"/>
      <c r="M465" s="111" t="s">
        <v>1531</v>
      </c>
      <c r="N465" s="121" t="s">
        <v>41</v>
      </c>
      <c r="O465" s="54" t="s">
        <v>98</v>
      </c>
      <c r="P465" s="53" t="s">
        <v>1532</v>
      </c>
      <c r="Q465" s="53" t="s">
        <v>1526</v>
      </c>
      <c r="R465" s="53" t="s">
        <v>480</v>
      </c>
      <c r="S465" s="57">
        <v>43831</v>
      </c>
      <c r="T465" s="57">
        <v>43862</v>
      </c>
      <c r="U465" s="47" t="s">
        <v>6</v>
      </c>
      <c r="V465" s="53"/>
      <c r="W465" s="54"/>
      <c r="X465" s="53"/>
      <c r="Y465" s="53"/>
      <c r="Z465" s="53"/>
      <c r="AA465" s="53"/>
      <c r="AB465" s="54"/>
      <c r="AC465" s="53"/>
      <c r="AD465" s="53"/>
      <c r="AE465" s="53"/>
      <c r="AF465" s="53"/>
      <c r="AG465" s="54"/>
      <c r="AH465" s="53"/>
      <c r="AI465" s="53"/>
      <c r="AJ465" s="53"/>
      <c r="AK465" s="53"/>
      <c r="AL465" s="54"/>
      <c r="AM465" s="53"/>
      <c r="AN465" s="53"/>
      <c r="AO465" s="146"/>
      <c r="AP465" s="53"/>
      <c r="AQ465" s="53"/>
      <c r="AR465" s="55"/>
    </row>
    <row r="466" spans="1:44" ht="32.25" customHeight="1" x14ac:dyDescent="0.25">
      <c r="A466" s="42"/>
      <c r="B466" s="310">
        <v>2019189</v>
      </c>
      <c r="C466" s="109">
        <v>43829</v>
      </c>
      <c r="D466" s="110" t="s">
        <v>215</v>
      </c>
      <c r="E466" s="105" t="s">
        <v>34</v>
      </c>
      <c r="F466" s="111" t="s">
        <v>53</v>
      </c>
      <c r="G466" s="111" t="s">
        <v>47</v>
      </c>
      <c r="H466" s="111" t="s">
        <v>53</v>
      </c>
      <c r="I466" s="52"/>
      <c r="J466" s="52" t="s">
        <v>43</v>
      </c>
      <c r="K466" s="52" t="s">
        <v>88</v>
      </c>
      <c r="L466" s="367"/>
      <c r="M466" s="111" t="s">
        <v>1533</v>
      </c>
      <c r="N466" s="121" t="s">
        <v>41</v>
      </c>
      <c r="O466" s="54" t="s">
        <v>99</v>
      </c>
      <c r="P466" s="53" t="s">
        <v>1534</v>
      </c>
      <c r="Q466" s="53" t="s">
        <v>1526</v>
      </c>
      <c r="R466" s="53" t="s">
        <v>1535</v>
      </c>
      <c r="S466" s="57">
        <v>43862</v>
      </c>
      <c r="T466" s="40">
        <v>43962</v>
      </c>
      <c r="U466" s="182" t="s">
        <v>6</v>
      </c>
      <c r="V466" s="53"/>
      <c r="W466" s="54"/>
      <c r="X466" s="53"/>
      <c r="Y466" s="53"/>
      <c r="Z466" s="53"/>
      <c r="AA466" s="53"/>
      <c r="AB466" s="54"/>
      <c r="AC466" s="53"/>
      <c r="AD466" s="53"/>
      <c r="AE466" s="53"/>
      <c r="AF466" s="53"/>
      <c r="AG466" s="54"/>
      <c r="AH466" s="53"/>
      <c r="AI466" s="53"/>
      <c r="AJ466" s="53"/>
      <c r="AK466" s="53"/>
      <c r="AL466" s="54"/>
      <c r="AM466" s="53"/>
      <c r="AN466" s="53"/>
      <c r="AO466" s="146"/>
      <c r="AP466" s="53"/>
      <c r="AQ466" s="53"/>
      <c r="AR466" s="55"/>
    </row>
    <row r="467" spans="1:44" ht="32.25" customHeight="1" x14ac:dyDescent="0.25">
      <c r="A467" s="42"/>
      <c r="B467" s="310">
        <v>2019189</v>
      </c>
      <c r="C467" s="109">
        <v>43829</v>
      </c>
      <c r="D467" s="110" t="s">
        <v>215</v>
      </c>
      <c r="E467" s="105" t="s">
        <v>34</v>
      </c>
      <c r="F467" s="111" t="s">
        <v>53</v>
      </c>
      <c r="G467" s="111" t="s">
        <v>47</v>
      </c>
      <c r="H467" s="111" t="s">
        <v>53</v>
      </c>
      <c r="I467" s="52"/>
      <c r="J467" s="52" t="s">
        <v>43</v>
      </c>
      <c r="K467" s="52" t="s">
        <v>88</v>
      </c>
      <c r="L467" s="368"/>
      <c r="M467" s="111" t="s">
        <v>1536</v>
      </c>
      <c r="N467" s="121" t="s">
        <v>41</v>
      </c>
      <c r="O467" s="54" t="s">
        <v>99</v>
      </c>
      <c r="P467" s="53" t="s">
        <v>1537</v>
      </c>
      <c r="Q467" s="53" t="s">
        <v>1526</v>
      </c>
      <c r="R467" s="53" t="s">
        <v>1538</v>
      </c>
      <c r="S467" s="57">
        <v>43799</v>
      </c>
      <c r="T467" s="40">
        <v>43962</v>
      </c>
      <c r="U467" s="182" t="s">
        <v>6</v>
      </c>
      <c r="V467" s="53"/>
      <c r="W467" s="54"/>
      <c r="X467" s="53"/>
      <c r="Y467" s="53"/>
      <c r="Z467" s="53"/>
      <c r="AA467" s="53"/>
      <c r="AB467" s="54"/>
      <c r="AC467" s="53"/>
      <c r="AD467" s="53"/>
      <c r="AE467" s="53"/>
      <c r="AF467" s="53"/>
      <c r="AG467" s="54"/>
      <c r="AH467" s="53"/>
      <c r="AI467" s="53"/>
      <c r="AJ467" s="53"/>
      <c r="AK467" s="53"/>
      <c r="AL467" s="54"/>
      <c r="AM467" s="53"/>
      <c r="AN467" s="53"/>
      <c r="AO467" s="146"/>
      <c r="AP467" s="53"/>
      <c r="AQ467" s="53"/>
      <c r="AR467" s="55"/>
    </row>
    <row r="468" spans="1:44" ht="32.25" customHeight="1" x14ac:dyDescent="0.25">
      <c r="A468" s="42"/>
      <c r="B468" s="310">
        <v>2019190</v>
      </c>
      <c r="C468" s="109">
        <v>43829</v>
      </c>
      <c r="D468" s="110" t="s">
        <v>215</v>
      </c>
      <c r="E468" s="105" t="s">
        <v>35</v>
      </c>
      <c r="F468" s="111" t="s">
        <v>53</v>
      </c>
      <c r="G468" s="111" t="s">
        <v>50</v>
      </c>
      <c r="H468" s="111" t="s">
        <v>53</v>
      </c>
      <c r="I468" s="52"/>
      <c r="J468" s="52" t="s">
        <v>43</v>
      </c>
      <c r="K468" s="52" t="s">
        <v>88</v>
      </c>
      <c r="L468" s="366" t="s">
        <v>1539</v>
      </c>
      <c r="M468" s="111" t="s">
        <v>1540</v>
      </c>
      <c r="N468" s="121" t="s">
        <v>198</v>
      </c>
      <c r="O468" s="54"/>
      <c r="P468" s="53" t="s">
        <v>1541</v>
      </c>
      <c r="Q468" s="53" t="s">
        <v>1542</v>
      </c>
      <c r="R468" s="53" t="s">
        <v>1543</v>
      </c>
      <c r="S468" s="57">
        <v>43829</v>
      </c>
      <c r="T468" s="57">
        <v>43860</v>
      </c>
      <c r="U468" s="47" t="s">
        <v>6</v>
      </c>
      <c r="V468" s="53"/>
      <c r="W468" s="54"/>
      <c r="X468" s="53"/>
      <c r="Y468" s="53"/>
      <c r="Z468" s="53"/>
      <c r="AA468" s="53"/>
      <c r="AB468" s="54"/>
      <c r="AC468" s="53"/>
      <c r="AD468" s="53"/>
      <c r="AE468" s="53"/>
      <c r="AF468" s="53"/>
      <c r="AG468" s="54"/>
      <c r="AH468" s="53"/>
      <c r="AI468" s="53"/>
      <c r="AJ468" s="53"/>
      <c r="AK468" s="53"/>
      <c r="AL468" s="54"/>
      <c r="AM468" s="53"/>
      <c r="AN468" s="53"/>
      <c r="AO468" s="146"/>
      <c r="AP468" s="53"/>
      <c r="AQ468" s="53"/>
      <c r="AR468" s="55"/>
    </row>
    <row r="469" spans="1:44" ht="32.25" customHeight="1" x14ac:dyDescent="0.25">
      <c r="A469" s="42"/>
      <c r="B469" s="310">
        <v>2019190</v>
      </c>
      <c r="C469" s="109">
        <v>43829</v>
      </c>
      <c r="D469" s="110" t="s">
        <v>215</v>
      </c>
      <c r="E469" s="105" t="s">
        <v>35</v>
      </c>
      <c r="F469" s="111" t="s">
        <v>53</v>
      </c>
      <c r="G469" s="111" t="s">
        <v>50</v>
      </c>
      <c r="H469" s="111" t="s">
        <v>53</v>
      </c>
      <c r="I469" s="52"/>
      <c r="J469" s="52" t="s">
        <v>43</v>
      </c>
      <c r="K469" s="52" t="s">
        <v>88</v>
      </c>
      <c r="L469" s="367"/>
      <c r="M469" s="111" t="s">
        <v>1544</v>
      </c>
      <c r="N469" s="121" t="s">
        <v>41</v>
      </c>
      <c r="O469" s="54" t="s">
        <v>98</v>
      </c>
      <c r="P469" s="53" t="s">
        <v>1545</v>
      </c>
      <c r="Q469" s="53" t="s">
        <v>1546</v>
      </c>
      <c r="R469" s="53" t="s">
        <v>1547</v>
      </c>
      <c r="S469" s="57">
        <v>43845</v>
      </c>
      <c r="T469" s="57">
        <v>43864</v>
      </c>
      <c r="U469" s="47" t="s">
        <v>6</v>
      </c>
      <c r="V469" s="53"/>
      <c r="W469" s="54"/>
      <c r="X469" s="53"/>
      <c r="Y469" s="53"/>
      <c r="Z469" s="53"/>
      <c r="AA469" s="53"/>
      <c r="AB469" s="54"/>
      <c r="AC469" s="53"/>
      <c r="AD469" s="53"/>
      <c r="AE469" s="53"/>
      <c r="AF469" s="53"/>
      <c r="AG469" s="54"/>
      <c r="AH469" s="53"/>
      <c r="AI469" s="53"/>
      <c r="AJ469" s="53"/>
      <c r="AK469" s="53"/>
      <c r="AL469" s="54"/>
      <c r="AM469" s="53"/>
      <c r="AN469" s="53"/>
      <c r="AO469" s="146"/>
      <c r="AP469" s="53"/>
      <c r="AQ469" s="53"/>
      <c r="AR469" s="55"/>
    </row>
    <row r="470" spans="1:44" ht="32.25" customHeight="1" x14ac:dyDescent="0.25">
      <c r="A470" s="42"/>
      <c r="B470" s="310">
        <v>2019190</v>
      </c>
      <c r="C470" s="109">
        <v>43829</v>
      </c>
      <c r="D470" s="110" t="s">
        <v>215</v>
      </c>
      <c r="E470" s="105" t="s">
        <v>35</v>
      </c>
      <c r="F470" s="111" t="s">
        <v>53</v>
      </c>
      <c r="G470" s="111" t="s">
        <v>50</v>
      </c>
      <c r="H470" s="111" t="s">
        <v>53</v>
      </c>
      <c r="I470" s="52"/>
      <c r="J470" s="52" t="s">
        <v>43</v>
      </c>
      <c r="K470" s="52" t="s">
        <v>88</v>
      </c>
      <c r="L470" s="367"/>
      <c r="M470" s="111" t="s">
        <v>1548</v>
      </c>
      <c r="N470" s="121" t="s">
        <v>41</v>
      </c>
      <c r="O470" s="54" t="s">
        <v>98</v>
      </c>
      <c r="P470" s="53" t="s">
        <v>1549</v>
      </c>
      <c r="Q470" s="53" t="s">
        <v>1550</v>
      </c>
      <c r="R470" s="53" t="s">
        <v>1551</v>
      </c>
      <c r="S470" s="57">
        <v>43864</v>
      </c>
      <c r="T470" s="40">
        <v>43995</v>
      </c>
      <c r="U470" s="182" t="s">
        <v>6</v>
      </c>
      <c r="V470" s="53"/>
      <c r="W470" s="54"/>
      <c r="X470" s="53"/>
      <c r="Y470" s="53"/>
      <c r="Z470" s="53"/>
      <c r="AA470" s="53"/>
      <c r="AB470" s="54"/>
      <c r="AC470" s="53"/>
      <c r="AD470" s="53"/>
      <c r="AE470" s="53"/>
      <c r="AF470" s="53"/>
      <c r="AG470" s="54"/>
      <c r="AH470" s="53"/>
      <c r="AI470" s="53"/>
      <c r="AJ470" s="53"/>
      <c r="AK470" s="53"/>
      <c r="AL470" s="54"/>
      <c r="AM470" s="53"/>
      <c r="AN470" s="53"/>
      <c r="AO470" s="146"/>
      <c r="AP470" s="53"/>
      <c r="AQ470" s="53"/>
      <c r="AR470" s="55"/>
    </row>
    <row r="471" spans="1:44" ht="32.25" customHeight="1" x14ac:dyDescent="0.25">
      <c r="A471" s="42"/>
      <c r="B471" s="310">
        <v>2019190</v>
      </c>
      <c r="C471" s="109">
        <v>43829</v>
      </c>
      <c r="D471" s="110" t="s">
        <v>215</v>
      </c>
      <c r="E471" s="105" t="s">
        <v>35</v>
      </c>
      <c r="F471" s="111" t="s">
        <v>53</v>
      </c>
      <c r="G471" s="111" t="s">
        <v>50</v>
      </c>
      <c r="H471" s="111" t="s">
        <v>53</v>
      </c>
      <c r="I471" s="52"/>
      <c r="J471" s="52" t="s">
        <v>43</v>
      </c>
      <c r="K471" s="52" t="s">
        <v>88</v>
      </c>
      <c r="L471" s="367"/>
      <c r="M471" s="111" t="s">
        <v>1552</v>
      </c>
      <c r="N471" s="121" t="s">
        <v>41</v>
      </c>
      <c r="O471" s="54" t="s">
        <v>99</v>
      </c>
      <c r="P471" s="53" t="s">
        <v>1553</v>
      </c>
      <c r="Q471" s="53" t="s">
        <v>1554</v>
      </c>
      <c r="R471" s="53" t="s">
        <v>1555</v>
      </c>
      <c r="S471" s="57">
        <v>43983</v>
      </c>
      <c r="T471" s="40">
        <v>44114</v>
      </c>
      <c r="U471" s="182" t="s">
        <v>6</v>
      </c>
      <c r="V471" s="53"/>
      <c r="W471" s="54"/>
      <c r="X471" s="53"/>
      <c r="Y471" s="53"/>
      <c r="Z471" s="53"/>
      <c r="AA471" s="53"/>
      <c r="AB471" s="54"/>
      <c r="AC471" s="53"/>
      <c r="AD471" s="53"/>
      <c r="AE471" s="53"/>
      <c r="AF471" s="53"/>
      <c r="AG471" s="54"/>
      <c r="AH471" s="53"/>
      <c r="AI471" s="53"/>
      <c r="AJ471" s="53"/>
      <c r="AK471" s="53"/>
      <c r="AL471" s="54"/>
      <c r="AM471" s="53"/>
      <c r="AN471" s="53"/>
      <c r="AO471" s="146"/>
      <c r="AP471" s="53"/>
      <c r="AQ471" s="53"/>
      <c r="AR471" s="55"/>
    </row>
    <row r="472" spans="1:44" ht="32.25" customHeight="1" x14ac:dyDescent="0.25">
      <c r="A472" s="42"/>
      <c r="B472" s="310">
        <v>2019190</v>
      </c>
      <c r="C472" s="109">
        <v>43829</v>
      </c>
      <c r="D472" s="110" t="s">
        <v>215</v>
      </c>
      <c r="E472" s="105" t="s">
        <v>35</v>
      </c>
      <c r="F472" s="111" t="s">
        <v>53</v>
      </c>
      <c r="G472" s="111" t="s">
        <v>50</v>
      </c>
      <c r="H472" s="111" t="s">
        <v>53</v>
      </c>
      <c r="I472" s="52"/>
      <c r="J472" s="52" t="s">
        <v>43</v>
      </c>
      <c r="K472" s="52" t="s">
        <v>88</v>
      </c>
      <c r="L472" s="368"/>
      <c r="M472" s="111" t="s">
        <v>1556</v>
      </c>
      <c r="N472" s="121" t="s">
        <v>41</v>
      </c>
      <c r="O472" s="54" t="s">
        <v>99</v>
      </c>
      <c r="P472" s="53" t="s">
        <v>1557</v>
      </c>
      <c r="Q472" s="53" t="s">
        <v>1550</v>
      </c>
      <c r="R472" s="53" t="s">
        <v>1558</v>
      </c>
      <c r="S472" s="57">
        <v>43922</v>
      </c>
      <c r="T472" s="40">
        <v>44232</v>
      </c>
      <c r="U472" s="182" t="s">
        <v>6</v>
      </c>
      <c r="V472" s="53"/>
      <c r="W472" s="54"/>
      <c r="X472" s="53"/>
      <c r="Y472" s="53"/>
      <c r="Z472" s="53"/>
      <c r="AA472" s="53"/>
      <c r="AB472" s="54"/>
      <c r="AC472" s="53"/>
      <c r="AD472" s="53"/>
      <c r="AE472" s="53"/>
      <c r="AF472" s="53"/>
      <c r="AG472" s="54"/>
      <c r="AH472" s="53"/>
      <c r="AI472" s="53"/>
      <c r="AJ472" s="53"/>
      <c r="AK472" s="53"/>
      <c r="AL472" s="54"/>
      <c r="AM472" s="53"/>
      <c r="AN472" s="53"/>
      <c r="AO472" s="146"/>
      <c r="AP472" s="53"/>
      <c r="AQ472" s="53"/>
      <c r="AR472" s="55"/>
    </row>
    <row r="473" spans="1:44" ht="30" customHeight="1" x14ac:dyDescent="0.25">
      <c r="A473" s="42"/>
      <c r="B473" s="310">
        <v>2019191</v>
      </c>
      <c r="C473" s="109">
        <v>43829</v>
      </c>
      <c r="D473" s="110" t="s">
        <v>215</v>
      </c>
      <c r="E473" s="105" t="s">
        <v>35</v>
      </c>
      <c r="F473" s="111" t="s">
        <v>53</v>
      </c>
      <c r="G473" s="111" t="s">
        <v>50</v>
      </c>
      <c r="H473" s="111" t="s">
        <v>53</v>
      </c>
      <c r="I473" s="52"/>
      <c r="J473" s="52" t="s">
        <v>43</v>
      </c>
      <c r="K473" s="52" t="s">
        <v>88</v>
      </c>
      <c r="L473" s="366" t="s">
        <v>1563</v>
      </c>
      <c r="M473" s="111" t="s">
        <v>1559</v>
      </c>
      <c r="N473" s="121" t="s">
        <v>41</v>
      </c>
      <c r="O473" s="54" t="s">
        <v>97</v>
      </c>
      <c r="P473" s="53" t="s">
        <v>1564</v>
      </c>
      <c r="Q473" s="53" t="s">
        <v>1542</v>
      </c>
      <c r="R473" s="53" t="s">
        <v>1565</v>
      </c>
      <c r="S473" s="57">
        <v>43845</v>
      </c>
      <c r="T473" s="57">
        <v>43876</v>
      </c>
      <c r="U473" s="47" t="s">
        <v>6</v>
      </c>
      <c r="V473" s="53"/>
      <c r="W473" s="54"/>
      <c r="X473" s="53"/>
      <c r="Y473" s="53"/>
      <c r="Z473" s="53"/>
      <c r="AA473" s="53"/>
      <c r="AB473" s="54"/>
      <c r="AC473" s="53"/>
      <c r="AD473" s="53"/>
      <c r="AE473" s="53"/>
      <c r="AF473" s="53"/>
      <c r="AG473" s="54"/>
      <c r="AH473" s="53"/>
      <c r="AI473" s="53"/>
      <c r="AJ473" s="53"/>
      <c r="AK473" s="53"/>
      <c r="AL473" s="54"/>
      <c r="AM473" s="53"/>
      <c r="AN473" s="53"/>
      <c r="AO473" s="146"/>
      <c r="AP473" s="53"/>
      <c r="AQ473" s="53"/>
      <c r="AR473" s="55"/>
    </row>
    <row r="474" spans="1:44" ht="36.75" customHeight="1" x14ac:dyDescent="0.25">
      <c r="A474" s="42"/>
      <c r="B474" s="310">
        <v>2019191</v>
      </c>
      <c r="C474" s="109">
        <v>43829</v>
      </c>
      <c r="D474" s="110" t="s">
        <v>215</v>
      </c>
      <c r="E474" s="105" t="s">
        <v>35</v>
      </c>
      <c r="F474" s="111" t="s">
        <v>53</v>
      </c>
      <c r="G474" s="111" t="s">
        <v>50</v>
      </c>
      <c r="H474" s="111" t="s">
        <v>53</v>
      </c>
      <c r="I474" s="52"/>
      <c r="J474" s="52" t="s">
        <v>43</v>
      </c>
      <c r="K474" s="52" t="s">
        <v>88</v>
      </c>
      <c r="L474" s="367"/>
      <c r="M474" s="111" t="s">
        <v>1560</v>
      </c>
      <c r="N474" s="121" t="s">
        <v>41</v>
      </c>
      <c r="O474" s="54" t="s">
        <v>98</v>
      </c>
      <c r="P474" s="53" t="s">
        <v>1566</v>
      </c>
      <c r="Q474" s="53" t="s">
        <v>1567</v>
      </c>
      <c r="R474" s="53" t="s">
        <v>1568</v>
      </c>
      <c r="S474" s="57">
        <v>43955</v>
      </c>
      <c r="T474" s="40">
        <v>44160</v>
      </c>
      <c r="U474" s="182" t="s">
        <v>6</v>
      </c>
      <c r="V474" s="53"/>
      <c r="W474" s="54"/>
      <c r="X474" s="53"/>
      <c r="Y474" s="53"/>
      <c r="Z474" s="53"/>
      <c r="AA474" s="53"/>
      <c r="AB474" s="54"/>
      <c r="AC474" s="53"/>
      <c r="AD474" s="53"/>
      <c r="AE474" s="53"/>
      <c r="AF474" s="53"/>
      <c r="AG474" s="54"/>
      <c r="AH474" s="53"/>
      <c r="AI474" s="53"/>
      <c r="AJ474" s="53"/>
      <c r="AK474" s="305"/>
      <c r="AL474" s="54"/>
      <c r="AM474" s="53"/>
      <c r="AN474" s="53"/>
      <c r="AO474" s="53"/>
      <c r="AP474" s="53"/>
      <c r="AQ474" s="53"/>
      <c r="AR474" s="55"/>
    </row>
    <row r="475" spans="1:44" ht="36" customHeight="1" x14ac:dyDescent="0.25">
      <c r="A475" s="42"/>
      <c r="B475" s="310">
        <v>2019191</v>
      </c>
      <c r="C475" s="109">
        <v>43829</v>
      </c>
      <c r="D475" s="110" t="s">
        <v>215</v>
      </c>
      <c r="E475" s="105" t="s">
        <v>35</v>
      </c>
      <c r="F475" s="111" t="s">
        <v>53</v>
      </c>
      <c r="G475" s="111" t="s">
        <v>50</v>
      </c>
      <c r="H475" s="111" t="s">
        <v>53</v>
      </c>
      <c r="I475" s="52"/>
      <c r="J475" s="52" t="s">
        <v>43</v>
      </c>
      <c r="K475" s="52" t="s">
        <v>88</v>
      </c>
      <c r="L475" s="367"/>
      <c r="M475" s="111" t="s">
        <v>1562</v>
      </c>
      <c r="N475" s="121" t="s">
        <v>41</v>
      </c>
      <c r="O475" s="54" t="s">
        <v>99</v>
      </c>
      <c r="P475" s="53" t="s">
        <v>1569</v>
      </c>
      <c r="Q475" s="53" t="s">
        <v>1542</v>
      </c>
      <c r="R475" s="53" t="s">
        <v>1570</v>
      </c>
      <c r="S475" s="57">
        <v>44120</v>
      </c>
      <c r="T475" s="40">
        <v>44175</v>
      </c>
      <c r="U475" s="182" t="s">
        <v>6</v>
      </c>
      <c r="V475" s="53"/>
      <c r="W475" s="54"/>
      <c r="X475" s="53"/>
      <c r="Y475" s="53"/>
      <c r="Z475" s="53"/>
      <c r="AA475" s="53"/>
      <c r="AB475" s="54"/>
      <c r="AC475" s="53"/>
      <c r="AD475" s="53"/>
      <c r="AE475" s="53"/>
      <c r="AF475" s="53"/>
      <c r="AG475" s="54"/>
      <c r="AH475" s="53"/>
      <c r="AI475" s="53"/>
      <c r="AJ475" s="53"/>
      <c r="AK475" s="305"/>
      <c r="AL475" s="54"/>
      <c r="AM475" s="53"/>
      <c r="AN475" s="53"/>
      <c r="AO475" s="53"/>
      <c r="AP475" s="53"/>
      <c r="AQ475" s="53"/>
      <c r="AR475" s="55"/>
    </row>
    <row r="476" spans="1:44" ht="54.75" customHeight="1" x14ac:dyDescent="0.25">
      <c r="A476" s="42"/>
      <c r="B476" s="310">
        <v>2019191</v>
      </c>
      <c r="C476" s="109">
        <v>43829</v>
      </c>
      <c r="D476" s="110" t="s">
        <v>215</v>
      </c>
      <c r="E476" s="105" t="s">
        <v>35</v>
      </c>
      <c r="F476" s="111" t="s">
        <v>53</v>
      </c>
      <c r="G476" s="111" t="s">
        <v>50</v>
      </c>
      <c r="H476" s="111" t="s">
        <v>53</v>
      </c>
      <c r="I476" s="52"/>
      <c r="J476" s="52" t="s">
        <v>43</v>
      </c>
      <c r="K476" s="52" t="s">
        <v>88</v>
      </c>
      <c r="L476" s="367"/>
      <c r="M476" s="111" t="s">
        <v>1571</v>
      </c>
      <c r="N476" s="121" t="s">
        <v>41</v>
      </c>
      <c r="O476" s="54" t="s">
        <v>100</v>
      </c>
      <c r="P476" s="53" t="s">
        <v>1572</v>
      </c>
      <c r="Q476" s="53" t="s">
        <v>1542</v>
      </c>
      <c r="R476" s="53" t="s">
        <v>1573</v>
      </c>
      <c r="S476" s="57">
        <v>44137</v>
      </c>
      <c r="T476" s="40">
        <v>44182</v>
      </c>
      <c r="U476" s="182" t="s">
        <v>6</v>
      </c>
      <c r="V476" s="53"/>
      <c r="W476" s="54"/>
      <c r="X476" s="53"/>
      <c r="Y476" s="53"/>
      <c r="Z476" s="53"/>
      <c r="AA476" s="53"/>
      <c r="AB476" s="54"/>
      <c r="AC476" s="53"/>
      <c r="AD476" s="53"/>
      <c r="AE476" s="53"/>
      <c r="AF476" s="53"/>
      <c r="AG476" s="54"/>
      <c r="AH476" s="53"/>
      <c r="AI476" s="53"/>
      <c r="AJ476" s="53"/>
      <c r="AK476" s="305"/>
      <c r="AL476" s="54"/>
      <c r="AM476" s="53"/>
      <c r="AN476" s="53"/>
      <c r="AO476" s="53"/>
      <c r="AP476" s="53"/>
      <c r="AQ476" s="53"/>
      <c r="AR476" s="55"/>
    </row>
    <row r="477" spans="1:44" ht="33" customHeight="1" x14ac:dyDescent="0.25">
      <c r="A477" s="42"/>
      <c r="B477" s="310">
        <v>2019191</v>
      </c>
      <c r="C477" s="109">
        <v>43829</v>
      </c>
      <c r="D477" s="110" t="s">
        <v>215</v>
      </c>
      <c r="E477" s="105" t="s">
        <v>35</v>
      </c>
      <c r="F477" s="111" t="s">
        <v>53</v>
      </c>
      <c r="G477" s="111" t="s">
        <v>50</v>
      </c>
      <c r="H477" s="111" t="s">
        <v>53</v>
      </c>
      <c r="I477" s="52"/>
      <c r="J477" s="52" t="s">
        <v>43</v>
      </c>
      <c r="K477" s="52" t="s">
        <v>88</v>
      </c>
      <c r="L477" s="367"/>
      <c r="M477" s="111" t="s">
        <v>1574</v>
      </c>
      <c r="N477" s="121" t="s">
        <v>41</v>
      </c>
      <c r="O477" s="54" t="s">
        <v>100</v>
      </c>
      <c r="P477" s="53" t="s">
        <v>1575</v>
      </c>
      <c r="Q477" s="53" t="s">
        <v>1542</v>
      </c>
      <c r="R477" s="53" t="s">
        <v>1576</v>
      </c>
      <c r="S477" s="57">
        <v>44151</v>
      </c>
      <c r="T477" s="40">
        <v>44203</v>
      </c>
      <c r="U477" s="182" t="s">
        <v>6</v>
      </c>
      <c r="V477" s="334" t="s">
        <v>4070</v>
      </c>
      <c r="W477" s="333">
        <v>44309</v>
      </c>
      <c r="X477" s="334" t="s">
        <v>6</v>
      </c>
      <c r="Y477" s="334"/>
      <c r="Z477" s="334" t="s">
        <v>1791</v>
      </c>
      <c r="AA477" s="53"/>
      <c r="AB477" s="54"/>
      <c r="AC477" s="53"/>
      <c r="AD477" s="53"/>
      <c r="AE477" s="53"/>
      <c r="AF477" s="53"/>
      <c r="AG477" s="54"/>
      <c r="AH477" s="53"/>
      <c r="AI477" s="53"/>
      <c r="AJ477" s="53"/>
      <c r="AK477" s="53"/>
      <c r="AL477" s="54"/>
      <c r="AM477" s="53"/>
      <c r="AN477" s="53"/>
      <c r="AO477" s="146"/>
      <c r="AP477" s="53"/>
      <c r="AQ477" s="53"/>
      <c r="AR477" s="267"/>
    </row>
    <row r="478" spans="1:44" ht="52.5" customHeight="1" x14ac:dyDescent="0.25">
      <c r="A478" s="42"/>
      <c r="B478" s="310">
        <v>2019191</v>
      </c>
      <c r="C478" s="109">
        <v>43829</v>
      </c>
      <c r="D478" s="110" t="s">
        <v>215</v>
      </c>
      <c r="E478" s="105" t="s">
        <v>35</v>
      </c>
      <c r="F478" s="111" t="s">
        <v>53</v>
      </c>
      <c r="G478" s="111" t="s">
        <v>50</v>
      </c>
      <c r="H478" s="111" t="s">
        <v>53</v>
      </c>
      <c r="I478" s="52"/>
      <c r="J478" s="52" t="s">
        <v>43</v>
      </c>
      <c r="K478" s="52" t="s">
        <v>88</v>
      </c>
      <c r="L478" s="367"/>
      <c r="M478" s="111" t="s">
        <v>1577</v>
      </c>
      <c r="N478" s="121" t="s">
        <v>41</v>
      </c>
      <c r="O478" s="54" t="s">
        <v>98</v>
      </c>
      <c r="P478" s="53" t="s">
        <v>1578</v>
      </c>
      <c r="Q478" s="53" t="s">
        <v>1542</v>
      </c>
      <c r="R478" s="53" t="s">
        <v>1579</v>
      </c>
      <c r="S478" s="57">
        <v>43864</v>
      </c>
      <c r="T478" s="40">
        <v>43958</v>
      </c>
      <c r="U478" s="182" t="s">
        <v>6</v>
      </c>
      <c r="V478" s="53"/>
      <c r="W478" s="54"/>
      <c r="X478" s="53"/>
      <c r="Y478" s="53"/>
      <c r="Z478" s="53"/>
      <c r="AA478" s="53"/>
      <c r="AB478" s="54"/>
      <c r="AC478" s="53"/>
      <c r="AD478" s="53"/>
      <c r="AE478" s="53"/>
      <c r="AF478" s="53"/>
      <c r="AG478" s="54"/>
      <c r="AH478" s="53"/>
      <c r="AI478" s="53"/>
      <c r="AJ478" s="53"/>
      <c r="AK478" s="53"/>
      <c r="AL478" s="54"/>
      <c r="AM478" s="53"/>
      <c r="AN478" s="53"/>
      <c r="AO478" s="146"/>
      <c r="AP478" s="53"/>
      <c r="AQ478" s="53"/>
      <c r="AR478" s="55"/>
    </row>
    <row r="479" spans="1:44" ht="33" customHeight="1" x14ac:dyDescent="0.25">
      <c r="A479" s="42"/>
      <c r="B479" s="310">
        <v>2019191</v>
      </c>
      <c r="C479" s="109">
        <v>43829</v>
      </c>
      <c r="D479" s="110" t="s">
        <v>215</v>
      </c>
      <c r="E479" s="105" t="s">
        <v>35</v>
      </c>
      <c r="F479" s="111" t="s">
        <v>53</v>
      </c>
      <c r="G479" s="111" t="s">
        <v>50</v>
      </c>
      <c r="H479" s="111" t="s">
        <v>53</v>
      </c>
      <c r="I479" s="52"/>
      <c r="J479" s="52" t="s">
        <v>43</v>
      </c>
      <c r="K479" s="52" t="s">
        <v>88</v>
      </c>
      <c r="L479" s="368"/>
      <c r="M479" s="111" t="s">
        <v>1580</v>
      </c>
      <c r="N479" s="121" t="s">
        <v>41</v>
      </c>
      <c r="O479" s="54" t="s">
        <v>98</v>
      </c>
      <c r="P479" s="53" t="s">
        <v>1561</v>
      </c>
      <c r="Q479" s="53" t="s">
        <v>1567</v>
      </c>
      <c r="R479" s="53" t="s">
        <v>1581</v>
      </c>
      <c r="S479" s="57">
        <v>43922</v>
      </c>
      <c r="T479" s="40">
        <v>43992</v>
      </c>
      <c r="U479" s="182" t="s">
        <v>6</v>
      </c>
      <c r="V479" s="53"/>
      <c r="W479" s="54"/>
      <c r="X479" s="53"/>
      <c r="Y479" s="53"/>
      <c r="Z479" s="53"/>
      <c r="AA479" s="53"/>
      <c r="AB479" s="54"/>
      <c r="AC479" s="53"/>
      <c r="AD479" s="53"/>
      <c r="AE479" s="53"/>
      <c r="AF479" s="53"/>
      <c r="AG479" s="54"/>
      <c r="AH479" s="53"/>
      <c r="AI479" s="53"/>
      <c r="AJ479" s="53"/>
      <c r="AK479" s="53"/>
      <c r="AL479" s="54"/>
      <c r="AM479" s="53"/>
      <c r="AN479" s="53"/>
      <c r="AO479" s="146"/>
      <c r="AP479" s="53"/>
      <c r="AQ479" s="53"/>
      <c r="AR479" s="55"/>
    </row>
    <row r="480" spans="1:44" ht="25.5" customHeight="1" x14ac:dyDescent="0.25">
      <c r="A480" s="42"/>
      <c r="B480" s="310">
        <v>2019192</v>
      </c>
      <c r="C480" s="109">
        <v>43829</v>
      </c>
      <c r="D480" s="110" t="s">
        <v>215</v>
      </c>
      <c r="E480" s="105" t="s">
        <v>35</v>
      </c>
      <c r="F480" s="111" t="s">
        <v>53</v>
      </c>
      <c r="G480" s="111" t="s">
        <v>50</v>
      </c>
      <c r="H480" s="111" t="s">
        <v>53</v>
      </c>
      <c r="I480" s="52"/>
      <c r="J480" s="52" t="s">
        <v>43</v>
      </c>
      <c r="K480" s="52" t="s">
        <v>88</v>
      </c>
      <c r="L480" s="366" t="s">
        <v>1582</v>
      </c>
      <c r="M480" s="111" t="s">
        <v>1583</v>
      </c>
      <c r="N480" s="121" t="s">
        <v>41</v>
      </c>
      <c r="O480" s="54" t="s">
        <v>98</v>
      </c>
      <c r="P480" s="53" t="s">
        <v>1584</v>
      </c>
      <c r="Q480" s="53" t="s">
        <v>1542</v>
      </c>
      <c r="R480" s="53" t="s">
        <v>1585</v>
      </c>
      <c r="S480" s="57">
        <v>43826</v>
      </c>
      <c r="T480" s="57">
        <v>43860</v>
      </c>
      <c r="U480" s="47" t="s">
        <v>6</v>
      </c>
      <c r="V480" s="53"/>
      <c r="W480" s="54"/>
      <c r="X480" s="53"/>
      <c r="Y480" s="53"/>
      <c r="Z480" s="53"/>
      <c r="AA480" s="53"/>
      <c r="AB480" s="54"/>
      <c r="AC480" s="53"/>
      <c r="AD480" s="53"/>
      <c r="AE480" s="53"/>
      <c r="AF480" s="53"/>
      <c r="AG480" s="54"/>
      <c r="AH480" s="53"/>
      <c r="AI480" s="53"/>
      <c r="AJ480" s="53"/>
      <c r="AK480" s="53"/>
      <c r="AL480" s="54"/>
      <c r="AM480" s="53"/>
      <c r="AN480" s="53"/>
      <c r="AO480" s="146"/>
      <c r="AP480" s="53"/>
      <c r="AQ480" s="53"/>
      <c r="AR480" s="55"/>
    </row>
    <row r="481" spans="1:44" ht="25.5" customHeight="1" x14ac:dyDescent="0.25">
      <c r="A481" s="42"/>
      <c r="B481" s="310">
        <v>2019192</v>
      </c>
      <c r="C481" s="109">
        <v>43829</v>
      </c>
      <c r="D481" s="110" t="s">
        <v>215</v>
      </c>
      <c r="E481" s="105" t="s">
        <v>35</v>
      </c>
      <c r="F481" s="111" t="s">
        <v>53</v>
      </c>
      <c r="G481" s="111" t="s">
        <v>50</v>
      </c>
      <c r="H481" s="111" t="s">
        <v>53</v>
      </c>
      <c r="I481" s="52"/>
      <c r="J481" s="52" t="s">
        <v>43</v>
      </c>
      <c r="K481" s="52" t="s">
        <v>88</v>
      </c>
      <c r="L481" s="367"/>
      <c r="M481" s="111" t="s">
        <v>1586</v>
      </c>
      <c r="N481" s="121" t="s">
        <v>41</v>
      </c>
      <c r="O481" s="54" t="s">
        <v>98</v>
      </c>
      <c r="P481" s="53" t="s">
        <v>1587</v>
      </c>
      <c r="Q481" s="53" t="s">
        <v>1542</v>
      </c>
      <c r="R481" s="53" t="s">
        <v>1585</v>
      </c>
      <c r="S481" s="57">
        <v>43826</v>
      </c>
      <c r="T481" s="57">
        <v>43876</v>
      </c>
      <c r="U481" s="47" t="s">
        <v>6</v>
      </c>
      <c r="V481" s="53"/>
      <c r="W481" s="54"/>
      <c r="X481" s="53"/>
      <c r="Y481" s="53"/>
      <c r="Z481" s="53"/>
      <c r="AA481" s="53"/>
      <c r="AB481" s="54"/>
      <c r="AC481" s="53"/>
      <c r="AD481" s="53"/>
      <c r="AE481" s="53"/>
      <c r="AF481" s="53"/>
      <c r="AG481" s="54"/>
      <c r="AH481" s="53"/>
      <c r="AI481" s="53"/>
      <c r="AJ481" s="53"/>
      <c r="AK481" s="53"/>
      <c r="AL481" s="54"/>
      <c r="AM481" s="53"/>
      <c r="AN481" s="53"/>
      <c r="AO481" s="146"/>
      <c r="AP481" s="53"/>
      <c r="AQ481" s="53"/>
      <c r="AR481" s="55"/>
    </row>
    <row r="482" spans="1:44" ht="34.5" customHeight="1" x14ac:dyDescent="0.25">
      <c r="A482" s="42"/>
      <c r="B482" s="310">
        <v>2019192</v>
      </c>
      <c r="C482" s="109">
        <v>43829</v>
      </c>
      <c r="D482" s="110" t="s">
        <v>215</v>
      </c>
      <c r="E482" s="105" t="s">
        <v>35</v>
      </c>
      <c r="F482" s="111" t="s">
        <v>53</v>
      </c>
      <c r="G482" s="111" t="s">
        <v>50</v>
      </c>
      <c r="H482" s="111" t="s">
        <v>53</v>
      </c>
      <c r="I482" s="52"/>
      <c r="J482" s="52" t="s">
        <v>43</v>
      </c>
      <c r="K482" s="52" t="s">
        <v>88</v>
      </c>
      <c r="L482" s="368"/>
      <c r="M482" s="111" t="s">
        <v>1588</v>
      </c>
      <c r="N482" s="121" t="s">
        <v>41</v>
      </c>
      <c r="O482" s="54" t="s">
        <v>99</v>
      </c>
      <c r="P482" s="53" t="s">
        <v>1589</v>
      </c>
      <c r="Q482" s="53" t="s">
        <v>1542</v>
      </c>
      <c r="R482" s="53" t="s">
        <v>1590</v>
      </c>
      <c r="S482" s="57">
        <v>43877</v>
      </c>
      <c r="T482" s="40">
        <v>43992</v>
      </c>
      <c r="U482" s="194" t="s">
        <v>219</v>
      </c>
      <c r="V482" s="53"/>
      <c r="W482" s="54"/>
      <c r="X482" s="53"/>
      <c r="Y482" s="53"/>
      <c r="Z482" s="53"/>
      <c r="AA482" s="53"/>
      <c r="AB482" s="54"/>
      <c r="AC482" s="53"/>
      <c r="AD482" s="53"/>
      <c r="AE482" s="53"/>
      <c r="AF482" s="53"/>
      <c r="AG482" s="54"/>
      <c r="AH482" s="53"/>
      <c r="AI482" s="53"/>
      <c r="AJ482" s="53"/>
      <c r="AK482" s="53"/>
      <c r="AL482" s="54"/>
      <c r="AM482" s="53"/>
      <c r="AN482" s="53"/>
      <c r="AO482" s="146"/>
      <c r="AP482" s="53"/>
      <c r="AQ482" s="53"/>
      <c r="AR482" s="55"/>
    </row>
    <row r="483" spans="1:44" ht="34.5" customHeight="1" x14ac:dyDescent="0.25">
      <c r="A483" s="42"/>
      <c r="B483" s="311" t="s">
        <v>3164</v>
      </c>
      <c r="C483" s="116">
        <v>44082</v>
      </c>
      <c r="D483" s="269" t="s">
        <v>217</v>
      </c>
      <c r="E483" s="269" t="s">
        <v>35</v>
      </c>
      <c r="F483" s="269" t="s">
        <v>53</v>
      </c>
      <c r="G483" s="155" t="s">
        <v>50</v>
      </c>
      <c r="H483" s="155" t="s">
        <v>53</v>
      </c>
      <c r="I483" s="52"/>
      <c r="J483" s="52" t="s">
        <v>43</v>
      </c>
      <c r="K483" s="52" t="s">
        <v>88</v>
      </c>
      <c r="L483" s="268" t="s">
        <v>1582</v>
      </c>
      <c r="M483" s="155" t="s">
        <v>3165</v>
      </c>
      <c r="N483" s="270" t="s">
        <v>41</v>
      </c>
      <c r="O483" s="54" t="s">
        <v>99</v>
      </c>
      <c r="P483" s="53" t="s">
        <v>1589</v>
      </c>
      <c r="Q483" s="53" t="s">
        <v>1542</v>
      </c>
      <c r="R483" s="53" t="s">
        <v>3166</v>
      </c>
      <c r="S483" s="57">
        <v>43993</v>
      </c>
      <c r="T483" s="40">
        <v>44084</v>
      </c>
      <c r="U483" s="182" t="s">
        <v>6</v>
      </c>
      <c r="V483" s="53"/>
      <c r="W483" s="54"/>
      <c r="X483" s="53"/>
      <c r="Y483" s="53"/>
      <c r="Z483" s="53"/>
      <c r="AA483" s="53"/>
      <c r="AB483" s="54"/>
      <c r="AC483" s="53"/>
      <c r="AD483" s="53"/>
      <c r="AE483" s="53"/>
      <c r="AF483" s="53"/>
      <c r="AG483" s="54"/>
      <c r="AH483" s="53"/>
      <c r="AI483" s="53"/>
      <c r="AJ483" s="53"/>
      <c r="AK483" s="53"/>
      <c r="AL483" s="54"/>
      <c r="AM483" s="53"/>
      <c r="AN483" s="53"/>
      <c r="AO483" s="146"/>
      <c r="AP483" s="53"/>
      <c r="AQ483" s="53"/>
      <c r="AR483" s="55"/>
    </row>
    <row r="484" spans="1:44" ht="45" customHeight="1" x14ac:dyDescent="0.25">
      <c r="A484" s="42"/>
      <c r="B484" s="310">
        <v>2019193</v>
      </c>
      <c r="C484" s="109">
        <v>43829</v>
      </c>
      <c r="D484" s="110" t="s">
        <v>215</v>
      </c>
      <c r="E484" s="105" t="s">
        <v>35</v>
      </c>
      <c r="F484" s="111" t="s">
        <v>53</v>
      </c>
      <c r="G484" s="111" t="s">
        <v>46</v>
      </c>
      <c r="H484" s="111"/>
      <c r="I484" s="52"/>
      <c r="J484" s="52" t="s">
        <v>44</v>
      </c>
      <c r="K484" s="52" t="s">
        <v>88</v>
      </c>
      <c r="L484" s="366" t="s">
        <v>1591</v>
      </c>
      <c r="M484" s="111" t="s">
        <v>1592</v>
      </c>
      <c r="N484" s="121" t="s">
        <v>41</v>
      </c>
      <c r="O484" s="54" t="s">
        <v>98</v>
      </c>
      <c r="P484" s="53" t="s">
        <v>1593</v>
      </c>
      <c r="Q484" s="53" t="s">
        <v>1594</v>
      </c>
      <c r="R484" s="53" t="s">
        <v>1595</v>
      </c>
      <c r="S484" s="57">
        <v>43845</v>
      </c>
      <c r="T484" s="40">
        <v>43992</v>
      </c>
      <c r="U484" s="182" t="s">
        <v>6</v>
      </c>
      <c r="V484" s="53"/>
      <c r="W484" s="54"/>
      <c r="X484" s="53"/>
      <c r="Y484" s="53"/>
      <c r="Z484" s="53"/>
      <c r="AA484" s="53"/>
      <c r="AB484" s="54"/>
      <c r="AC484" s="53"/>
      <c r="AD484" s="53"/>
      <c r="AE484" s="53"/>
      <c r="AF484" s="53"/>
      <c r="AG484" s="54"/>
      <c r="AH484" s="53"/>
      <c r="AI484" s="53"/>
      <c r="AJ484" s="53"/>
      <c r="AK484" s="53"/>
      <c r="AL484" s="54"/>
      <c r="AM484" s="53"/>
      <c r="AN484" s="53"/>
      <c r="AO484" s="146"/>
      <c r="AP484" s="53"/>
      <c r="AQ484" s="53"/>
      <c r="AR484" s="55"/>
    </row>
    <row r="485" spans="1:44" ht="45" customHeight="1" x14ac:dyDescent="0.25">
      <c r="A485" s="42"/>
      <c r="B485" s="310">
        <v>2019193</v>
      </c>
      <c r="C485" s="109">
        <v>43829</v>
      </c>
      <c r="D485" s="110" t="s">
        <v>215</v>
      </c>
      <c r="E485" s="105" t="s">
        <v>35</v>
      </c>
      <c r="F485" s="111" t="s">
        <v>53</v>
      </c>
      <c r="G485" s="111" t="s">
        <v>46</v>
      </c>
      <c r="H485" s="111"/>
      <c r="I485" s="52"/>
      <c r="J485" s="52" t="s">
        <v>44</v>
      </c>
      <c r="K485" s="52" t="s">
        <v>88</v>
      </c>
      <c r="L485" s="368"/>
      <c r="M485" s="111" t="s">
        <v>1596</v>
      </c>
      <c r="N485" s="121" t="s">
        <v>41</v>
      </c>
      <c r="O485" s="54" t="s">
        <v>99</v>
      </c>
      <c r="P485" s="53" t="s">
        <v>1597</v>
      </c>
      <c r="Q485" s="53" t="s">
        <v>1594</v>
      </c>
      <c r="R485" s="53" t="s">
        <v>1598</v>
      </c>
      <c r="S485" s="57">
        <v>43953</v>
      </c>
      <c r="T485" s="40">
        <v>44022</v>
      </c>
      <c r="U485" s="182" t="s">
        <v>6</v>
      </c>
      <c r="V485" s="53"/>
      <c r="W485" s="54"/>
      <c r="X485" s="53"/>
      <c r="Y485" s="53"/>
      <c r="Z485" s="53"/>
      <c r="AA485" s="53"/>
      <c r="AB485" s="54"/>
      <c r="AC485" s="53"/>
      <c r="AD485" s="53"/>
      <c r="AE485" s="53"/>
      <c r="AF485" s="53"/>
      <c r="AG485" s="54"/>
      <c r="AH485" s="53"/>
      <c r="AI485" s="53"/>
      <c r="AJ485" s="53"/>
      <c r="AK485" s="53"/>
      <c r="AL485" s="54"/>
      <c r="AM485" s="53"/>
      <c r="AN485" s="53"/>
      <c r="AO485" s="146"/>
      <c r="AP485" s="53"/>
      <c r="AQ485" s="53"/>
      <c r="AR485" s="55"/>
    </row>
    <row r="486" spans="1:44" ht="58.5" customHeight="1" x14ac:dyDescent="0.25">
      <c r="A486" s="42"/>
      <c r="B486" s="310">
        <v>2019194</v>
      </c>
      <c r="C486" s="109">
        <v>43805</v>
      </c>
      <c r="D486" s="110" t="s">
        <v>215</v>
      </c>
      <c r="E486" s="105" t="s">
        <v>34</v>
      </c>
      <c r="F486" s="111" t="s">
        <v>53</v>
      </c>
      <c r="G486" s="111" t="s">
        <v>47</v>
      </c>
      <c r="H486" s="111" t="s">
        <v>53</v>
      </c>
      <c r="I486" s="52"/>
      <c r="J486" s="52" t="s">
        <v>44</v>
      </c>
      <c r="K486" s="52" t="s">
        <v>86</v>
      </c>
      <c r="L486" s="366" t="s">
        <v>1628</v>
      </c>
      <c r="M486" s="111" t="s">
        <v>1629</v>
      </c>
      <c r="N486" s="122" t="s">
        <v>41</v>
      </c>
      <c r="O486" s="54" t="s">
        <v>98</v>
      </c>
      <c r="P486" s="53" t="s">
        <v>1631</v>
      </c>
      <c r="Q486" s="53" t="s">
        <v>1633</v>
      </c>
      <c r="R486" s="53" t="s">
        <v>1634</v>
      </c>
      <c r="S486" s="57">
        <v>43554</v>
      </c>
      <c r="T486" s="57">
        <v>43768</v>
      </c>
      <c r="U486" s="47" t="s">
        <v>6</v>
      </c>
      <c r="V486" s="53"/>
      <c r="W486" s="54"/>
      <c r="X486" s="53"/>
      <c r="Y486" s="53"/>
      <c r="Z486" s="53"/>
      <c r="AA486" s="53"/>
      <c r="AB486" s="54"/>
      <c r="AC486" s="53"/>
      <c r="AD486" s="53"/>
      <c r="AE486" s="53"/>
      <c r="AF486" s="53"/>
      <c r="AG486" s="54"/>
      <c r="AH486" s="53"/>
      <c r="AI486" s="53"/>
      <c r="AJ486" s="53"/>
      <c r="AK486" s="53"/>
      <c r="AL486" s="54"/>
      <c r="AM486" s="53"/>
      <c r="AN486" s="53"/>
      <c r="AO486" s="146"/>
      <c r="AP486" s="53"/>
      <c r="AQ486" s="53"/>
      <c r="AR486" s="55"/>
    </row>
    <row r="487" spans="1:44" ht="58.5" customHeight="1" x14ac:dyDescent="0.25">
      <c r="A487" s="42"/>
      <c r="B487" s="310">
        <v>2019194</v>
      </c>
      <c r="C487" s="109">
        <v>43805</v>
      </c>
      <c r="D487" s="110" t="s">
        <v>215</v>
      </c>
      <c r="E487" s="105" t="s">
        <v>34</v>
      </c>
      <c r="F487" s="111" t="s">
        <v>53</v>
      </c>
      <c r="G487" s="111" t="s">
        <v>47</v>
      </c>
      <c r="H487" s="111" t="s">
        <v>53</v>
      </c>
      <c r="I487" s="52"/>
      <c r="J487" s="52" t="s">
        <v>44</v>
      </c>
      <c r="K487" s="52" t="s">
        <v>86</v>
      </c>
      <c r="L487" s="368"/>
      <c r="M487" s="111" t="s">
        <v>1630</v>
      </c>
      <c r="N487" s="122" t="s">
        <v>208</v>
      </c>
      <c r="O487" s="54" t="s">
        <v>99</v>
      </c>
      <c r="P487" s="53" t="s">
        <v>1632</v>
      </c>
      <c r="Q487" s="53" t="s">
        <v>1633</v>
      </c>
      <c r="R487" s="53" t="s">
        <v>1635</v>
      </c>
      <c r="S487" s="57">
        <v>43768</v>
      </c>
      <c r="T487" s="57">
        <v>43799</v>
      </c>
      <c r="U487" s="47" t="s">
        <v>6</v>
      </c>
      <c r="V487" s="53"/>
      <c r="W487" s="54"/>
      <c r="X487" s="53"/>
      <c r="Y487" s="53"/>
      <c r="Z487" s="53"/>
      <c r="AA487" s="53"/>
      <c r="AB487" s="54"/>
      <c r="AC487" s="53"/>
      <c r="AD487" s="53"/>
      <c r="AE487" s="53"/>
      <c r="AF487" s="53"/>
      <c r="AG487" s="54"/>
      <c r="AH487" s="53"/>
      <c r="AI487" s="53"/>
      <c r="AJ487" s="53"/>
      <c r="AK487" s="53"/>
      <c r="AL487" s="54"/>
      <c r="AM487" s="53"/>
      <c r="AN487" s="53"/>
      <c r="AO487" s="146"/>
      <c r="AP487" s="53"/>
      <c r="AQ487" s="53"/>
      <c r="AR487" s="55"/>
    </row>
    <row r="488" spans="1:44" ht="51" customHeight="1" x14ac:dyDescent="0.25">
      <c r="A488" s="42"/>
      <c r="B488" s="310">
        <v>2020001</v>
      </c>
      <c r="C488" s="109">
        <v>43847</v>
      </c>
      <c r="D488" s="110" t="s">
        <v>215</v>
      </c>
      <c r="E488" s="105" t="s">
        <v>35</v>
      </c>
      <c r="F488" s="111" t="s">
        <v>53</v>
      </c>
      <c r="G488" s="111" t="s">
        <v>50</v>
      </c>
      <c r="H488" s="111" t="s">
        <v>53</v>
      </c>
      <c r="I488" s="52"/>
      <c r="J488" s="52" t="s">
        <v>43</v>
      </c>
      <c r="K488" s="52" t="s">
        <v>88</v>
      </c>
      <c r="L488" s="366" t="s">
        <v>1610</v>
      </c>
      <c r="M488" s="111" t="s">
        <v>220</v>
      </c>
      <c r="N488" s="121" t="s">
        <v>41</v>
      </c>
      <c r="O488" s="54" t="s">
        <v>97</v>
      </c>
      <c r="P488" s="53" t="s">
        <v>1611</v>
      </c>
      <c r="Q488" s="53" t="s">
        <v>1542</v>
      </c>
      <c r="R488" s="53" t="s">
        <v>1612</v>
      </c>
      <c r="S488" s="57">
        <v>43864</v>
      </c>
      <c r="T488" s="40">
        <v>43958</v>
      </c>
      <c r="U488" s="182" t="s">
        <v>6</v>
      </c>
      <c r="V488" s="53"/>
      <c r="W488" s="54"/>
      <c r="X488" s="53"/>
      <c r="Y488" s="53"/>
      <c r="Z488" s="53"/>
      <c r="AA488" s="53"/>
      <c r="AB488" s="54"/>
      <c r="AC488" s="53"/>
      <c r="AD488" s="53"/>
      <c r="AE488" s="53"/>
      <c r="AF488" s="53"/>
      <c r="AG488" s="54"/>
      <c r="AH488" s="53"/>
      <c r="AI488" s="53"/>
      <c r="AJ488" s="53"/>
      <c r="AK488" s="53"/>
      <c r="AL488" s="54"/>
      <c r="AM488" s="53"/>
      <c r="AN488" s="53"/>
      <c r="AO488" s="146"/>
      <c r="AP488" s="53"/>
      <c r="AQ488" s="53"/>
      <c r="AR488" s="55"/>
    </row>
    <row r="489" spans="1:44" ht="51" customHeight="1" x14ac:dyDescent="0.25">
      <c r="A489" s="42"/>
      <c r="B489" s="310">
        <v>2020001</v>
      </c>
      <c r="C489" s="109">
        <v>43847</v>
      </c>
      <c r="D489" s="110" t="s">
        <v>215</v>
      </c>
      <c r="E489" s="105" t="s">
        <v>35</v>
      </c>
      <c r="F489" s="111" t="s">
        <v>53</v>
      </c>
      <c r="G489" s="111" t="s">
        <v>50</v>
      </c>
      <c r="H489" s="111" t="s">
        <v>53</v>
      </c>
      <c r="I489" s="52"/>
      <c r="J489" s="52" t="s">
        <v>43</v>
      </c>
      <c r="K489" s="52" t="s">
        <v>88</v>
      </c>
      <c r="L489" s="367"/>
      <c r="M489" s="111" t="s">
        <v>221</v>
      </c>
      <c r="N489" s="121" t="s">
        <v>41</v>
      </c>
      <c r="O489" s="54" t="s">
        <v>98</v>
      </c>
      <c r="P489" s="53" t="s">
        <v>1561</v>
      </c>
      <c r="Q489" s="53" t="s">
        <v>1542</v>
      </c>
      <c r="R489" s="53" t="s">
        <v>1613</v>
      </c>
      <c r="S489" s="57">
        <v>43922</v>
      </c>
      <c r="T489" s="40">
        <v>43992</v>
      </c>
      <c r="U489" s="182" t="s">
        <v>6</v>
      </c>
      <c r="V489" s="53"/>
      <c r="W489" s="54"/>
      <c r="X489" s="53"/>
      <c r="Y489" s="53"/>
      <c r="Z489" s="53"/>
      <c r="AA489" s="53"/>
      <c r="AB489" s="54"/>
      <c r="AC489" s="53"/>
      <c r="AD489" s="53"/>
      <c r="AE489" s="53"/>
      <c r="AF489" s="53"/>
      <c r="AG489" s="54"/>
      <c r="AH489" s="53"/>
      <c r="AI489" s="53"/>
      <c r="AJ489" s="53"/>
      <c r="AK489" s="53"/>
      <c r="AL489" s="54"/>
      <c r="AM489" s="53"/>
      <c r="AN489" s="53"/>
      <c r="AO489" s="146"/>
      <c r="AP489" s="53"/>
      <c r="AQ489" s="53"/>
      <c r="AR489" s="55"/>
    </row>
    <row r="490" spans="1:44" ht="51" customHeight="1" x14ac:dyDescent="0.25">
      <c r="A490" s="42"/>
      <c r="B490" s="310">
        <v>2020001</v>
      </c>
      <c r="C490" s="109">
        <v>43847</v>
      </c>
      <c r="D490" s="110" t="s">
        <v>215</v>
      </c>
      <c r="E490" s="105" t="s">
        <v>35</v>
      </c>
      <c r="F490" s="111" t="s">
        <v>53</v>
      </c>
      <c r="G490" s="111" t="s">
        <v>50</v>
      </c>
      <c r="H490" s="111" t="s">
        <v>53</v>
      </c>
      <c r="I490" s="52"/>
      <c r="J490" s="52" t="s">
        <v>43</v>
      </c>
      <c r="K490" s="52" t="s">
        <v>88</v>
      </c>
      <c r="L490" s="367"/>
      <c r="M490" s="111" t="s">
        <v>222</v>
      </c>
      <c r="N490" s="121" t="s">
        <v>41</v>
      </c>
      <c r="O490" s="54" t="s">
        <v>98</v>
      </c>
      <c r="P490" s="53" t="s">
        <v>1614</v>
      </c>
      <c r="Q490" s="53" t="s">
        <v>1542</v>
      </c>
      <c r="R490" s="53" t="s">
        <v>1615</v>
      </c>
      <c r="S490" s="57">
        <v>43845</v>
      </c>
      <c r="T490" s="57">
        <v>43889</v>
      </c>
      <c r="U490" s="182" t="s">
        <v>6</v>
      </c>
      <c r="V490" s="53"/>
      <c r="W490" s="54"/>
      <c r="X490" s="53"/>
      <c r="Y490" s="53"/>
      <c r="Z490" s="53"/>
      <c r="AA490" s="53"/>
      <c r="AB490" s="54"/>
      <c r="AC490" s="53"/>
      <c r="AD490" s="53"/>
      <c r="AE490" s="53"/>
      <c r="AF490" s="53"/>
      <c r="AG490" s="54"/>
      <c r="AH490" s="53"/>
      <c r="AI490" s="53"/>
      <c r="AJ490" s="53"/>
      <c r="AK490" s="53"/>
      <c r="AL490" s="54"/>
      <c r="AM490" s="53"/>
      <c r="AN490" s="53"/>
      <c r="AO490" s="146"/>
      <c r="AP490" s="53"/>
      <c r="AQ490" s="53"/>
      <c r="AR490" s="55"/>
    </row>
    <row r="491" spans="1:44" ht="51" customHeight="1" x14ac:dyDescent="0.25">
      <c r="A491" s="42"/>
      <c r="B491" s="310">
        <v>2020001</v>
      </c>
      <c r="C491" s="109">
        <v>43847</v>
      </c>
      <c r="D491" s="110" t="s">
        <v>215</v>
      </c>
      <c r="E491" s="105" t="s">
        <v>35</v>
      </c>
      <c r="F491" s="111" t="s">
        <v>53</v>
      </c>
      <c r="G491" s="111" t="s">
        <v>50</v>
      </c>
      <c r="H491" s="111" t="s">
        <v>53</v>
      </c>
      <c r="I491" s="52"/>
      <c r="J491" s="52" t="s">
        <v>43</v>
      </c>
      <c r="K491" s="52" t="s">
        <v>88</v>
      </c>
      <c r="L491" s="368"/>
      <c r="M491" s="111" t="s">
        <v>1616</v>
      </c>
      <c r="N491" s="121" t="s">
        <v>41</v>
      </c>
      <c r="O491" s="54" t="s">
        <v>99</v>
      </c>
      <c r="P491" s="53" t="s">
        <v>1617</v>
      </c>
      <c r="Q491" s="53" t="s">
        <v>1542</v>
      </c>
      <c r="R491" s="53" t="s">
        <v>1618</v>
      </c>
      <c r="S491" s="57">
        <v>43953</v>
      </c>
      <c r="T491" s="40">
        <v>44237</v>
      </c>
      <c r="U491" s="182" t="s">
        <v>6</v>
      </c>
      <c r="V491" s="334" t="s">
        <v>4070</v>
      </c>
      <c r="W491" s="333">
        <v>44309</v>
      </c>
      <c r="X491" s="334" t="s">
        <v>6</v>
      </c>
      <c r="Y491" s="334"/>
      <c r="Z491" s="334" t="s">
        <v>1791</v>
      </c>
      <c r="AA491" s="53"/>
      <c r="AB491" s="54"/>
      <c r="AC491" s="53"/>
      <c r="AD491" s="53"/>
      <c r="AE491" s="53"/>
      <c r="AF491" s="53"/>
      <c r="AG491" s="54"/>
      <c r="AH491" s="53"/>
      <c r="AI491" s="53"/>
      <c r="AJ491" s="53"/>
      <c r="AK491" s="53"/>
      <c r="AL491" s="54"/>
      <c r="AM491" s="53"/>
      <c r="AN491" s="53"/>
      <c r="AO491" s="146"/>
      <c r="AP491" s="53"/>
      <c r="AQ491" s="53"/>
      <c r="AR491" s="55"/>
    </row>
    <row r="492" spans="1:44" ht="45.75" customHeight="1" x14ac:dyDescent="0.25">
      <c r="A492" s="42"/>
      <c r="B492" s="310">
        <v>2020002</v>
      </c>
      <c r="C492" s="109">
        <v>43850</v>
      </c>
      <c r="D492" s="110" t="s">
        <v>215</v>
      </c>
      <c r="E492" s="105" t="s">
        <v>34</v>
      </c>
      <c r="F492" s="111" t="s">
        <v>53</v>
      </c>
      <c r="G492" s="111" t="s">
        <v>49</v>
      </c>
      <c r="H492" s="111" t="s">
        <v>53</v>
      </c>
      <c r="I492" s="52"/>
      <c r="J492" s="52" t="s">
        <v>44</v>
      </c>
      <c r="K492" s="52" t="s">
        <v>86</v>
      </c>
      <c r="L492" s="366" t="s">
        <v>1619</v>
      </c>
      <c r="M492" s="111" t="s">
        <v>223</v>
      </c>
      <c r="N492" s="121" t="s">
        <v>208</v>
      </c>
      <c r="O492" s="54" t="s">
        <v>98</v>
      </c>
      <c r="P492" s="53" t="s">
        <v>1620</v>
      </c>
      <c r="Q492" s="53" t="s">
        <v>1621</v>
      </c>
      <c r="R492" s="53" t="s">
        <v>366</v>
      </c>
      <c r="S492" s="57">
        <v>43728</v>
      </c>
      <c r="T492" s="57">
        <v>43758</v>
      </c>
      <c r="U492" s="47" t="s">
        <v>6</v>
      </c>
      <c r="V492" s="53"/>
      <c r="W492" s="54"/>
      <c r="X492" s="53"/>
      <c r="Y492" s="53"/>
      <c r="Z492" s="53"/>
      <c r="AA492" s="53"/>
      <c r="AB492" s="54"/>
      <c r="AC492" s="53"/>
      <c r="AD492" s="53"/>
      <c r="AE492" s="53"/>
      <c r="AF492" s="53"/>
      <c r="AG492" s="54"/>
      <c r="AH492" s="53"/>
      <c r="AI492" s="53"/>
      <c r="AJ492" s="53"/>
      <c r="AK492" s="53"/>
      <c r="AL492" s="54"/>
      <c r="AM492" s="53"/>
      <c r="AN492" s="53"/>
      <c r="AO492" s="146"/>
      <c r="AP492" s="53"/>
      <c r="AQ492" s="53"/>
      <c r="AR492" s="55"/>
    </row>
    <row r="493" spans="1:44" ht="37.5" customHeight="1" x14ac:dyDescent="0.25">
      <c r="A493" s="42"/>
      <c r="B493" s="310">
        <v>2020002</v>
      </c>
      <c r="C493" s="109">
        <v>43850</v>
      </c>
      <c r="D493" s="110" t="s">
        <v>215</v>
      </c>
      <c r="E493" s="105" t="s">
        <v>34</v>
      </c>
      <c r="F493" s="111" t="s">
        <v>53</v>
      </c>
      <c r="G493" s="111" t="s">
        <v>49</v>
      </c>
      <c r="H493" s="111" t="s">
        <v>53</v>
      </c>
      <c r="I493" s="52"/>
      <c r="J493" s="52" t="s">
        <v>44</v>
      </c>
      <c r="K493" s="52" t="s">
        <v>86</v>
      </c>
      <c r="L493" s="367"/>
      <c r="M493" s="111" t="s">
        <v>224</v>
      </c>
      <c r="N493" s="121" t="s">
        <v>208</v>
      </c>
      <c r="O493" s="54" t="s">
        <v>98</v>
      </c>
      <c r="P493" s="53" t="s">
        <v>1622</v>
      </c>
      <c r="Q493" s="53" t="s">
        <v>1623</v>
      </c>
      <c r="R493" s="53" t="s">
        <v>1624</v>
      </c>
      <c r="S493" s="57">
        <v>43758</v>
      </c>
      <c r="T493" s="57">
        <v>43789</v>
      </c>
      <c r="U493" s="47" t="s">
        <v>6</v>
      </c>
      <c r="V493" s="53"/>
      <c r="W493" s="54"/>
      <c r="X493" s="53"/>
      <c r="Y493" s="53"/>
      <c r="Z493" s="53"/>
      <c r="AA493" s="53"/>
      <c r="AB493" s="54"/>
      <c r="AC493" s="53"/>
      <c r="AD493" s="53"/>
      <c r="AE493" s="53"/>
      <c r="AF493" s="53"/>
      <c r="AG493" s="54"/>
      <c r="AH493" s="53"/>
      <c r="AI493" s="53"/>
      <c r="AJ493" s="53"/>
      <c r="AK493" s="53"/>
      <c r="AL493" s="54"/>
      <c r="AM493" s="53"/>
      <c r="AN493" s="53"/>
      <c r="AO493" s="146"/>
      <c r="AP493" s="53"/>
      <c r="AQ493" s="53"/>
      <c r="AR493" s="55"/>
    </row>
    <row r="494" spans="1:44" ht="37.5" customHeight="1" x14ac:dyDescent="0.25">
      <c r="A494" s="42"/>
      <c r="B494" s="310">
        <v>2020002</v>
      </c>
      <c r="C494" s="109">
        <v>43850</v>
      </c>
      <c r="D494" s="110" t="s">
        <v>215</v>
      </c>
      <c r="E494" s="105" t="s">
        <v>34</v>
      </c>
      <c r="F494" s="111" t="s">
        <v>53</v>
      </c>
      <c r="G494" s="111" t="s">
        <v>49</v>
      </c>
      <c r="H494" s="111" t="s">
        <v>53</v>
      </c>
      <c r="I494" s="52"/>
      <c r="J494" s="52" t="s">
        <v>44</v>
      </c>
      <c r="K494" s="52" t="s">
        <v>86</v>
      </c>
      <c r="L494" s="368"/>
      <c r="M494" s="111" t="s">
        <v>225</v>
      </c>
      <c r="N494" s="120" t="s">
        <v>208</v>
      </c>
      <c r="O494" s="54" t="s">
        <v>99</v>
      </c>
      <c r="P494" s="53" t="s">
        <v>1625</v>
      </c>
      <c r="Q494" s="53" t="s">
        <v>1626</v>
      </c>
      <c r="R494" s="53" t="s">
        <v>1627</v>
      </c>
      <c r="S494" s="57">
        <v>43789</v>
      </c>
      <c r="T494" s="40">
        <v>44024</v>
      </c>
      <c r="U494" s="194" t="s">
        <v>219</v>
      </c>
      <c r="V494" s="53"/>
      <c r="W494" s="54"/>
      <c r="X494" s="53"/>
      <c r="Y494" s="53"/>
      <c r="Z494" s="53"/>
      <c r="AA494" s="53"/>
      <c r="AB494" s="54"/>
      <c r="AC494" s="53"/>
      <c r="AD494" s="53"/>
      <c r="AE494" s="53"/>
      <c r="AF494" s="53"/>
      <c r="AG494" s="54"/>
      <c r="AH494" s="53"/>
      <c r="AI494" s="53"/>
      <c r="AJ494" s="53"/>
      <c r="AK494" s="53"/>
      <c r="AL494" s="54"/>
      <c r="AM494" s="53"/>
      <c r="AN494" s="53"/>
      <c r="AO494" s="146"/>
      <c r="AP494" s="53"/>
      <c r="AQ494" s="53"/>
      <c r="AR494" s="55"/>
    </row>
    <row r="495" spans="1:44" ht="37.5" customHeight="1" x14ac:dyDescent="0.25">
      <c r="A495" s="42"/>
      <c r="B495" s="311" t="s">
        <v>3315</v>
      </c>
      <c r="C495" s="109">
        <v>44161</v>
      </c>
      <c r="D495" s="280" t="s">
        <v>216</v>
      </c>
      <c r="E495" s="278" t="s">
        <v>3196</v>
      </c>
      <c r="F495" s="155" t="s">
        <v>53</v>
      </c>
      <c r="G495" s="155" t="s">
        <v>49</v>
      </c>
      <c r="H495" s="155" t="s">
        <v>53</v>
      </c>
      <c r="I495" s="52" t="s">
        <v>3316</v>
      </c>
      <c r="J495" s="52" t="s">
        <v>44</v>
      </c>
      <c r="K495" s="52" t="s">
        <v>86</v>
      </c>
      <c r="L495" s="277" t="s">
        <v>1619</v>
      </c>
      <c r="M495" s="155" t="s">
        <v>3317</v>
      </c>
      <c r="N495" s="279" t="s">
        <v>208</v>
      </c>
      <c r="O495" s="54" t="s">
        <v>99</v>
      </c>
      <c r="P495" s="53" t="s">
        <v>3318</v>
      </c>
      <c r="Q495" s="53" t="s">
        <v>3319</v>
      </c>
      <c r="R495" s="53" t="s">
        <v>3320</v>
      </c>
      <c r="S495" s="57">
        <v>44025</v>
      </c>
      <c r="T495" s="57">
        <v>44182</v>
      </c>
      <c r="U495" s="182" t="s">
        <v>6</v>
      </c>
      <c r="V495" s="53"/>
      <c r="W495" s="54"/>
      <c r="X495" s="53"/>
      <c r="Y495" s="53"/>
      <c r="Z495" s="53"/>
      <c r="AA495" s="53"/>
      <c r="AB495" s="54"/>
      <c r="AC495" s="53"/>
      <c r="AD495" s="53"/>
      <c r="AE495" s="53"/>
      <c r="AF495" s="53"/>
      <c r="AG495" s="54"/>
      <c r="AH495" s="53"/>
      <c r="AI495" s="53"/>
      <c r="AJ495" s="53"/>
      <c r="AK495" s="304"/>
      <c r="AL495" s="54"/>
      <c r="AM495" s="53"/>
      <c r="AN495" s="53"/>
      <c r="AO495" s="53"/>
      <c r="AP495" s="53"/>
      <c r="AQ495" s="53"/>
      <c r="AR495" s="55"/>
    </row>
    <row r="496" spans="1:44" ht="37.5" customHeight="1" x14ac:dyDescent="0.25">
      <c r="A496" s="42"/>
      <c r="B496" s="310">
        <v>2020003</v>
      </c>
      <c r="C496" s="109">
        <v>43850</v>
      </c>
      <c r="D496" s="276" t="s">
        <v>215</v>
      </c>
      <c r="E496" s="274" t="s">
        <v>34</v>
      </c>
      <c r="F496" s="155" t="s">
        <v>53</v>
      </c>
      <c r="G496" s="155" t="s">
        <v>47</v>
      </c>
      <c r="H496" s="155" t="s">
        <v>53</v>
      </c>
      <c r="I496" s="52"/>
      <c r="J496" s="52" t="s">
        <v>43</v>
      </c>
      <c r="K496" s="52" t="s">
        <v>86</v>
      </c>
      <c r="L496" s="369" t="s">
        <v>3292</v>
      </c>
      <c r="M496" s="155" t="s">
        <v>3293</v>
      </c>
      <c r="N496" s="275" t="s">
        <v>41</v>
      </c>
      <c r="O496" s="54" t="s">
        <v>98</v>
      </c>
      <c r="P496" s="53" t="s">
        <v>3294</v>
      </c>
      <c r="Q496" s="53" t="s">
        <v>3295</v>
      </c>
      <c r="R496" s="53" t="s">
        <v>3296</v>
      </c>
      <c r="S496" s="57">
        <v>43497</v>
      </c>
      <c r="T496" s="57">
        <v>43646</v>
      </c>
      <c r="U496" s="194" t="s">
        <v>219</v>
      </c>
      <c r="V496" s="54"/>
      <c r="W496" s="54"/>
      <c r="X496" s="53"/>
      <c r="Y496" s="53"/>
      <c r="Z496" s="53"/>
      <c r="AA496" s="53"/>
      <c r="AB496" s="54"/>
      <c r="AC496" s="53"/>
      <c r="AD496" s="53"/>
      <c r="AE496" s="53"/>
      <c r="AF496" s="53"/>
      <c r="AG496" s="54"/>
      <c r="AH496" s="53"/>
      <c r="AI496" s="53"/>
      <c r="AJ496" s="53"/>
      <c r="AK496" s="53"/>
      <c r="AL496" s="54"/>
      <c r="AM496" s="53"/>
      <c r="AN496" s="53"/>
      <c r="AO496" s="146"/>
      <c r="AP496" s="53"/>
      <c r="AQ496" s="53"/>
      <c r="AR496" s="55"/>
    </row>
    <row r="497" spans="1:44" ht="37.5" customHeight="1" x14ac:dyDescent="0.25">
      <c r="A497" s="42"/>
      <c r="B497" s="310">
        <v>2020003</v>
      </c>
      <c r="C497" s="109">
        <v>43850</v>
      </c>
      <c r="D497" s="276" t="s">
        <v>215</v>
      </c>
      <c r="E497" s="274" t="s">
        <v>34</v>
      </c>
      <c r="F497" s="155" t="s">
        <v>53</v>
      </c>
      <c r="G497" s="155" t="s">
        <v>47</v>
      </c>
      <c r="H497" s="155" t="s">
        <v>53</v>
      </c>
      <c r="I497" s="52"/>
      <c r="J497" s="52" t="s">
        <v>43</v>
      </c>
      <c r="K497" s="52" t="s">
        <v>86</v>
      </c>
      <c r="L497" s="371"/>
      <c r="M497" s="155" t="s">
        <v>3297</v>
      </c>
      <c r="N497" s="275" t="s">
        <v>41</v>
      </c>
      <c r="O497" s="54" t="s">
        <v>98</v>
      </c>
      <c r="P497" s="53" t="s">
        <v>3298</v>
      </c>
      <c r="Q497" s="53" t="s">
        <v>3295</v>
      </c>
      <c r="R497" s="53" t="s">
        <v>368</v>
      </c>
      <c r="S497" s="57">
        <v>43647</v>
      </c>
      <c r="T497" s="57">
        <v>43677</v>
      </c>
      <c r="U497" s="194" t="s">
        <v>219</v>
      </c>
      <c r="V497" s="54"/>
      <c r="W497" s="54"/>
      <c r="X497" s="53"/>
      <c r="Y497" s="53"/>
      <c r="Z497" s="53"/>
      <c r="AA497" s="53"/>
      <c r="AB497" s="54"/>
      <c r="AC497" s="53"/>
      <c r="AD497" s="53"/>
      <c r="AE497" s="53"/>
      <c r="AF497" s="53"/>
      <c r="AG497" s="54"/>
      <c r="AH497" s="53"/>
      <c r="AI497" s="53"/>
      <c r="AJ497" s="53"/>
      <c r="AK497" s="53"/>
      <c r="AL497" s="54"/>
      <c r="AM497" s="53"/>
      <c r="AN497" s="53"/>
      <c r="AO497" s="146"/>
      <c r="AP497" s="53"/>
      <c r="AQ497" s="53"/>
      <c r="AR497" s="55"/>
    </row>
    <row r="498" spans="1:44" ht="37.5" customHeight="1" x14ac:dyDescent="0.25">
      <c r="A498" s="42"/>
      <c r="B498" s="310">
        <v>2020003</v>
      </c>
      <c r="C498" s="109">
        <v>43850</v>
      </c>
      <c r="D498" s="276" t="s">
        <v>215</v>
      </c>
      <c r="E498" s="274" t="s">
        <v>34</v>
      </c>
      <c r="F498" s="155" t="s">
        <v>53</v>
      </c>
      <c r="G498" s="155" t="s">
        <v>47</v>
      </c>
      <c r="H498" s="155" t="s">
        <v>53</v>
      </c>
      <c r="I498" s="52"/>
      <c r="J498" s="52" t="s">
        <v>43</v>
      </c>
      <c r="K498" s="52" t="s">
        <v>86</v>
      </c>
      <c r="L498" s="371"/>
      <c r="M498" s="155" t="s">
        <v>3299</v>
      </c>
      <c r="N498" s="275" t="s">
        <v>42</v>
      </c>
      <c r="O498" s="54" t="s">
        <v>98</v>
      </c>
      <c r="P498" s="53" t="s">
        <v>3300</v>
      </c>
      <c r="Q498" s="53" t="s">
        <v>3301</v>
      </c>
      <c r="R498" s="53" t="s">
        <v>3302</v>
      </c>
      <c r="S498" s="57">
        <v>43739</v>
      </c>
      <c r="T498" s="57">
        <v>43799</v>
      </c>
      <c r="U498" s="194" t="s">
        <v>219</v>
      </c>
      <c r="V498" s="54"/>
      <c r="W498" s="54"/>
      <c r="X498" s="53"/>
      <c r="Y498" s="53"/>
      <c r="Z498" s="53"/>
      <c r="AA498" s="53"/>
      <c r="AB498" s="54"/>
      <c r="AC498" s="53"/>
      <c r="AD498" s="53"/>
      <c r="AE498" s="53"/>
      <c r="AF498" s="53"/>
      <c r="AG498" s="54"/>
      <c r="AH498" s="53"/>
      <c r="AI498" s="53"/>
      <c r="AJ498" s="53"/>
      <c r="AK498" s="53"/>
      <c r="AL498" s="54"/>
      <c r="AM498" s="53"/>
      <c r="AN498" s="53"/>
      <c r="AO498" s="146"/>
      <c r="AP498" s="53"/>
      <c r="AQ498" s="53"/>
      <c r="AR498" s="55"/>
    </row>
    <row r="499" spans="1:44" ht="37.5" customHeight="1" x14ac:dyDescent="0.25">
      <c r="A499" s="42"/>
      <c r="B499" s="310">
        <v>2020003</v>
      </c>
      <c r="C499" s="109">
        <v>43850</v>
      </c>
      <c r="D499" s="276" t="s">
        <v>215</v>
      </c>
      <c r="E499" s="274" t="s">
        <v>34</v>
      </c>
      <c r="F499" s="155" t="s">
        <v>53</v>
      </c>
      <c r="G499" s="155" t="s">
        <v>47</v>
      </c>
      <c r="H499" s="155" t="s">
        <v>53</v>
      </c>
      <c r="I499" s="52"/>
      <c r="J499" s="52" t="s">
        <v>43</v>
      </c>
      <c r="K499" s="52" t="s">
        <v>86</v>
      </c>
      <c r="L499" s="370"/>
      <c r="M499" s="155" t="s">
        <v>3303</v>
      </c>
      <c r="N499" s="275" t="s">
        <v>42</v>
      </c>
      <c r="O499" s="54" t="s">
        <v>99</v>
      </c>
      <c r="P499" s="53" t="s">
        <v>3304</v>
      </c>
      <c r="Q499" s="53" t="s">
        <v>3305</v>
      </c>
      <c r="R499" s="53" t="s">
        <v>3306</v>
      </c>
      <c r="S499" s="57">
        <v>43799</v>
      </c>
      <c r="T499" s="57">
        <v>43920</v>
      </c>
      <c r="U499" s="194" t="s">
        <v>219</v>
      </c>
      <c r="V499" s="54"/>
      <c r="W499" s="54"/>
      <c r="X499" s="53"/>
      <c r="Y499" s="53"/>
      <c r="Z499" s="53"/>
      <c r="AA499" s="53"/>
      <c r="AB499" s="54"/>
      <c r="AC499" s="53"/>
      <c r="AD499" s="53"/>
      <c r="AE499" s="53"/>
      <c r="AF499" s="53"/>
      <c r="AG499" s="54"/>
      <c r="AH499" s="53"/>
      <c r="AI499" s="53"/>
      <c r="AJ499" s="53"/>
      <c r="AK499" s="53"/>
      <c r="AL499" s="54"/>
      <c r="AM499" s="53"/>
      <c r="AN499" s="53"/>
      <c r="AO499" s="146"/>
      <c r="AP499" s="53"/>
      <c r="AQ499" s="53"/>
      <c r="AR499" s="55"/>
    </row>
    <row r="500" spans="1:44" ht="60.75" customHeight="1" x14ac:dyDescent="0.25">
      <c r="A500" s="42"/>
      <c r="B500" s="310">
        <v>2020004</v>
      </c>
      <c r="C500" s="109">
        <v>43853</v>
      </c>
      <c r="D500" s="110" t="s">
        <v>215</v>
      </c>
      <c r="E500" s="105" t="s">
        <v>35</v>
      </c>
      <c r="F500" s="111" t="s">
        <v>53</v>
      </c>
      <c r="G500" s="111" t="s">
        <v>46</v>
      </c>
      <c r="H500" s="111"/>
      <c r="I500" s="52"/>
      <c r="J500" s="52" t="s">
        <v>43</v>
      </c>
      <c r="K500" s="52" t="s">
        <v>88</v>
      </c>
      <c r="L500" s="366" t="s">
        <v>1650</v>
      </c>
      <c r="M500" s="111" t="s">
        <v>226</v>
      </c>
      <c r="N500" s="120" t="s">
        <v>41</v>
      </c>
      <c r="O500" s="54" t="s">
        <v>98</v>
      </c>
      <c r="P500" s="53" t="s">
        <v>1651</v>
      </c>
      <c r="Q500" s="53" t="s">
        <v>1652</v>
      </c>
      <c r="R500" s="53" t="s">
        <v>1653</v>
      </c>
      <c r="S500" s="57">
        <v>43852</v>
      </c>
      <c r="T500" s="57">
        <v>43889</v>
      </c>
      <c r="U500" s="182" t="s">
        <v>6</v>
      </c>
      <c r="V500" s="53"/>
      <c r="W500" s="54"/>
      <c r="X500" s="53"/>
      <c r="Y500" s="53"/>
      <c r="Z500" s="53"/>
      <c r="AA500" s="53"/>
      <c r="AB500" s="54"/>
      <c r="AC500" s="53"/>
      <c r="AD500" s="53"/>
      <c r="AE500" s="53"/>
      <c r="AF500" s="53"/>
      <c r="AG500" s="54"/>
      <c r="AH500" s="53"/>
      <c r="AI500" s="53"/>
      <c r="AJ500" s="53"/>
      <c r="AK500" s="53"/>
      <c r="AL500" s="54"/>
      <c r="AM500" s="53"/>
      <c r="AN500" s="53"/>
      <c r="AO500" s="146"/>
      <c r="AP500" s="53"/>
      <c r="AQ500" s="53"/>
      <c r="AR500" s="55"/>
    </row>
    <row r="501" spans="1:44" ht="51" customHeight="1" x14ac:dyDescent="0.25">
      <c r="A501" s="42"/>
      <c r="B501" s="310">
        <v>2020004</v>
      </c>
      <c r="C501" s="109">
        <v>43853</v>
      </c>
      <c r="D501" s="110" t="s">
        <v>215</v>
      </c>
      <c r="E501" s="105" t="s">
        <v>35</v>
      </c>
      <c r="F501" s="111" t="s">
        <v>53</v>
      </c>
      <c r="G501" s="111" t="s">
        <v>46</v>
      </c>
      <c r="H501" s="111"/>
      <c r="I501" s="52"/>
      <c r="J501" s="52" t="s">
        <v>43</v>
      </c>
      <c r="K501" s="52" t="s">
        <v>88</v>
      </c>
      <c r="L501" s="367"/>
      <c r="M501" s="111" t="s">
        <v>227</v>
      </c>
      <c r="N501" s="123" t="s">
        <v>41</v>
      </c>
      <c r="O501" s="54" t="s">
        <v>98</v>
      </c>
      <c r="P501" s="53" t="s">
        <v>1654</v>
      </c>
      <c r="Q501" s="443" t="s">
        <v>805</v>
      </c>
      <c r="R501" s="53" t="s">
        <v>1655</v>
      </c>
      <c r="S501" s="57">
        <v>43852</v>
      </c>
      <c r="T501" s="40">
        <v>44237</v>
      </c>
      <c r="U501" s="182" t="s">
        <v>6</v>
      </c>
      <c r="V501" s="332" t="s">
        <v>4031</v>
      </c>
      <c r="W501" s="333">
        <v>44295</v>
      </c>
      <c r="X501" s="334" t="s">
        <v>6</v>
      </c>
      <c r="Y501" s="334" t="s">
        <v>103</v>
      </c>
      <c r="Z501" s="334" t="s">
        <v>3936</v>
      </c>
      <c r="AA501" s="53"/>
      <c r="AB501" s="54"/>
      <c r="AC501" s="53"/>
      <c r="AD501" s="53"/>
      <c r="AE501" s="53"/>
      <c r="AF501" s="53"/>
      <c r="AG501" s="54"/>
      <c r="AH501" s="53"/>
      <c r="AI501" s="53"/>
      <c r="AJ501" s="53"/>
      <c r="AK501" s="53"/>
      <c r="AL501" s="54"/>
      <c r="AM501" s="53"/>
      <c r="AN501" s="53"/>
      <c r="AO501" s="146"/>
      <c r="AP501" s="53"/>
      <c r="AQ501" s="53"/>
      <c r="AR501" s="55"/>
    </row>
    <row r="502" spans="1:44" ht="51" customHeight="1" x14ac:dyDescent="0.25">
      <c r="A502" s="42"/>
      <c r="B502" s="310">
        <v>2020004</v>
      </c>
      <c r="C502" s="109">
        <v>43853</v>
      </c>
      <c r="D502" s="110" t="s">
        <v>215</v>
      </c>
      <c r="E502" s="105" t="s">
        <v>35</v>
      </c>
      <c r="F502" s="111" t="s">
        <v>53</v>
      </c>
      <c r="G502" s="111" t="s">
        <v>46</v>
      </c>
      <c r="H502" s="111"/>
      <c r="I502" s="52"/>
      <c r="J502" s="52" t="s">
        <v>43</v>
      </c>
      <c r="K502" s="52" t="s">
        <v>88</v>
      </c>
      <c r="L502" s="367"/>
      <c r="M502" s="111" t="s">
        <v>228</v>
      </c>
      <c r="N502" s="123" t="s">
        <v>41</v>
      </c>
      <c r="O502" s="54" t="s">
        <v>98</v>
      </c>
      <c r="P502" s="53" t="s">
        <v>1656</v>
      </c>
      <c r="Q502" s="444"/>
      <c r="R502" s="53" t="s">
        <v>1655</v>
      </c>
      <c r="S502" s="57">
        <v>43852</v>
      </c>
      <c r="T502" s="40">
        <v>44237</v>
      </c>
      <c r="U502" s="182" t="s">
        <v>6</v>
      </c>
      <c r="V502" s="332" t="s">
        <v>4031</v>
      </c>
      <c r="W502" s="333">
        <v>44295</v>
      </c>
      <c r="X502" s="334" t="s">
        <v>6</v>
      </c>
      <c r="Y502" s="334" t="s">
        <v>103</v>
      </c>
      <c r="Z502" s="334" t="s">
        <v>3936</v>
      </c>
      <c r="AA502" s="53"/>
      <c r="AB502" s="54"/>
      <c r="AC502" s="53"/>
      <c r="AD502" s="53"/>
      <c r="AE502" s="53"/>
      <c r="AF502" s="53"/>
      <c r="AG502" s="54"/>
      <c r="AH502" s="53"/>
      <c r="AI502" s="53"/>
      <c r="AJ502" s="53"/>
      <c r="AK502" s="53"/>
      <c r="AL502" s="54"/>
      <c r="AM502" s="53"/>
      <c r="AN502" s="53"/>
      <c r="AO502" s="146"/>
      <c r="AP502" s="53"/>
      <c r="AQ502" s="53"/>
      <c r="AR502" s="55"/>
    </row>
    <row r="503" spans="1:44" ht="51" customHeight="1" x14ac:dyDescent="0.25">
      <c r="A503" s="42"/>
      <c r="B503" s="310">
        <v>2020004</v>
      </c>
      <c r="C503" s="109">
        <v>43853</v>
      </c>
      <c r="D503" s="110" t="s">
        <v>215</v>
      </c>
      <c r="E503" s="105" t="s">
        <v>35</v>
      </c>
      <c r="F503" s="111" t="s">
        <v>53</v>
      </c>
      <c r="G503" s="111" t="s">
        <v>46</v>
      </c>
      <c r="H503" s="111"/>
      <c r="I503" s="52"/>
      <c r="J503" s="52" t="s">
        <v>43</v>
      </c>
      <c r="K503" s="52" t="s">
        <v>88</v>
      </c>
      <c r="L503" s="367"/>
      <c r="M503" s="111" t="s">
        <v>1657</v>
      </c>
      <c r="N503" s="123" t="s">
        <v>41</v>
      </c>
      <c r="O503" s="54" t="s">
        <v>98</v>
      </c>
      <c r="P503" s="53" t="s">
        <v>1658</v>
      </c>
      <c r="Q503" s="444"/>
      <c r="R503" s="53" t="s">
        <v>1659</v>
      </c>
      <c r="S503" s="57">
        <v>43852</v>
      </c>
      <c r="T503" s="40">
        <v>44237</v>
      </c>
      <c r="U503" s="182" t="s">
        <v>6</v>
      </c>
      <c r="V503" s="332" t="s">
        <v>4031</v>
      </c>
      <c r="W503" s="333">
        <v>44295</v>
      </c>
      <c r="X503" s="334" t="s">
        <v>6</v>
      </c>
      <c r="Y503" s="334" t="s">
        <v>103</v>
      </c>
      <c r="Z503" s="334" t="s">
        <v>3936</v>
      </c>
      <c r="AA503" s="53"/>
      <c r="AB503" s="54"/>
      <c r="AC503" s="53"/>
      <c r="AD503" s="53"/>
      <c r="AE503" s="53"/>
      <c r="AF503" s="53"/>
      <c r="AG503" s="54"/>
      <c r="AH503" s="53"/>
      <c r="AI503" s="53"/>
      <c r="AJ503" s="53"/>
      <c r="AK503" s="53"/>
      <c r="AL503" s="54"/>
      <c r="AM503" s="53"/>
      <c r="AN503" s="53"/>
      <c r="AO503" s="146"/>
      <c r="AP503" s="53"/>
      <c r="AQ503" s="53"/>
      <c r="AR503" s="55"/>
    </row>
    <row r="504" spans="1:44" ht="51" customHeight="1" x14ac:dyDescent="0.25">
      <c r="A504" s="42"/>
      <c r="B504" s="310">
        <v>2020004</v>
      </c>
      <c r="C504" s="109">
        <v>43853</v>
      </c>
      <c r="D504" s="110" t="s">
        <v>215</v>
      </c>
      <c r="E504" s="105" t="s">
        <v>35</v>
      </c>
      <c r="F504" s="111" t="s">
        <v>53</v>
      </c>
      <c r="G504" s="111" t="s">
        <v>46</v>
      </c>
      <c r="H504" s="111"/>
      <c r="I504" s="52"/>
      <c r="J504" s="52" t="s">
        <v>43</v>
      </c>
      <c r="K504" s="52" t="s">
        <v>88</v>
      </c>
      <c r="L504" s="367"/>
      <c r="M504" s="111" t="s">
        <v>1660</v>
      </c>
      <c r="N504" s="123" t="s">
        <v>41</v>
      </c>
      <c r="O504" s="54" t="s">
        <v>98</v>
      </c>
      <c r="P504" s="53" t="s">
        <v>1661</v>
      </c>
      <c r="Q504" s="444"/>
      <c r="R504" s="53" t="s">
        <v>1662</v>
      </c>
      <c r="S504" s="57">
        <v>43852</v>
      </c>
      <c r="T504" s="40">
        <v>44237</v>
      </c>
      <c r="U504" s="182" t="s">
        <v>6</v>
      </c>
      <c r="V504" s="332" t="s">
        <v>4031</v>
      </c>
      <c r="W504" s="333">
        <v>44295</v>
      </c>
      <c r="X504" s="334" t="s">
        <v>6</v>
      </c>
      <c r="Y504" s="334" t="s">
        <v>103</v>
      </c>
      <c r="Z504" s="334" t="s">
        <v>3936</v>
      </c>
      <c r="AA504" s="53"/>
      <c r="AB504" s="54"/>
      <c r="AC504" s="53"/>
      <c r="AD504" s="53"/>
      <c r="AE504" s="53"/>
      <c r="AF504" s="53"/>
      <c r="AG504" s="54"/>
      <c r="AH504" s="53"/>
      <c r="AI504" s="53"/>
      <c r="AJ504" s="53"/>
      <c r="AK504" s="53"/>
      <c r="AL504" s="54"/>
      <c r="AM504" s="53"/>
      <c r="AN504" s="53"/>
      <c r="AO504" s="146"/>
      <c r="AP504" s="53"/>
      <c r="AQ504" s="53"/>
      <c r="AR504" s="55"/>
    </row>
    <row r="505" spans="1:44" ht="51" customHeight="1" x14ac:dyDescent="0.25">
      <c r="A505" s="42"/>
      <c r="B505" s="310">
        <v>2020004</v>
      </c>
      <c r="C505" s="109">
        <v>43853</v>
      </c>
      <c r="D505" s="110" t="s">
        <v>215</v>
      </c>
      <c r="E505" s="105" t="s">
        <v>35</v>
      </c>
      <c r="F505" s="111" t="s">
        <v>53</v>
      </c>
      <c r="G505" s="111" t="s">
        <v>46</v>
      </c>
      <c r="H505" s="111"/>
      <c r="I505" s="52"/>
      <c r="J505" s="52" t="s">
        <v>43</v>
      </c>
      <c r="K505" s="52" t="s">
        <v>88</v>
      </c>
      <c r="L505" s="368"/>
      <c r="M505" s="111" t="s">
        <v>1663</v>
      </c>
      <c r="N505" s="123" t="s">
        <v>41</v>
      </c>
      <c r="O505" s="54" t="s">
        <v>99</v>
      </c>
      <c r="P505" s="53" t="s">
        <v>1664</v>
      </c>
      <c r="Q505" s="445"/>
      <c r="R505" s="53" t="s">
        <v>1618</v>
      </c>
      <c r="S505" s="57">
        <v>43852</v>
      </c>
      <c r="T505" s="40">
        <v>44237</v>
      </c>
      <c r="U505" s="182" t="s">
        <v>6</v>
      </c>
      <c r="V505" s="332" t="s">
        <v>4031</v>
      </c>
      <c r="W505" s="333">
        <v>44295</v>
      </c>
      <c r="X505" s="334" t="s">
        <v>6</v>
      </c>
      <c r="Y505" s="334" t="s">
        <v>103</v>
      </c>
      <c r="Z505" s="334" t="s">
        <v>3936</v>
      </c>
      <c r="AA505" s="53"/>
      <c r="AB505" s="54"/>
      <c r="AC505" s="53"/>
      <c r="AD505" s="53"/>
      <c r="AE505" s="53"/>
      <c r="AF505" s="53"/>
      <c r="AG505" s="54"/>
      <c r="AH505" s="53"/>
      <c r="AI505" s="53"/>
      <c r="AJ505" s="53"/>
      <c r="AK505" s="53"/>
      <c r="AL505" s="54"/>
      <c r="AM505" s="53"/>
      <c r="AN505" s="53"/>
      <c r="AO505" s="146"/>
      <c r="AP505" s="53"/>
      <c r="AQ505" s="53"/>
      <c r="AR505" s="55"/>
    </row>
    <row r="506" spans="1:44" ht="63.75" customHeight="1" x14ac:dyDescent="0.25">
      <c r="A506" s="42"/>
      <c r="B506" s="310">
        <v>2020005</v>
      </c>
      <c r="C506" s="109">
        <v>43857</v>
      </c>
      <c r="D506" s="110" t="s">
        <v>215</v>
      </c>
      <c r="E506" s="105" t="s">
        <v>34</v>
      </c>
      <c r="F506" s="111" t="s">
        <v>53</v>
      </c>
      <c r="G506" s="111" t="s">
        <v>47</v>
      </c>
      <c r="H506" s="111"/>
      <c r="I506" s="52"/>
      <c r="J506" s="52" t="s">
        <v>43</v>
      </c>
      <c r="K506" s="52" t="s">
        <v>86</v>
      </c>
      <c r="L506" s="366" t="s">
        <v>1670</v>
      </c>
      <c r="M506" s="111" t="s">
        <v>1671</v>
      </c>
      <c r="N506" s="123" t="s">
        <v>198</v>
      </c>
      <c r="O506" s="54"/>
      <c r="P506" s="53" t="s">
        <v>1672</v>
      </c>
      <c r="Q506" s="53" t="s">
        <v>1673</v>
      </c>
      <c r="R506" s="53" t="s">
        <v>1674</v>
      </c>
      <c r="S506" s="57">
        <v>43829</v>
      </c>
      <c r="T506" s="57">
        <v>43829</v>
      </c>
      <c r="U506" s="47" t="s">
        <v>6</v>
      </c>
      <c r="V506" s="53"/>
      <c r="W506" s="54"/>
      <c r="X506" s="53"/>
      <c r="Y506" s="53"/>
      <c r="Z506" s="53"/>
      <c r="AA506" s="53"/>
      <c r="AB506" s="54"/>
      <c r="AC506" s="53"/>
      <c r="AD506" s="53"/>
      <c r="AE506" s="53"/>
      <c r="AF506" s="53"/>
      <c r="AG506" s="54"/>
      <c r="AH506" s="53"/>
      <c r="AI506" s="53"/>
      <c r="AJ506" s="53"/>
      <c r="AK506" s="53"/>
      <c r="AL506" s="54"/>
      <c r="AM506" s="53"/>
      <c r="AN506" s="53"/>
      <c r="AO506" s="146"/>
      <c r="AP506" s="53"/>
      <c r="AQ506" s="53"/>
      <c r="AR506" s="55"/>
    </row>
    <row r="507" spans="1:44" ht="63.75" customHeight="1" x14ac:dyDescent="0.25">
      <c r="A507" s="42"/>
      <c r="B507" s="310">
        <v>2020005</v>
      </c>
      <c r="C507" s="109">
        <v>43857</v>
      </c>
      <c r="D507" s="110" t="s">
        <v>215</v>
      </c>
      <c r="E507" s="105" t="s">
        <v>34</v>
      </c>
      <c r="F507" s="111" t="s">
        <v>53</v>
      </c>
      <c r="G507" s="111" t="s">
        <v>47</v>
      </c>
      <c r="H507" s="111"/>
      <c r="I507" s="52"/>
      <c r="J507" s="52" t="s">
        <v>43</v>
      </c>
      <c r="K507" s="52" t="s">
        <v>86</v>
      </c>
      <c r="L507" s="367"/>
      <c r="M507" s="111" t="s">
        <v>230</v>
      </c>
      <c r="N507" s="123" t="s">
        <v>42</v>
      </c>
      <c r="O507" s="54" t="s">
        <v>98</v>
      </c>
      <c r="P507" s="53" t="s">
        <v>1675</v>
      </c>
      <c r="Q507" s="53" t="s">
        <v>1676</v>
      </c>
      <c r="R507" s="53" t="s">
        <v>1677</v>
      </c>
      <c r="S507" s="57">
        <v>43739</v>
      </c>
      <c r="T507" s="57">
        <v>43860</v>
      </c>
      <c r="U507" s="47" t="s">
        <v>6</v>
      </c>
      <c r="V507" s="53"/>
      <c r="W507" s="54"/>
      <c r="X507" s="53"/>
      <c r="Y507" s="53"/>
      <c r="Z507" s="53"/>
      <c r="AA507" s="53"/>
      <c r="AB507" s="54"/>
      <c r="AC507" s="53"/>
      <c r="AD507" s="53"/>
      <c r="AE507" s="53"/>
      <c r="AF507" s="53"/>
      <c r="AG507" s="54"/>
      <c r="AH507" s="53"/>
      <c r="AI507" s="53"/>
      <c r="AJ507" s="53"/>
      <c r="AK507" s="53"/>
      <c r="AL507" s="54"/>
      <c r="AM507" s="53"/>
      <c r="AN507" s="53"/>
      <c r="AO507" s="146"/>
      <c r="AP507" s="53"/>
      <c r="AQ507" s="53"/>
      <c r="AR507" s="55"/>
    </row>
    <row r="508" spans="1:44" ht="63.75" customHeight="1" x14ac:dyDescent="0.25">
      <c r="A508" s="42"/>
      <c r="B508" s="310">
        <v>2020005</v>
      </c>
      <c r="C508" s="109">
        <v>43857</v>
      </c>
      <c r="D508" s="110" t="s">
        <v>215</v>
      </c>
      <c r="E508" s="105" t="s">
        <v>34</v>
      </c>
      <c r="F508" s="111" t="s">
        <v>53</v>
      </c>
      <c r="G508" s="111" t="s">
        <v>47</v>
      </c>
      <c r="H508" s="111"/>
      <c r="I508" s="52"/>
      <c r="J508" s="52" t="s">
        <v>43</v>
      </c>
      <c r="K508" s="52" t="s">
        <v>86</v>
      </c>
      <c r="L508" s="368"/>
      <c r="M508" s="111" t="s">
        <v>231</v>
      </c>
      <c r="N508" s="123" t="s">
        <v>42</v>
      </c>
      <c r="O508" s="54" t="s">
        <v>99</v>
      </c>
      <c r="P508" s="53" t="s">
        <v>1678</v>
      </c>
      <c r="Q508" s="53" t="s">
        <v>1679</v>
      </c>
      <c r="R508" s="53" t="s">
        <v>1680</v>
      </c>
      <c r="S508" s="57">
        <v>43831</v>
      </c>
      <c r="T508" s="40">
        <v>43961</v>
      </c>
      <c r="U508" s="182" t="s">
        <v>6</v>
      </c>
      <c r="V508" s="53"/>
      <c r="W508" s="54"/>
      <c r="X508" s="53"/>
      <c r="Y508" s="53"/>
      <c r="Z508" s="53"/>
      <c r="AA508" s="53"/>
      <c r="AB508" s="54"/>
      <c r="AC508" s="53"/>
      <c r="AD508" s="53"/>
      <c r="AE508" s="53"/>
      <c r="AF508" s="53"/>
      <c r="AG508" s="54"/>
      <c r="AH508" s="53"/>
      <c r="AI508" s="53"/>
      <c r="AJ508" s="53"/>
      <c r="AK508" s="53"/>
      <c r="AL508" s="54"/>
      <c r="AM508" s="53"/>
      <c r="AN508" s="53"/>
      <c r="AO508" s="146"/>
      <c r="AP508" s="53"/>
      <c r="AQ508" s="53"/>
      <c r="AR508" s="55"/>
    </row>
    <row r="509" spans="1:44" ht="65.25" customHeight="1" x14ac:dyDescent="0.25">
      <c r="A509" s="42"/>
      <c r="B509" s="310">
        <v>2020006</v>
      </c>
      <c r="C509" s="109">
        <v>43859</v>
      </c>
      <c r="D509" s="110" t="s">
        <v>215</v>
      </c>
      <c r="E509" s="105" t="s">
        <v>35</v>
      </c>
      <c r="F509" s="111" t="s">
        <v>53</v>
      </c>
      <c r="G509" s="111" t="s">
        <v>46</v>
      </c>
      <c r="H509" s="111"/>
      <c r="I509" s="52"/>
      <c r="J509" s="52" t="s">
        <v>44</v>
      </c>
      <c r="K509" s="52" t="s">
        <v>88</v>
      </c>
      <c r="L509" s="366" t="s">
        <v>1681</v>
      </c>
      <c r="M509" s="111" t="s">
        <v>238</v>
      </c>
      <c r="N509" s="123" t="s">
        <v>41</v>
      </c>
      <c r="O509" s="54" t="s">
        <v>98</v>
      </c>
      <c r="P509" s="53" t="s">
        <v>1651</v>
      </c>
      <c r="Q509" s="53" t="s">
        <v>1652</v>
      </c>
      <c r="R509" s="53" t="s">
        <v>1653</v>
      </c>
      <c r="S509" s="57">
        <v>43845</v>
      </c>
      <c r="T509" s="57">
        <v>43889</v>
      </c>
      <c r="U509" s="182" t="s">
        <v>6</v>
      </c>
      <c r="V509" s="53"/>
      <c r="W509" s="54"/>
      <c r="X509" s="53"/>
      <c r="Y509" s="53"/>
      <c r="Z509" s="53"/>
      <c r="AA509" s="53"/>
      <c r="AB509" s="54"/>
      <c r="AC509" s="53"/>
      <c r="AD509" s="53"/>
      <c r="AE509" s="53"/>
      <c r="AF509" s="53"/>
      <c r="AG509" s="54"/>
      <c r="AH509" s="53"/>
      <c r="AI509" s="53"/>
      <c r="AJ509" s="53"/>
      <c r="AK509" s="53"/>
      <c r="AL509" s="54"/>
      <c r="AM509" s="53"/>
      <c r="AN509" s="53"/>
      <c r="AO509" s="146"/>
      <c r="AP509" s="53"/>
      <c r="AQ509" s="53"/>
      <c r="AR509" s="55"/>
    </row>
    <row r="510" spans="1:44" ht="52.5" customHeight="1" x14ac:dyDescent="0.25">
      <c r="A510" s="42"/>
      <c r="B510" s="310">
        <v>2020006</v>
      </c>
      <c r="C510" s="109">
        <v>43859</v>
      </c>
      <c r="D510" s="110" t="s">
        <v>215</v>
      </c>
      <c r="E510" s="105" t="s">
        <v>35</v>
      </c>
      <c r="F510" s="111" t="s">
        <v>53</v>
      </c>
      <c r="G510" s="111" t="s">
        <v>46</v>
      </c>
      <c r="H510" s="111"/>
      <c r="I510" s="52"/>
      <c r="J510" s="52" t="s">
        <v>44</v>
      </c>
      <c r="K510" s="52" t="s">
        <v>88</v>
      </c>
      <c r="L510" s="367"/>
      <c r="M510" s="111" t="s">
        <v>240</v>
      </c>
      <c r="N510" s="123" t="s">
        <v>41</v>
      </c>
      <c r="O510" s="54" t="s">
        <v>98</v>
      </c>
      <c r="P510" s="53" t="s">
        <v>1654</v>
      </c>
      <c r="Q510" s="443" t="s">
        <v>805</v>
      </c>
      <c r="R510" s="53" t="s">
        <v>1655</v>
      </c>
      <c r="S510" s="57">
        <v>43845</v>
      </c>
      <c r="T510" s="40">
        <v>44237</v>
      </c>
      <c r="U510" s="182" t="s">
        <v>6</v>
      </c>
      <c r="V510" s="332" t="s">
        <v>4031</v>
      </c>
      <c r="W510" s="333">
        <v>44295</v>
      </c>
      <c r="X510" s="334" t="s">
        <v>6</v>
      </c>
      <c r="Y510" s="334" t="s">
        <v>103</v>
      </c>
      <c r="Z510" s="334" t="s">
        <v>3936</v>
      </c>
      <c r="AA510" s="53"/>
      <c r="AB510" s="54"/>
      <c r="AC510" s="53"/>
      <c r="AD510" s="53"/>
      <c r="AE510" s="53"/>
      <c r="AF510" s="53"/>
      <c r="AG510" s="54"/>
      <c r="AH510" s="53"/>
      <c r="AI510" s="53"/>
      <c r="AJ510" s="53"/>
      <c r="AK510" s="53"/>
      <c r="AL510" s="54"/>
      <c r="AM510" s="53"/>
      <c r="AN510" s="53"/>
      <c r="AO510" s="146"/>
      <c r="AP510" s="53"/>
      <c r="AQ510" s="53"/>
      <c r="AR510" s="55"/>
    </row>
    <row r="511" spans="1:44" ht="52.5" customHeight="1" x14ac:dyDescent="0.25">
      <c r="A511" s="42"/>
      <c r="B511" s="310">
        <v>2020006</v>
      </c>
      <c r="C511" s="109">
        <v>43859</v>
      </c>
      <c r="D511" s="110" t="s">
        <v>215</v>
      </c>
      <c r="E511" s="105" t="s">
        <v>35</v>
      </c>
      <c r="F511" s="111" t="s">
        <v>53</v>
      </c>
      <c r="G511" s="111" t="s">
        <v>46</v>
      </c>
      <c r="H511" s="111"/>
      <c r="I511" s="52"/>
      <c r="J511" s="52" t="s">
        <v>44</v>
      </c>
      <c r="K511" s="52" t="s">
        <v>88</v>
      </c>
      <c r="L511" s="367"/>
      <c r="M511" s="111" t="s">
        <v>241</v>
      </c>
      <c r="N511" s="123" t="s">
        <v>41</v>
      </c>
      <c r="O511" s="54" t="s">
        <v>98</v>
      </c>
      <c r="P511" s="53" t="s">
        <v>1656</v>
      </c>
      <c r="Q511" s="444"/>
      <c r="R511" s="53" t="s">
        <v>1655</v>
      </c>
      <c r="S511" s="57">
        <v>43845</v>
      </c>
      <c r="T511" s="40">
        <v>44237</v>
      </c>
      <c r="U511" s="182" t="s">
        <v>6</v>
      </c>
      <c r="V511" s="332" t="s">
        <v>4031</v>
      </c>
      <c r="W511" s="333">
        <v>44295</v>
      </c>
      <c r="X511" s="334" t="s">
        <v>6</v>
      </c>
      <c r="Y511" s="334" t="s">
        <v>103</v>
      </c>
      <c r="Z511" s="334" t="s">
        <v>3936</v>
      </c>
      <c r="AA511" s="53"/>
      <c r="AB511" s="54"/>
      <c r="AC511" s="53"/>
      <c r="AD511" s="53"/>
      <c r="AE511" s="53"/>
      <c r="AF511" s="53"/>
      <c r="AG511" s="54"/>
      <c r="AH511" s="53"/>
      <c r="AI511" s="53"/>
      <c r="AJ511" s="53"/>
      <c r="AK511" s="53"/>
      <c r="AL511" s="54"/>
      <c r="AM511" s="53"/>
      <c r="AN511" s="53"/>
      <c r="AO511" s="146"/>
      <c r="AP511" s="53"/>
      <c r="AQ511" s="53"/>
      <c r="AR511" s="55"/>
    </row>
    <row r="512" spans="1:44" ht="52.5" customHeight="1" x14ac:dyDescent="0.25">
      <c r="A512" s="42"/>
      <c r="B512" s="310">
        <v>2020006</v>
      </c>
      <c r="C512" s="109">
        <v>43859</v>
      </c>
      <c r="D512" s="110" t="s">
        <v>215</v>
      </c>
      <c r="E512" s="105" t="s">
        <v>35</v>
      </c>
      <c r="F512" s="111" t="s">
        <v>53</v>
      </c>
      <c r="G512" s="111" t="s">
        <v>46</v>
      </c>
      <c r="H512" s="111"/>
      <c r="I512" s="52"/>
      <c r="J512" s="52" t="s">
        <v>44</v>
      </c>
      <c r="K512" s="52" t="s">
        <v>88</v>
      </c>
      <c r="L512" s="367"/>
      <c r="M512" s="111" t="s">
        <v>242</v>
      </c>
      <c r="N512" s="123" t="s">
        <v>41</v>
      </c>
      <c r="O512" s="54" t="s">
        <v>98</v>
      </c>
      <c r="P512" s="53" t="s">
        <v>1658</v>
      </c>
      <c r="Q512" s="444"/>
      <c r="R512" s="53" t="s">
        <v>1659</v>
      </c>
      <c r="S512" s="57">
        <v>43845</v>
      </c>
      <c r="T512" s="40">
        <v>44237</v>
      </c>
      <c r="U512" s="182" t="s">
        <v>6</v>
      </c>
      <c r="V512" s="332" t="s">
        <v>4031</v>
      </c>
      <c r="W512" s="333">
        <v>44295</v>
      </c>
      <c r="X512" s="334" t="s">
        <v>6</v>
      </c>
      <c r="Y512" s="334" t="s">
        <v>103</v>
      </c>
      <c r="Z512" s="334" t="s">
        <v>3936</v>
      </c>
      <c r="AA512" s="53"/>
      <c r="AB512" s="54"/>
      <c r="AC512" s="53"/>
      <c r="AD512" s="53"/>
      <c r="AE512" s="53"/>
      <c r="AF512" s="53"/>
      <c r="AG512" s="54"/>
      <c r="AH512" s="53"/>
      <c r="AI512" s="53"/>
      <c r="AJ512" s="53"/>
      <c r="AK512" s="53"/>
      <c r="AL512" s="54"/>
      <c r="AM512" s="53"/>
      <c r="AN512" s="53"/>
      <c r="AO512" s="146"/>
      <c r="AP512" s="53"/>
      <c r="AQ512" s="53"/>
      <c r="AR512" s="55"/>
    </row>
    <row r="513" spans="1:44" ht="52.5" customHeight="1" x14ac:dyDescent="0.25">
      <c r="A513" s="42"/>
      <c r="B513" s="310">
        <v>2020006</v>
      </c>
      <c r="C513" s="109">
        <v>43859</v>
      </c>
      <c r="D513" s="110" t="s">
        <v>215</v>
      </c>
      <c r="E513" s="105" t="s">
        <v>35</v>
      </c>
      <c r="F513" s="111" t="s">
        <v>53</v>
      </c>
      <c r="G513" s="111" t="s">
        <v>46</v>
      </c>
      <c r="H513" s="111"/>
      <c r="I513" s="52"/>
      <c r="J513" s="52" t="s">
        <v>44</v>
      </c>
      <c r="K513" s="52" t="s">
        <v>88</v>
      </c>
      <c r="L513" s="367"/>
      <c r="M513" s="111" t="s">
        <v>243</v>
      </c>
      <c r="N513" s="123" t="s">
        <v>41</v>
      </c>
      <c r="O513" s="54" t="s">
        <v>98</v>
      </c>
      <c r="P513" s="53" t="s">
        <v>1661</v>
      </c>
      <c r="Q513" s="445"/>
      <c r="R513" s="53" t="s">
        <v>1662</v>
      </c>
      <c r="S513" s="57">
        <v>43845</v>
      </c>
      <c r="T513" s="40">
        <v>44237</v>
      </c>
      <c r="U513" s="182" t="s">
        <v>6</v>
      </c>
      <c r="V513" s="332" t="s">
        <v>4031</v>
      </c>
      <c r="W513" s="333">
        <v>44295</v>
      </c>
      <c r="X513" s="334" t="s">
        <v>6</v>
      </c>
      <c r="Y513" s="334" t="s">
        <v>103</v>
      </c>
      <c r="Z513" s="334" t="s">
        <v>3936</v>
      </c>
      <c r="AA513" s="53"/>
      <c r="AB513" s="54"/>
      <c r="AC513" s="53"/>
      <c r="AD513" s="53"/>
      <c r="AE513" s="53"/>
      <c r="AF513" s="53"/>
      <c r="AG513" s="54"/>
      <c r="AH513" s="53"/>
      <c r="AI513" s="53"/>
      <c r="AJ513" s="53"/>
      <c r="AK513" s="53"/>
      <c r="AL513" s="54"/>
      <c r="AM513" s="53"/>
      <c r="AN513" s="53"/>
      <c r="AO513" s="146"/>
      <c r="AP513" s="53"/>
      <c r="AQ513" s="53"/>
      <c r="AR513" s="55"/>
    </row>
    <row r="514" spans="1:44" ht="52.5" customHeight="1" x14ac:dyDescent="0.25">
      <c r="A514" s="42"/>
      <c r="B514" s="310">
        <v>2020006</v>
      </c>
      <c r="C514" s="109">
        <v>43859</v>
      </c>
      <c r="D514" s="110" t="s">
        <v>215</v>
      </c>
      <c r="E514" s="105" t="s">
        <v>35</v>
      </c>
      <c r="F514" s="111" t="s">
        <v>53</v>
      </c>
      <c r="G514" s="111" t="s">
        <v>46</v>
      </c>
      <c r="H514" s="111"/>
      <c r="I514" s="52"/>
      <c r="J514" s="52" t="s">
        <v>44</v>
      </c>
      <c r="K514" s="52" t="s">
        <v>88</v>
      </c>
      <c r="L514" s="368"/>
      <c r="M514" s="111" t="s">
        <v>244</v>
      </c>
      <c r="N514" s="123" t="s">
        <v>41</v>
      </c>
      <c r="O514" s="54" t="s">
        <v>99</v>
      </c>
      <c r="P514" s="53" t="s">
        <v>1664</v>
      </c>
      <c r="Q514" s="53" t="s">
        <v>1652</v>
      </c>
      <c r="R514" s="53" t="s">
        <v>1618</v>
      </c>
      <c r="S514" s="57">
        <v>43845</v>
      </c>
      <c r="T514" s="40">
        <v>44237</v>
      </c>
      <c r="U514" s="182" t="s">
        <v>6</v>
      </c>
      <c r="V514" s="332" t="s">
        <v>4031</v>
      </c>
      <c r="W514" s="333">
        <v>44295</v>
      </c>
      <c r="X514" s="334" t="s">
        <v>6</v>
      </c>
      <c r="Y514" s="334" t="s">
        <v>103</v>
      </c>
      <c r="Z514" s="334" t="s">
        <v>3936</v>
      </c>
      <c r="AA514" s="53"/>
      <c r="AB514" s="54"/>
      <c r="AC514" s="53"/>
      <c r="AD514" s="53"/>
      <c r="AE514" s="53"/>
      <c r="AF514" s="53"/>
      <c r="AG514" s="54"/>
      <c r="AH514" s="53"/>
      <c r="AI514" s="53"/>
      <c r="AJ514" s="53"/>
      <c r="AK514" s="53"/>
      <c r="AL514" s="54"/>
      <c r="AM514" s="53"/>
      <c r="AN514" s="53"/>
      <c r="AO514" s="146"/>
      <c r="AP514" s="53"/>
      <c r="AQ514" s="53"/>
      <c r="AR514" s="55"/>
    </row>
    <row r="515" spans="1:44" ht="49.5" customHeight="1" x14ac:dyDescent="0.25">
      <c r="A515" s="42"/>
      <c r="B515" s="310">
        <v>2020007</v>
      </c>
      <c r="C515" s="109">
        <v>43871</v>
      </c>
      <c r="D515" s="110" t="s">
        <v>215</v>
      </c>
      <c r="E515" s="110" t="s">
        <v>29</v>
      </c>
      <c r="F515" s="111" t="s">
        <v>1054</v>
      </c>
      <c r="G515" s="111" t="s">
        <v>46</v>
      </c>
      <c r="H515" s="111"/>
      <c r="I515" s="52"/>
      <c r="J515" s="52" t="s">
        <v>44</v>
      </c>
      <c r="K515" s="52" t="s">
        <v>85</v>
      </c>
      <c r="L515" s="366" t="s">
        <v>1682</v>
      </c>
      <c r="M515" s="111" t="s">
        <v>259</v>
      </c>
      <c r="N515" s="130" t="s">
        <v>42</v>
      </c>
      <c r="O515" s="54" t="s">
        <v>98</v>
      </c>
      <c r="P515" s="53" t="s">
        <v>1683</v>
      </c>
      <c r="Q515" s="53" t="s">
        <v>1091</v>
      </c>
      <c r="R515" s="53" t="s">
        <v>1149</v>
      </c>
      <c r="S515" s="57">
        <v>43919</v>
      </c>
      <c r="T515" s="40">
        <v>44023</v>
      </c>
      <c r="U515" s="254" t="s">
        <v>7</v>
      </c>
      <c r="V515" s="332" t="s">
        <v>4109</v>
      </c>
      <c r="W515" s="333">
        <v>44340</v>
      </c>
      <c r="X515" s="334" t="s">
        <v>7</v>
      </c>
      <c r="Y515" s="334" t="s">
        <v>104</v>
      </c>
      <c r="Z515" s="334" t="s">
        <v>3924</v>
      </c>
      <c r="AA515" s="53"/>
      <c r="AB515" s="54"/>
      <c r="AC515" s="53"/>
      <c r="AD515" s="53"/>
      <c r="AE515" s="53"/>
      <c r="AF515" s="53"/>
      <c r="AG515" s="54"/>
      <c r="AH515" s="53"/>
      <c r="AI515" s="53"/>
      <c r="AJ515" s="53"/>
      <c r="AK515" s="304"/>
      <c r="AL515" s="54"/>
      <c r="AM515" s="53"/>
      <c r="AN515" s="53"/>
      <c r="AO515" s="36"/>
      <c r="AP515" s="53"/>
      <c r="AQ515" s="53"/>
      <c r="AR515" s="55"/>
    </row>
    <row r="516" spans="1:44" ht="49.5" customHeight="1" x14ac:dyDescent="0.25">
      <c r="A516" s="42"/>
      <c r="B516" s="310">
        <v>2020007</v>
      </c>
      <c r="C516" s="109">
        <v>43871</v>
      </c>
      <c r="D516" s="110" t="s">
        <v>215</v>
      </c>
      <c r="E516" s="110" t="s">
        <v>29</v>
      </c>
      <c r="F516" s="111" t="s">
        <v>1054</v>
      </c>
      <c r="G516" s="111" t="s">
        <v>46</v>
      </c>
      <c r="H516" s="111"/>
      <c r="I516" s="52"/>
      <c r="J516" s="52" t="s">
        <v>44</v>
      </c>
      <c r="K516" s="52" t="s">
        <v>85</v>
      </c>
      <c r="L516" s="368"/>
      <c r="M516" s="111" t="s">
        <v>260</v>
      </c>
      <c r="N516" s="130" t="s">
        <v>42</v>
      </c>
      <c r="O516" s="54" t="s">
        <v>99</v>
      </c>
      <c r="P516" s="53" t="s">
        <v>1684</v>
      </c>
      <c r="Q516" s="53" t="s">
        <v>1092</v>
      </c>
      <c r="R516" s="53" t="s">
        <v>1094</v>
      </c>
      <c r="S516" s="57">
        <v>43951</v>
      </c>
      <c r="T516" s="40">
        <v>44023</v>
      </c>
      <c r="U516" s="254" t="s">
        <v>7</v>
      </c>
      <c r="V516" s="332" t="s">
        <v>4109</v>
      </c>
      <c r="W516" s="333">
        <v>44340</v>
      </c>
      <c r="X516" s="334" t="s">
        <v>7</v>
      </c>
      <c r="Y516" s="334" t="s">
        <v>104</v>
      </c>
      <c r="Z516" s="334" t="s">
        <v>3924</v>
      </c>
      <c r="AA516" s="53"/>
      <c r="AB516" s="54"/>
      <c r="AC516" s="53"/>
      <c r="AD516" s="53"/>
      <c r="AE516" s="53"/>
      <c r="AF516" s="53"/>
      <c r="AG516" s="54"/>
      <c r="AH516" s="53"/>
      <c r="AI516" s="53"/>
      <c r="AJ516" s="53"/>
      <c r="AK516" s="304"/>
      <c r="AL516" s="54"/>
      <c r="AM516" s="53"/>
      <c r="AN516" s="53"/>
      <c r="AO516" s="36"/>
      <c r="AP516" s="53"/>
      <c r="AQ516" s="53"/>
      <c r="AR516" s="55"/>
    </row>
    <row r="517" spans="1:44" ht="42" customHeight="1" x14ac:dyDescent="0.25">
      <c r="A517" s="42"/>
      <c r="B517" s="310">
        <v>2020008</v>
      </c>
      <c r="C517" s="109">
        <v>43878</v>
      </c>
      <c r="D517" s="110" t="s">
        <v>215</v>
      </c>
      <c r="E517" s="110" t="s">
        <v>31</v>
      </c>
      <c r="F517" s="111" t="s">
        <v>53</v>
      </c>
      <c r="G517" s="111" t="s">
        <v>46</v>
      </c>
      <c r="H517" s="111"/>
      <c r="I517" s="52" t="s">
        <v>1685</v>
      </c>
      <c r="J517" s="52" t="s">
        <v>44</v>
      </c>
      <c r="K517" s="52" t="s">
        <v>88</v>
      </c>
      <c r="L517" s="366" t="s">
        <v>1686</v>
      </c>
      <c r="M517" s="111" t="s">
        <v>266</v>
      </c>
      <c r="N517" s="130" t="s">
        <v>42</v>
      </c>
      <c r="O517" s="54" t="s">
        <v>98</v>
      </c>
      <c r="P517" s="53" t="s">
        <v>1687</v>
      </c>
      <c r="Q517" s="53" t="s">
        <v>1688</v>
      </c>
      <c r="R517" s="53" t="s">
        <v>1689</v>
      </c>
      <c r="S517" s="57">
        <v>43891</v>
      </c>
      <c r="T517" s="40">
        <v>44012</v>
      </c>
      <c r="U517" s="182" t="s">
        <v>6</v>
      </c>
      <c r="V517" s="53"/>
      <c r="W517" s="54"/>
      <c r="X517" s="53"/>
      <c r="Y517" s="53"/>
      <c r="Z517" s="53"/>
      <c r="AA517" s="53"/>
      <c r="AB517" s="54"/>
      <c r="AC517" s="53"/>
      <c r="AD517" s="53"/>
      <c r="AE517" s="53"/>
      <c r="AF517" s="53"/>
      <c r="AG517" s="54"/>
      <c r="AH517" s="53"/>
      <c r="AI517" s="53"/>
      <c r="AJ517" s="53"/>
      <c r="AK517" s="53"/>
      <c r="AL517" s="54"/>
      <c r="AM517" s="53"/>
      <c r="AN517" s="53"/>
      <c r="AO517" s="146"/>
      <c r="AP517" s="53"/>
      <c r="AQ517" s="53"/>
      <c r="AR517" s="55"/>
    </row>
    <row r="518" spans="1:44" ht="42" customHeight="1" x14ac:dyDescent="0.25">
      <c r="A518" s="42"/>
      <c r="B518" s="310">
        <v>2020008</v>
      </c>
      <c r="C518" s="109">
        <v>43878</v>
      </c>
      <c r="D518" s="110" t="s">
        <v>215</v>
      </c>
      <c r="E518" s="110" t="s">
        <v>31</v>
      </c>
      <c r="F518" s="111" t="s">
        <v>53</v>
      </c>
      <c r="G518" s="111" t="s">
        <v>46</v>
      </c>
      <c r="H518" s="111"/>
      <c r="I518" s="52" t="s">
        <v>1685</v>
      </c>
      <c r="J518" s="52" t="s">
        <v>44</v>
      </c>
      <c r="K518" s="52" t="s">
        <v>88</v>
      </c>
      <c r="L518" s="368"/>
      <c r="M518" s="111" t="s">
        <v>267</v>
      </c>
      <c r="N518" s="130" t="s">
        <v>42</v>
      </c>
      <c r="O518" s="54" t="s">
        <v>99</v>
      </c>
      <c r="P518" s="53" t="s">
        <v>1690</v>
      </c>
      <c r="Q518" s="53" t="s">
        <v>1688</v>
      </c>
      <c r="R518" s="53" t="s">
        <v>1691</v>
      </c>
      <c r="S518" s="57">
        <v>43972</v>
      </c>
      <c r="T518" s="40">
        <v>44206</v>
      </c>
      <c r="U518" s="182" t="s">
        <v>6</v>
      </c>
      <c r="V518" s="332" t="s">
        <v>4032</v>
      </c>
      <c r="W518" s="333">
        <v>44295</v>
      </c>
      <c r="X518" s="334" t="s">
        <v>6</v>
      </c>
      <c r="Y518" s="334" t="s">
        <v>103</v>
      </c>
      <c r="Z518" s="334" t="s">
        <v>4033</v>
      </c>
      <c r="AA518" s="53"/>
      <c r="AB518" s="54"/>
      <c r="AC518" s="53"/>
      <c r="AD518" s="53"/>
      <c r="AE518" s="53"/>
      <c r="AF518" s="53"/>
      <c r="AG518" s="54"/>
      <c r="AH518" s="53"/>
      <c r="AI518" s="53"/>
      <c r="AJ518" s="53"/>
      <c r="AK518" s="53"/>
      <c r="AL518" s="54"/>
      <c r="AM518" s="53"/>
      <c r="AN518" s="53"/>
      <c r="AO518" s="146"/>
      <c r="AP518" s="53"/>
      <c r="AQ518" s="53"/>
      <c r="AR518" s="55"/>
    </row>
    <row r="519" spans="1:44" ht="54" customHeight="1" x14ac:dyDescent="0.25">
      <c r="A519" s="42"/>
      <c r="B519" s="310">
        <v>2020009</v>
      </c>
      <c r="C519" s="109">
        <v>43878</v>
      </c>
      <c r="D519" s="110" t="s">
        <v>215</v>
      </c>
      <c r="E519" s="110" t="s">
        <v>34</v>
      </c>
      <c r="F519" s="111" t="s">
        <v>53</v>
      </c>
      <c r="G519" s="111" t="s">
        <v>47</v>
      </c>
      <c r="H519" s="111" t="s">
        <v>53</v>
      </c>
      <c r="I519" s="52"/>
      <c r="J519" s="52" t="s">
        <v>43</v>
      </c>
      <c r="K519" s="52" t="s">
        <v>88</v>
      </c>
      <c r="L519" s="366" t="s">
        <v>1692</v>
      </c>
      <c r="M519" s="111" t="s">
        <v>272</v>
      </c>
      <c r="N519" s="130" t="s">
        <v>41</v>
      </c>
      <c r="O519" s="54" t="s">
        <v>98</v>
      </c>
      <c r="P519" s="53" t="s">
        <v>1693</v>
      </c>
      <c r="Q519" s="53" t="s">
        <v>1694</v>
      </c>
      <c r="R519" s="53" t="s">
        <v>368</v>
      </c>
      <c r="S519" s="57">
        <v>43875</v>
      </c>
      <c r="T519" s="40">
        <v>44145</v>
      </c>
      <c r="U519" s="182" t="s">
        <v>6</v>
      </c>
      <c r="V519" s="53"/>
      <c r="W519" s="54"/>
      <c r="X519" s="53"/>
      <c r="Y519" s="53"/>
      <c r="Z519" s="53"/>
      <c r="AA519" s="53"/>
      <c r="AB519" s="54"/>
      <c r="AC519" s="53"/>
      <c r="AD519" s="53"/>
      <c r="AE519" s="53"/>
      <c r="AF519" s="53"/>
      <c r="AG519" s="54"/>
      <c r="AH519" s="53"/>
      <c r="AI519" s="53"/>
      <c r="AJ519" s="53"/>
      <c r="AK519" s="304"/>
      <c r="AL519" s="54"/>
      <c r="AM519" s="53"/>
      <c r="AN519" s="53"/>
      <c r="AO519" s="53"/>
      <c r="AP519" s="53"/>
      <c r="AQ519" s="53"/>
      <c r="AR519" s="55"/>
    </row>
    <row r="520" spans="1:44" ht="57" customHeight="1" x14ac:dyDescent="0.25">
      <c r="A520" s="42"/>
      <c r="B520" s="310">
        <v>2020009</v>
      </c>
      <c r="C520" s="109">
        <v>43878</v>
      </c>
      <c r="D520" s="110" t="s">
        <v>215</v>
      </c>
      <c r="E520" s="110" t="s">
        <v>34</v>
      </c>
      <c r="F520" s="111" t="s">
        <v>53</v>
      </c>
      <c r="G520" s="111" t="s">
        <v>47</v>
      </c>
      <c r="H520" s="111" t="s">
        <v>53</v>
      </c>
      <c r="I520" s="52"/>
      <c r="J520" s="52" t="s">
        <v>43</v>
      </c>
      <c r="K520" s="52" t="s">
        <v>88</v>
      </c>
      <c r="L520" s="367"/>
      <c r="M520" s="111" t="s">
        <v>273</v>
      </c>
      <c r="N520" s="130" t="s">
        <v>41</v>
      </c>
      <c r="O520" s="54" t="s">
        <v>99</v>
      </c>
      <c r="P520" s="53" t="s">
        <v>1695</v>
      </c>
      <c r="Q520" s="53" t="s">
        <v>1696</v>
      </c>
      <c r="R520" s="53" t="s">
        <v>1697</v>
      </c>
      <c r="S520" s="57">
        <v>43906</v>
      </c>
      <c r="T520" s="40">
        <v>44175</v>
      </c>
      <c r="U520" s="182" t="s">
        <v>6</v>
      </c>
      <c r="V520" s="53"/>
      <c r="W520" s="54"/>
      <c r="X520" s="53"/>
      <c r="Y520" s="53"/>
      <c r="Z520" s="53"/>
      <c r="AA520" s="53"/>
      <c r="AB520" s="54"/>
      <c r="AC520" s="53"/>
      <c r="AD520" s="53"/>
      <c r="AE520" s="53"/>
      <c r="AF520" s="53"/>
      <c r="AG520" s="54"/>
      <c r="AH520" s="53"/>
      <c r="AI520" s="53"/>
      <c r="AJ520" s="53"/>
      <c r="AK520" s="304"/>
      <c r="AL520" s="54"/>
      <c r="AM520" s="53"/>
      <c r="AN520" s="53"/>
      <c r="AO520" s="53"/>
      <c r="AP520" s="53"/>
      <c r="AQ520" s="53"/>
      <c r="AR520" s="55"/>
    </row>
    <row r="521" spans="1:44" ht="54" customHeight="1" x14ac:dyDescent="0.25">
      <c r="A521" s="42"/>
      <c r="B521" s="310">
        <v>2020009</v>
      </c>
      <c r="C521" s="109">
        <v>43878</v>
      </c>
      <c r="D521" s="110" t="s">
        <v>215</v>
      </c>
      <c r="E521" s="110" t="s">
        <v>34</v>
      </c>
      <c r="F521" s="111" t="s">
        <v>53</v>
      </c>
      <c r="G521" s="111" t="s">
        <v>47</v>
      </c>
      <c r="H521" s="111" t="s">
        <v>53</v>
      </c>
      <c r="I521" s="52"/>
      <c r="J521" s="52" t="s">
        <v>43</v>
      </c>
      <c r="K521" s="52" t="s">
        <v>88</v>
      </c>
      <c r="L521" s="367"/>
      <c r="M521" s="111" t="s">
        <v>274</v>
      </c>
      <c r="N521" s="130" t="s">
        <v>41</v>
      </c>
      <c r="O521" s="54" t="s">
        <v>99</v>
      </c>
      <c r="P521" s="53" t="s">
        <v>1698</v>
      </c>
      <c r="Q521" s="53" t="s">
        <v>1696</v>
      </c>
      <c r="R521" s="53" t="s">
        <v>1699</v>
      </c>
      <c r="S521" s="57">
        <v>43892</v>
      </c>
      <c r="T521" s="40">
        <v>44236</v>
      </c>
      <c r="U521" s="182" t="s">
        <v>6</v>
      </c>
      <c r="V521" s="332" t="s">
        <v>4059</v>
      </c>
      <c r="W521" s="333">
        <v>44298</v>
      </c>
      <c r="X521" s="334" t="s">
        <v>6</v>
      </c>
      <c r="Y521" s="334" t="s">
        <v>103</v>
      </c>
      <c r="Z521" s="334" t="s">
        <v>4056</v>
      </c>
      <c r="AA521" s="53"/>
      <c r="AB521" s="54"/>
      <c r="AC521" s="53"/>
      <c r="AD521" s="53"/>
      <c r="AE521" s="53"/>
      <c r="AF521" s="53"/>
      <c r="AG521" s="54"/>
      <c r="AH521" s="53"/>
      <c r="AI521" s="53"/>
      <c r="AJ521" s="53"/>
      <c r="AK521" s="53"/>
      <c r="AL521" s="54"/>
      <c r="AM521" s="53"/>
      <c r="AN521" s="53"/>
      <c r="AO521" s="146"/>
      <c r="AP521" s="53"/>
      <c r="AQ521" s="53"/>
      <c r="AR521" s="55"/>
    </row>
    <row r="522" spans="1:44" ht="53.25" customHeight="1" x14ac:dyDescent="0.25">
      <c r="A522" s="42"/>
      <c r="B522" s="310">
        <v>2020009</v>
      </c>
      <c r="C522" s="109">
        <v>43878</v>
      </c>
      <c r="D522" s="110" t="s">
        <v>215</v>
      </c>
      <c r="E522" s="110" t="s">
        <v>34</v>
      </c>
      <c r="F522" s="111" t="s">
        <v>53</v>
      </c>
      <c r="G522" s="111" t="s">
        <v>47</v>
      </c>
      <c r="H522" s="111" t="s">
        <v>53</v>
      </c>
      <c r="I522" s="52"/>
      <c r="J522" s="52" t="s">
        <v>43</v>
      </c>
      <c r="K522" s="52" t="s">
        <v>88</v>
      </c>
      <c r="L522" s="367"/>
      <c r="M522" s="111" t="s">
        <v>1700</v>
      </c>
      <c r="N522" s="130" t="s">
        <v>41</v>
      </c>
      <c r="O522" s="54" t="s">
        <v>99</v>
      </c>
      <c r="P522" s="53" t="s">
        <v>1701</v>
      </c>
      <c r="Q522" s="53" t="s">
        <v>1696</v>
      </c>
      <c r="R522" s="53" t="s">
        <v>1702</v>
      </c>
      <c r="S522" s="57">
        <v>43892</v>
      </c>
      <c r="T522" s="40">
        <v>44236</v>
      </c>
      <c r="U522" s="182" t="s">
        <v>6</v>
      </c>
      <c r="V522" s="332" t="s">
        <v>4060</v>
      </c>
      <c r="W522" s="333">
        <v>44298</v>
      </c>
      <c r="X522" s="334" t="s">
        <v>6</v>
      </c>
      <c r="Y522" s="334" t="s">
        <v>103</v>
      </c>
      <c r="Z522" s="334" t="s">
        <v>4056</v>
      </c>
      <c r="AA522" s="53"/>
      <c r="AB522" s="54"/>
      <c r="AC522" s="53"/>
      <c r="AD522" s="53"/>
      <c r="AE522" s="53"/>
      <c r="AF522" s="53"/>
      <c r="AG522" s="54"/>
      <c r="AH522" s="53"/>
      <c r="AI522" s="53"/>
      <c r="AJ522" s="53"/>
      <c r="AK522" s="53"/>
      <c r="AL522" s="54"/>
      <c r="AM522" s="53"/>
      <c r="AN522" s="53"/>
      <c r="AO522" s="146"/>
      <c r="AP522" s="53"/>
      <c r="AQ522" s="53"/>
      <c r="AR522" s="55"/>
    </row>
    <row r="523" spans="1:44" ht="71.25" customHeight="1" x14ac:dyDescent="0.25">
      <c r="A523" s="42"/>
      <c r="B523" s="310">
        <v>2020009</v>
      </c>
      <c r="C523" s="109">
        <v>43878</v>
      </c>
      <c r="D523" s="110" t="s">
        <v>215</v>
      </c>
      <c r="E523" s="110" t="s">
        <v>34</v>
      </c>
      <c r="F523" s="111" t="s">
        <v>53</v>
      </c>
      <c r="G523" s="111" t="s">
        <v>47</v>
      </c>
      <c r="H523" s="111" t="s">
        <v>53</v>
      </c>
      <c r="I523" s="52"/>
      <c r="J523" s="52" t="s">
        <v>43</v>
      </c>
      <c r="K523" s="52" t="s">
        <v>88</v>
      </c>
      <c r="L523" s="367"/>
      <c r="M523" s="111" t="s">
        <v>1703</v>
      </c>
      <c r="N523" s="130" t="s">
        <v>41</v>
      </c>
      <c r="O523" s="54" t="s">
        <v>98</v>
      </c>
      <c r="P523" s="53" t="s">
        <v>1704</v>
      </c>
      <c r="Q523" s="53" t="s">
        <v>1705</v>
      </c>
      <c r="R523" s="53" t="s">
        <v>1706</v>
      </c>
      <c r="S523" s="57">
        <v>43922</v>
      </c>
      <c r="T523" s="40">
        <v>44236</v>
      </c>
      <c r="U523" s="182" t="s">
        <v>6</v>
      </c>
      <c r="V523" s="332" t="s">
        <v>4061</v>
      </c>
      <c r="W523" s="333">
        <v>44298</v>
      </c>
      <c r="X523" s="334" t="s">
        <v>6</v>
      </c>
      <c r="Y523" s="334" t="s">
        <v>103</v>
      </c>
      <c r="Z523" s="334" t="s">
        <v>4056</v>
      </c>
      <c r="AA523" s="53"/>
      <c r="AB523" s="54"/>
      <c r="AC523" s="53"/>
      <c r="AD523" s="53"/>
      <c r="AE523" s="53"/>
      <c r="AF523" s="53"/>
      <c r="AG523" s="54"/>
      <c r="AH523" s="53"/>
      <c r="AI523" s="53"/>
      <c r="AJ523" s="53"/>
      <c r="AK523" s="53"/>
      <c r="AL523" s="54"/>
      <c r="AM523" s="53"/>
      <c r="AN523" s="53"/>
      <c r="AO523" s="146"/>
      <c r="AP523" s="53"/>
      <c r="AQ523" s="53"/>
      <c r="AR523" s="55"/>
    </row>
    <row r="524" spans="1:44" ht="57" customHeight="1" x14ac:dyDescent="0.25">
      <c r="A524" s="42"/>
      <c r="B524" s="310">
        <v>2020009</v>
      </c>
      <c r="C524" s="109">
        <v>43878</v>
      </c>
      <c r="D524" s="110" t="s">
        <v>215</v>
      </c>
      <c r="E524" s="110" t="s">
        <v>34</v>
      </c>
      <c r="F524" s="111" t="s">
        <v>53</v>
      </c>
      <c r="G524" s="111" t="s">
        <v>47</v>
      </c>
      <c r="H524" s="111" t="s">
        <v>53</v>
      </c>
      <c r="I524" s="52"/>
      <c r="J524" s="52" t="s">
        <v>43</v>
      </c>
      <c r="K524" s="52" t="s">
        <v>88</v>
      </c>
      <c r="L524" s="368"/>
      <c r="M524" s="111" t="s">
        <v>1707</v>
      </c>
      <c r="N524" s="130" t="s">
        <v>41</v>
      </c>
      <c r="O524" s="54" t="s">
        <v>99</v>
      </c>
      <c r="P524" s="53" t="s">
        <v>1708</v>
      </c>
      <c r="Q524" s="53" t="s">
        <v>613</v>
      </c>
      <c r="R524" s="53" t="s">
        <v>1697</v>
      </c>
      <c r="S524" s="57">
        <v>43922</v>
      </c>
      <c r="T524" s="40">
        <v>44236</v>
      </c>
      <c r="U524" s="182" t="s">
        <v>6</v>
      </c>
      <c r="V524" s="332" t="s">
        <v>4062</v>
      </c>
      <c r="W524" s="333">
        <v>44298</v>
      </c>
      <c r="X524" s="334" t="s">
        <v>6</v>
      </c>
      <c r="Y524" s="334" t="s">
        <v>103</v>
      </c>
      <c r="Z524" s="334" t="s">
        <v>4056</v>
      </c>
      <c r="AA524" s="53"/>
      <c r="AB524" s="54"/>
      <c r="AC524" s="53"/>
      <c r="AD524" s="53"/>
      <c r="AE524" s="53"/>
      <c r="AF524" s="53"/>
      <c r="AG524" s="54"/>
      <c r="AH524" s="53"/>
      <c r="AI524" s="53"/>
      <c r="AJ524" s="53"/>
      <c r="AK524" s="53"/>
      <c r="AL524" s="54"/>
      <c r="AM524" s="53"/>
      <c r="AN524" s="53"/>
      <c r="AO524" s="146"/>
      <c r="AP524" s="53"/>
      <c r="AQ524" s="53"/>
      <c r="AR524" s="55"/>
    </row>
    <row r="525" spans="1:44" s="170" customFormat="1" ht="30.75" customHeight="1" x14ac:dyDescent="0.25">
      <c r="B525" s="310">
        <v>2020010</v>
      </c>
      <c r="C525" s="116">
        <v>43888</v>
      </c>
      <c r="D525" s="105" t="s">
        <v>215</v>
      </c>
      <c r="E525" s="105" t="s">
        <v>31</v>
      </c>
      <c r="F525" s="105" t="s">
        <v>53</v>
      </c>
      <c r="G525" s="105" t="s">
        <v>46</v>
      </c>
      <c r="H525" s="167"/>
      <c r="I525" s="66" t="s">
        <v>1685</v>
      </c>
      <c r="J525" s="66" t="s">
        <v>43</v>
      </c>
      <c r="K525" s="66" t="s">
        <v>88</v>
      </c>
      <c r="L525" s="372" t="s">
        <v>1721</v>
      </c>
      <c r="M525" s="384" t="s">
        <v>1722</v>
      </c>
      <c r="N525" s="387" t="s">
        <v>41</v>
      </c>
      <c r="O525" s="390" t="s">
        <v>98</v>
      </c>
      <c r="P525" s="393" t="s">
        <v>1723</v>
      </c>
      <c r="Q525" s="396" t="s">
        <v>1724</v>
      </c>
      <c r="R525" s="396" t="s">
        <v>1725</v>
      </c>
      <c r="S525" s="375">
        <v>43892</v>
      </c>
      <c r="T525" s="378">
        <v>44021</v>
      </c>
      <c r="U525" s="399" t="s">
        <v>3276</v>
      </c>
      <c r="V525" s="61"/>
      <c r="W525" s="68"/>
      <c r="X525" s="61"/>
      <c r="Y525" s="61"/>
      <c r="Z525" s="61"/>
      <c r="AA525" s="393"/>
      <c r="AB525" s="390"/>
      <c r="AC525" s="387"/>
      <c r="AD525" s="387"/>
      <c r="AE525" s="387"/>
      <c r="AF525" s="393"/>
      <c r="AG525" s="390"/>
      <c r="AH525" s="387"/>
      <c r="AI525" s="387"/>
      <c r="AJ525" s="387"/>
      <c r="AK525" s="61"/>
      <c r="AL525" s="68"/>
      <c r="AM525" s="61"/>
      <c r="AN525" s="61"/>
      <c r="AO525" s="169"/>
      <c r="AP525" s="61"/>
      <c r="AQ525" s="61"/>
      <c r="AR525" s="127"/>
    </row>
    <row r="526" spans="1:44" s="170" customFormat="1" ht="30.75" customHeight="1" x14ac:dyDescent="0.25">
      <c r="B526" s="310">
        <v>2020010</v>
      </c>
      <c r="C526" s="116">
        <v>43888</v>
      </c>
      <c r="D526" s="105" t="s">
        <v>215</v>
      </c>
      <c r="E526" s="105" t="s">
        <v>31</v>
      </c>
      <c r="F526" s="105" t="s">
        <v>53</v>
      </c>
      <c r="G526" s="105" t="s">
        <v>51</v>
      </c>
      <c r="H526" s="171"/>
      <c r="I526" s="66" t="s">
        <v>1685</v>
      </c>
      <c r="J526" s="66" t="s">
        <v>43</v>
      </c>
      <c r="K526" s="66" t="s">
        <v>88</v>
      </c>
      <c r="L526" s="373"/>
      <c r="M526" s="385"/>
      <c r="N526" s="388"/>
      <c r="O526" s="391"/>
      <c r="P526" s="394"/>
      <c r="Q526" s="397"/>
      <c r="R526" s="397"/>
      <c r="S526" s="376"/>
      <c r="T526" s="379"/>
      <c r="U526" s="382"/>
      <c r="V526" s="61"/>
      <c r="W526" s="68"/>
      <c r="X526" s="61"/>
      <c r="Y526" s="61"/>
      <c r="Z526" s="61"/>
      <c r="AA526" s="394"/>
      <c r="AB526" s="391"/>
      <c r="AC526" s="388"/>
      <c r="AD526" s="388"/>
      <c r="AE526" s="388"/>
      <c r="AF526" s="394"/>
      <c r="AG526" s="391"/>
      <c r="AH526" s="388"/>
      <c r="AI526" s="388"/>
      <c r="AJ526" s="388"/>
      <c r="AK526" s="61"/>
      <c r="AL526" s="68"/>
      <c r="AM526" s="61"/>
      <c r="AN526" s="61"/>
      <c r="AO526" s="169"/>
      <c r="AP526" s="61"/>
      <c r="AQ526" s="61"/>
      <c r="AR526" s="127"/>
    </row>
    <row r="527" spans="1:44" s="170" customFormat="1" ht="30.75" customHeight="1" x14ac:dyDescent="0.25">
      <c r="B527" s="310">
        <v>2020010</v>
      </c>
      <c r="C527" s="116">
        <v>43888</v>
      </c>
      <c r="D527" s="105" t="s">
        <v>215</v>
      </c>
      <c r="E527" s="105" t="s">
        <v>31</v>
      </c>
      <c r="F527" s="105" t="s">
        <v>53</v>
      </c>
      <c r="G527" s="105" t="s">
        <v>48</v>
      </c>
      <c r="H527" s="171"/>
      <c r="I527" s="66" t="s">
        <v>1685</v>
      </c>
      <c r="J527" s="66" t="s">
        <v>43</v>
      </c>
      <c r="K527" s="66" t="s">
        <v>88</v>
      </c>
      <c r="L527" s="373"/>
      <c r="M527" s="385"/>
      <c r="N527" s="388"/>
      <c r="O527" s="391"/>
      <c r="P527" s="394"/>
      <c r="Q527" s="397"/>
      <c r="R527" s="397"/>
      <c r="S527" s="376"/>
      <c r="T527" s="379"/>
      <c r="U527" s="382"/>
      <c r="V527" s="61"/>
      <c r="W527" s="68"/>
      <c r="X527" s="61"/>
      <c r="Y527" s="61"/>
      <c r="Z527" s="61"/>
      <c r="AA527" s="394"/>
      <c r="AB527" s="391"/>
      <c r="AC527" s="388"/>
      <c r="AD527" s="388"/>
      <c r="AE527" s="388"/>
      <c r="AF527" s="394"/>
      <c r="AG527" s="391"/>
      <c r="AH527" s="388"/>
      <c r="AI527" s="388"/>
      <c r="AJ527" s="388"/>
      <c r="AK527" s="61"/>
      <c r="AL527" s="68"/>
      <c r="AM527" s="61"/>
      <c r="AN527" s="61"/>
      <c r="AO527" s="169"/>
      <c r="AP527" s="61"/>
      <c r="AQ527" s="61"/>
      <c r="AR527" s="127"/>
    </row>
    <row r="528" spans="1:44" s="170" customFormat="1" ht="30.75" customHeight="1" x14ac:dyDescent="0.25">
      <c r="B528" s="310">
        <v>2020010</v>
      </c>
      <c r="C528" s="116">
        <v>43888</v>
      </c>
      <c r="D528" s="105" t="s">
        <v>215</v>
      </c>
      <c r="E528" s="105" t="s">
        <v>31</v>
      </c>
      <c r="F528" s="105" t="s">
        <v>53</v>
      </c>
      <c r="G528" s="105" t="s">
        <v>52</v>
      </c>
      <c r="H528" s="171"/>
      <c r="I528" s="66" t="s">
        <v>1685</v>
      </c>
      <c r="J528" s="66" t="s">
        <v>43</v>
      </c>
      <c r="K528" s="66" t="s">
        <v>88</v>
      </c>
      <c r="L528" s="373"/>
      <c r="M528" s="385"/>
      <c r="N528" s="388"/>
      <c r="O528" s="391"/>
      <c r="P528" s="394"/>
      <c r="Q528" s="397"/>
      <c r="R528" s="397"/>
      <c r="S528" s="376"/>
      <c r="T528" s="379"/>
      <c r="U528" s="382"/>
      <c r="V528" s="61"/>
      <c r="W528" s="68"/>
      <c r="X528" s="61"/>
      <c r="Y528" s="61"/>
      <c r="Z528" s="61"/>
      <c r="AA528" s="394"/>
      <c r="AB528" s="391"/>
      <c r="AC528" s="388"/>
      <c r="AD528" s="388"/>
      <c r="AE528" s="388"/>
      <c r="AF528" s="394"/>
      <c r="AG528" s="391"/>
      <c r="AH528" s="388"/>
      <c r="AI528" s="388"/>
      <c r="AJ528" s="388"/>
      <c r="AK528" s="61"/>
      <c r="AL528" s="68"/>
      <c r="AM528" s="61"/>
      <c r="AN528" s="61"/>
      <c r="AO528" s="169"/>
      <c r="AP528" s="61"/>
      <c r="AQ528" s="61"/>
      <c r="AR528" s="127"/>
    </row>
    <row r="529" spans="2:44" s="170" customFormat="1" ht="30.75" customHeight="1" x14ac:dyDescent="0.25">
      <c r="B529" s="310">
        <v>2020010</v>
      </c>
      <c r="C529" s="116">
        <v>43888</v>
      </c>
      <c r="D529" s="105" t="s">
        <v>215</v>
      </c>
      <c r="E529" s="105" t="s">
        <v>31</v>
      </c>
      <c r="F529" s="105" t="s">
        <v>53</v>
      </c>
      <c r="G529" s="105" t="s">
        <v>47</v>
      </c>
      <c r="H529" s="171"/>
      <c r="I529" s="66" t="s">
        <v>1685</v>
      </c>
      <c r="J529" s="66" t="s">
        <v>43</v>
      </c>
      <c r="K529" s="66" t="s">
        <v>88</v>
      </c>
      <c r="L529" s="373"/>
      <c r="M529" s="385"/>
      <c r="N529" s="388"/>
      <c r="O529" s="391"/>
      <c r="P529" s="394"/>
      <c r="Q529" s="397"/>
      <c r="R529" s="397"/>
      <c r="S529" s="376"/>
      <c r="T529" s="379"/>
      <c r="U529" s="382"/>
      <c r="V529" s="61"/>
      <c r="W529" s="68"/>
      <c r="X529" s="61"/>
      <c r="Y529" s="61"/>
      <c r="Z529" s="61"/>
      <c r="AA529" s="394"/>
      <c r="AB529" s="391"/>
      <c r="AC529" s="388"/>
      <c r="AD529" s="388"/>
      <c r="AE529" s="388"/>
      <c r="AF529" s="394"/>
      <c r="AG529" s="391"/>
      <c r="AH529" s="388"/>
      <c r="AI529" s="388"/>
      <c r="AJ529" s="388"/>
      <c r="AK529" s="61"/>
      <c r="AL529" s="68"/>
      <c r="AM529" s="61"/>
      <c r="AN529" s="61"/>
      <c r="AO529" s="169"/>
      <c r="AP529" s="61"/>
      <c r="AQ529" s="61"/>
      <c r="AR529" s="127"/>
    </row>
    <row r="530" spans="2:44" s="170" customFormat="1" ht="30.75" customHeight="1" x14ac:dyDescent="0.25">
      <c r="B530" s="310">
        <v>2020010</v>
      </c>
      <c r="C530" s="116">
        <v>43888</v>
      </c>
      <c r="D530" s="105" t="s">
        <v>215</v>
      </c>
      <c r="E530" s="105" t="s">
        <v>31</v>
      </c>
      <c r="F530" s="105" t="s">
        <v>53</v>
      </c>
      <c r="G530" s="105" t="s">
        <v>49</v>
      </c>
      <c r="H530" s="171"/>
      <c r="I530" s="66" t="s">
        <v>1685</v>
      </c>
      <c r="J530" s="66" t="s">
        <v>43</v>
      </c>
      <c r="K530" s="66" t="s">
        <v>88</v>
      </c>
      <c r="L530" s="373"/>
      <c r="M530" s="385"/>
      <c r="N530" s="388"/>
      <c r="O530" s="391"/>
      <c r="P530" s="394"/>
      <c r="Q530" s="397"/>
      <c r="R530" s="397"/>
      <c r="S530" s="376"/>
      <c r="T530" s="379"/>
      <c r="U530" s="382"/>
      <c r="V530" s="61"/>
      <c r="W530" s="68"/>
      <c r="X530" s="61"/>
      <c r="Y530" s="61"/>
      <c r="Z530" s="61"/>
      <c r="AA530" s="394"/>
      <c r="AB530" s="391"/>
      <c r="AC530" s="388"/>
      <c r="AD530" s="388"/>
      <c r="AE530" s="388"/>
      <c r="AF530" s="394"/>
      <c r="AG530" s="391"/>
      <c r="AH530" s="388"/>
      <c r="AI530" s="388"/>
      <c r="AJ530" s="388"/>
      <c r="AK530" s="61"/>
      <c r="AL530" s="68"/>
      <c r="AM530" s="61"/>
      <c r="AN530" s="61"/>
      <c r="AO530" s="169"/>
      <c r="AP530" s="61"/>
      <c r="AQ530" s="61"/>
      <c r="AR530" s="127"/>
    </row>
    <row r="531" spans="2:44" s="170" customFormat="1" ht="30.75" customHeight="1" x14ac:dyDescent="0.25">
      <c r="B531" s="310">
        <v>2020010</v>
      </c>
      <c r="C531" s="116">
        <v>43888</v>
      </c>
      <c r="D531" s="105" t="s">
        <v>215</v>
      </c>
      <c r="E531" s="105" t="s">
        <v>31</v>
      </c>
      <c r="F531" s="105" t="s">
        <v>53</v>
      </c>
      <c r="G531" s="105" t="s">
        <v>50</v>
      </c>
      <c r="H531" s="171"/>
      <c r="I531" s="66" t="s">
        <v>1685</v>
      </c>
      <c r="J531" s="66" t="s">
        <v>43</v>
      </c>
      <c r="K531" s="66" t="s">
        <v>88</v>
      </c>
      <c r="L531" s="374"/>
      <c r="M531" s="386"/>
      <c r="N531" s="389"/>
      <c r="O531" s="392"/>
      <c r="P531" s="395"/>
      <c r="Q531" s="398"/>
      <c r="R531" s="398"/>
      <c r="S531" s="377"/>
      <c r="T531" s="380"/>
      <c r="U531" s="383"/>
      <c r="V531" s="61"/>
      <c r="W531" s="68"/>
      <c r="X531" s="61"/>
      <c r="Y531" s="61"/>
      <c r="Z531" s="61"/>
      <c r="AA531" s="395"/>
      <c r="AB531" s="392"/>
      <c r="AC531" s="389"/>
      <c r="AD531" s="389"/>
      <c r="AE531" s="389"/>
      <c r="AF531" s="395"/>
      <c r="AG531" s="392"/>
      <c r="AH531" s="389"/>
      <c r="AI531" s="389"/>
      <c r="AJ531" s="389"/>
      <c r="AK531" s="61"/>
      <c r="AL531" s="68"/>
      <c r="AM531" s="61"/>
      <c r="AN531" s="61"/>
      <c r="AO531" s="169"/>
      <c r="AP531" s="61"/>
      <c r="AQ531" s="61"/>
      <c r="AR531" s="127"/>
    </row>
    <row r="532" spans="2:44" s="170" customFormat="1" ht="30.75" customHeight="1" x14ac:dyDescent="0.25">
      <c r="B532" s="310">
        <v>2020010</v>
      </c>
      <c r="C532" s="116">
        <v>43888</v>
      </c>
      <c r="D532" s="105" t="s">
        <v>215</v>
      </c>
      <c r="E532" s="105" t="s">
        <v>31</v>
      </c>
      <c r="F532" s="105" t="s">
        <v>53</v>
      </c>
      <c r="G532" s="105" t="s">
        <v>46</v>
      </c>
      <c r="H532" s="167"/>
      <c r="I532" s="66" t="s">
        <v>1685</v>
      </c>
      <c r="J532" s="66" t="s">
        <v>43</v>
      </c>
      <c r="K532" s="66" t="s">
        <v>88</v>
      </c>
      <c r="L532" s="372" t="s">
        <v>1721</v>
      </c>
      <c r="M532" s="384" t="s">
        <v>1726</v>
      </c>
      <c r="N532" s="387" t="s">
        <v>41</v>
      </c>
      <c r="O532" s="390" t="s">
        <v>98</v>
      </c>
      <c r="P532" s="393" t="s">
        <v>1727</v>
      </c>
      <c r="Q532" s="396" t="s">
        <v>1724</v>
      </c>
      <c r="R532" s="396" t="s">
        <v>1728</v>
      </c>
      <c r="S532" s="375">
        <v>43892</v>
      </c>
      <c r="T532" s="378">
        <v>44206</v>
      </c>
      <c r="U532" s="381" t="s">
        <v>6</v>
      </c>
      <c r="V532" s="458" t="s">
        <v>4067</v>
      </c>
      <c r="W532" s="360">
        <v>44295</v>
      </c>
      <c r="X532" s="363" t="s">
        <v>6</v>
      </c>
      <c r="Y532" s="363" t="s">
        <v>103</v>
      </c>
      <c r="Z532" s="363" t="s">
        <v>4033</v>
      </c>
      <c r="AA532" s="393"/>
      <c r="AB532" s="390"/>
      <c r="AC532" s="387"/>
      <c r="AD532" s="387"/>
      <c r="AE532" s="387"/>
      <c r="AF532" s="61"/>
      <c r="AG532" s="68"/>
      <c r="AH532" s="61"/>
      <c r="AI532" s="61"/>
      <c r="AJ532" s="61"/>
      <c r="AK532" s="61"/>
      <c r="AL532" s="68"/>
      <c r="AM532" s="61"/>
      <c r="AN532" s="61"/>
      <c r="AO532" s="169"/>
      <c r="AP532" s="61"/>
      <c r="AQ532" s="61"/>
      <c r="AR532" s="127"/>
    </row>
    <row r="533" spans="2:44" s="170" customFormat="1" ht="30.75" customHeight="1" x14ac:dyDescent="0.25">
      <c r="B533" s="310">
        <v>2020010</v>
      </c>
      <c r="C533" s="116">
        <v>43888</v>
      </c>
      <c r="D533" s="105" t="s">
        <v>215</v>
      </c>
      <c r="E533" s="105" t="s">
        <v>31</v>
      </c>
      <c r="F533" s="105" t="s">
        <v>53</v>
      </c>
      <c r="G533" s="105" t="s">
        <v>51</v>
      </c>
      <c r="H533" s="171"/>
      <c r="I533" s="66" t="s">
        <v>1685</v>
      </c>
      <c r="J533" s="66" t="s">
        <v>43</v>
      </c>
      <c r="K533" s="66" t="s">
        <v>88</v>
      </c>
      <c r="L533" s="373"/>
      <c r="M533" s="385"/>
      <c r="N533" s="388"/>
      <c r="O533" s="391"/>
      <c r="P533" s="394"/>
      <c r="Q533" s="397"/>
      <c r="R533" s="397"/>
      <c r="S533" s="376"/>
      <c r="T533" s="379"/>
      <c r="U533" s="382"/>
      <c r="V533" s="459"/>
      <c r="W533" s="364"/>
      <c r="X533" s="364"/>
      <c r="Y533" s="364"/>
      <c r="Z533" s="364"/>
      <c r="AA533" s="394"/>
      <c r="AB533" s="391"/>
      <c r="AC533" s="388"/>
      <c r="AD533" s="388"/>
      <c r="AE533" s="388"/>
      <c r="AF533" s="61"/>
      <c r="AG533" s="68"/>
      <c r="AH533" s="61"/>
      <c r="AI533" s="61"/>
      <c r="AJ533" s="61"/>
      <c r="AK533" s="61"/>
      <c r="AL533" s="68"/>
      <c r="AM533" s="61"/>
      <c r="AN533" s="61"/>
      <c r="AO533" s="169"/>
      <c r="AP533" s="61"/>
      <c r="AQ533" s="61"/>
      <c r="AR533" s="127"/>
    </row>
    <row r="534" spans="2:44" s="170" customFormat="1" ht="30.75" customHeight="1" x14ac:dyDescent="0.25">
      <c r="B534" s="310">
        <v>2020010</v>
      </c>
      <c r="C534" s="116">
        <v>43888</v>
      </c>
      <c r="D534" s="105" t="s">
        <v>215</v>
      </c>
      <c r="E534" s="105" t="s">
        <v>31</v>
      </c>
      <c r="F534" s="105" t="s">
        <v>53</v>
      </c>
      <c r="G534" s="105" t="s">
        <v>48</v>
      </c>
      <c r="H534" s="171"/>
      <c r="I534" s="66" t="s">
        <v>1685</v>
      </c>
      <c r="J534" s="66" t="s">
        <v>43</v>
      </c>
      <c r="K534" s="66" t="s">
        <v>88</v>
      </c>
      <c r="L534" s="373"/>
      <c r="M534" s="385"/>
      <c r="N534" s="388"/>
      <c r="O534" s="391"/>
      <c r="P534" s="394"/>
      <c r="Q534" s="397"/>
      <c r="R534" s="397"/>
      <c r="S534" s="376"/>
      <c r="T534" s="379"/>
      <c r="U534" s="382"/>
      <c r="V534" s="459"/>
      <c r="W534" s="364"/>
      <c r="X534" s="364"/>
      <c r="Y534" s="364"/>
      <c r="Z534" s="364"/>
      <c r="AA534" s="394"/>
      <c r="AB534" s="391"/>
      <c r="AC534" s="388"/>
      <c r="AD534" s="388"/>
      <c r="AE534" s="388"/>
      <c r="AF534" s="61"/>
      <c r="AG534" s="68"/>
      <c r="AH534" s="61"/>
      <c r="AI534" s="61"/>
      <c r="AJ534" s="61"/>
      <c r="AK534" s="61"/>
      <c r="AL534" s="68"/>
      <c r="AM534" s="61"/>
      <c r="AN534" s="61"/>
      <c r="AO534" s="169"/>
      <c r="AP534" s="61"/>
      <c r="AQ534" s="61"/>
      <c r="AR534" s="127"/>
    </row>
    <row r="535" spans="2:44" s="170" customFormat="1" ht="30.75" customHeight="1" x14ac:dyDescent="0.25">
      <c r="B535" s="310">
        <v>2020010</v>
      </c>
      <c r="C535" s="116">
        <v>43888</v>
      </c>
      <c r="D535" s="105" t="s">
        <v>215</v>
      </c>
      <c r="E535" s="105" t="s">
        <v>31</v>
      </c>
      <c r="F535" s="105" t="s">
        <v>53</v>
      </c>
      <c r="G535" s="105" t="s">
        <v>52</v>
      </c>
      <c r="H535" s="171"/>
      <c r="I535" s="66" t="s">
        <v>1685</v>
      </c>
      <c r="J535" s="66" t="s">
        <v>43</v>
      </c>
      <c r="K535" s="66" t="s">
        <v>88</v>
      </c>
      <c r="L535" s="373"/>
      <c r="M535" s="385"/>
      <c r="N535" s="388"/>
      <c r="O535" s="391"/>
      <c r="P535" s="394"/>
      <c r="Q535" s="397"/>
      <c r="R535" s="397"/>
      <c r="S535" s="376"/>
      <c r="T535" s="379"/>
      <c r="U535" s="382"/>
      <c r="V535" s="459"/>
      <c r="W535" s="364"/>
      <c r="X535" s="364"/>
      <c r="Y535" s="364"/>
      <c r="Z535" s="364"/>
      <c r="AA535" s="394"/>
      <c r="AB535" s="391"/>
      <c r="AC535" s="388"/>
      <c r="AD535" s="388"/>
      <c r="AE535" s="388"/>
      <c r="AF535" s="61"/>
      <c r="AG535" s="68"/>
      <c r="AH535" s="61"/>
      <c r="AI535" s="61"/>
      <c r="AJ535" s="61"/>
      <c r="AK535" s="61"/>
      <c r="AL535" s="68"/>
      <c r="AM535" s="61"/>
      <c r="AN535" s="61"/>
      <c r="AO535" s="169"/>
      <c r="AP535" s="61"/>
      <c r="AQ535" s="61"/>
      <c r="AR535" s="127"/>
    </row>
    <row r="536" spans="2:44" s="170" customFormat="1" ht="30.75" customHeight="1" x14ac:dyDescent="0.25">
      <c r="B536" s="310">
        <v>2020010</v>
      </c>
      <c r="C536" s="116">
        <v>43888</v>
      </c>
      <c r="D536" s="105" t="s">
        <v>215</v>
      </c>
      <c r="E536" s="105" t="s">
        <v>31</v>
      </c>
      <c r="F536" s="105" t="s">
        <v>53</v>
      </c>
      <c r="G536" s="105" t="s">
        <v>47</v>
      </c>
      <c r="H536" s="171"/>
      <c r="I536" s="66" t="s">
        <v>1685</v>
      </c>
      <c r="J536" s="66" t="s">
        <v>43</v>
      </c>
      <c r="K536" s="66" t="s">
        <v>88</v>
      </c>
      <c r="L536" s="373"/>
      <c r="M536" s="385"/>
      <c r="N536" s="388"/>
      <c r="O536" s="391"/>
      <c r="P536" s="394"/>
      <c r="Q536" s="397"/>
      <c r="R536" s="397"/>
      <c r="S536" s="376"/>
      <c r="T536" s="379"/>
      <c r="U536" s="382"/>
      <c r="V536" s="459"/>
      <c r="W536" s="364"/>
      <c r="X536" s="364"/>
      <c r="Y536" s="364"/>
      <c r="Z536" s="364"/>
      <c r="AA536" s="394"/>
      <c r="AB536" s="391"/>
      <c r="AC536" s="388"/>
      <c r="AD536" s="388"/>
      <c r="AE536" s="388"/>
      <c r="AF536" s="61"/>
      <c r="AG536" s="68"/>
      <c r="AH536" s="61"/>
      <c r="AI536" s="61"/>
      <c r="AJ536" s="61"/>
      <c r="AK536" s="61"/>
      <c r="AL536" s="68"/>
      <c r="AM536" s="61"/>
      <c r="AN536" s="61"/>
      <c r="AO536" s="169"/>
      <c r="AP536" s="61"/>
      <c r="AQ536" s="61"/>
      <c r="AR536" s="127"/>
    </row>
    <row r="537" spans="2:44" s="170" customFormat="1" ht="30.75" customHeight="1" x14ac:dyDescent="0.25">
      <c r="B537" s="310">
        <v>2020010</v>
      </c>
      <c r="C537" s="116">
        <v>43888</v>
      </c>
      <c r="D537" s="105" t="s">
        <v>215</v>
      </c>
      <c r="E537" s="105" t="s">
        <v>31</v>
      </c>
      <c r="F537" s="105" t="s">
        <v>53</v>
      </c>
      <c r="G537" s="105" t="s">
        <v>49</v>
      </c>
      <c r="H537" s="171"/>
      <c r="I537" s="66" t="s">
        <v>1685</v>
      </c>
      <c r="J537" s="66" t="s">
        <v>43</v>
      </c>
      <c r="K537" s="66" t="s">
        <v>88</v>
      </c>
      <c r="L537" s="373"/>
      <c r="M537" s="385"/>
      <c r="N537" s="388"/>
      <c r="O537" s="391"/>
      <c r="P537" s="394"/>
      <c r="Q537" s="397"/>
      <c r="R537" s="397"/>
      <c r="S537" s="376"/>
      <c r="T537" s="379"/>
      <c r="U537" s="382"/>
      <c r="V537" s="459"/>
      <c r="W537" s="364"/>
      <c r="X537" s="364"/>
      <c r="Y537" s="364"/>
      <c r="Z537" s="364"/>
      <c r="AA537" s="394"/>
      <c r="AB537" s="391"/>
      <c r="AC537" s="388"/>
      <c r="AD537" s="388"/>
      <c r="AE537" s="388"/>
      <c r="AF537" s="61"/>
      <c r="AG537" s="68"/>
      <c r="AH537" s="61"/>
      <c r="AI537" s="61"/>
      <c r="AJ537" s="61"/>
      <c r="AK537" s="61"/>
      <c r="AL537" s="68"/>
      <c r="AM537" s="61"/>
      <c r="AN537" s="61"/>
      <c r="AO537" s="169"/>
      <c r="AP537" s="61"/>
      <c r="AQ537" s="61"/>
      <c r="AR537" s="127"/>
    </row>
    <row r="538" spans="2:44" s="170" customFormat="1" ht="30.75" customHeight="1" x14ac:dyDescent="0.25">
      <c r="B538" s="310">
        <v>2020010</v>
      </c>
      <c r="C538" s="116">
        <v>43888</v>
      </c>
      <c r="D538" s="105" t="s">
        <v>215</v>
      </c>
      <c r="E538" s="105" t="s">
        <v>31</v>
      </c>
      <c r="F538" s="105" t="s">
        <v>53</v>
      </c>
      <c r="G538" s="105" t="s">
        <v>50</v>
      </c>
      <c r="H538" s="171"/>
      <c r="I538" s="66" t="s">
        <v>1685</v>
      </c>
      <c r="J538" s="66" t="s">
        <v>43</v>
      </c>
      <c r="K538" s="66" t="s">
        <v>88</v>
      </c>
      <c r="L538" s="374"/>
      <c r="M538" s="386"/>
      <c r="N538" s="389"/>
      <c r="O538" s="392"/>
      <c r="P538" s="395"/>
      <c r="Q538" s="398"/>
      <c r="R538" s="398"/>
      <c r="S538" s="377"/>
      <c r="T538" s="380"/>
      <c r="U538" s="383"/>
      <c r="V538" s="460"/>
      <c r="W538" s="365"/>
      <c r="X538" s="365"/>
      <c r="Y538" s="365"/>
      <c r="Z538" s="365"/>
      <c r="AA538" s="395"/>
      <c r="AB538" s="392"/>
      <c r="AC538" s="389"/>
      <c r="AD538" s="389"/>
      <c r="AE538" s="389"/>
      <c r="AF538" s="61"/>
      <c r="AG538" s="68"/>
      <c r="AH538" s="61"/>
      <c r="AI538" s="61"/>
      <c r="AJ538" s="61"/>
      <c r="AK538" s="61"/>
      <c r="AL538" s="68"/>
      <c r="AM538" s="61"/>
      <c r="AN538" s="61"/>
      <c r="AO538" s="169"/>
      <c r="AP538" s="61"/>
      <c r="AQ538" s="61"/>
      <c r="AR538" s="127"/>
    </row>
    <row r="539" spans="2:44" s="170" customFormat="1" ht="30.75" customHeight="1" x14ac:dyDescent="0.25">
      <c r="B539" s="310">
        <v>2020010</v>
      </c>
      <c r="C539" s="116">
        <v>43888</v>
      </c>
      <c r="D539" s="105" t="s">
        <v>215</v>
      </c>
      <c r="E539" s="105" t="s">
        <v>31</v>
      </c>
      <c r="F539" s="105" t="s">
        <v>53</v>
      </c>
      <c r="G539" s="105" t="s">
        <v>46</v>
      </c>
      <c r="H539" s="167"/>
      <c r="I539" s="66" t="s">
        <v>1685</v>
      </c>
      <c r="J539" s="66" t="s">
        <v>43</v>
      </c>
      <c r="K539" s="66" t="s">
        <v>88</v>
      </c>
      <c r="L539" s="372" t="s">
        <v>1721</v>
      </c>
      <c r="M539" s="384" t="s">
        <v>1729</v>
      </c>
      <c r="N539" s="387" t="s">
        <v>41</v>
      </c>
      <c r="O539" s="390" t="s">
        <v>98</v>
      </c>
      <c r="P539" s="393" t="s">
        <v>1730</v>
      </c>
      <c r="Q539" s="396" t="s">
        <v>1724</v>
      </c>
      <c r="R539" s="396" t="s">
        <v>1731</v>
      </c>
      <c r="S539" s="375">
        <v>43892</v>
      </c>
      <c r="T539" s="378">
        <v>44021</v>
      </c>
      <c r="U539" s="399" t="s">
        <v>6</v>
      </c>
      <c r="V539" s="61"/>
      <c r="W539" s="68"/>
      <c r="X539" s="61"/>
      <c r="Y539" s="61"/>
      <c r="Z539" s="61"/>
      <c r="AA539" s="393"/>
      <c r="AB539" s="390"/>
      <c r="AC539" s="387"/>
      <c r="AD539" s="387"/>
      <c r="AE539" s="387"/>
      <c r="AF539" s="61"/>
      <c r="AG539" s="68"/>
      <c r="AH539" s="61"/>
      <c r="AI539" s="61"/>
      <c r="AJ539" s="61"/>
      <c r="AK539" s="61"/>
      <c r="AL539" s="68"/>
      <c r="AM539" s="61"/>
      <c r="AN539" s="61"/>
      <c r="AO539" s="169"/>
      <c r="AP539" s="61"/>
      <c r="AQ539" s="61"/>
      <c r="AR539" s="127"/>
    </row>
    <row r="540" spans="2:44" s="170" customFormat="1" ht="30.75" customHeight="1" x14ac:dyDescent="0.25">
      <c r="B540" s="310">
        <v>2020010</v>
      </c>
      <c r="C540" s="116">
        <v>43888</v>
      </c>
      <c r="D540" s="105" t="s">
        <v>215</v>
      </c>
      <c r="E540" s="105" t="s">
        <v>31</v>
      </c>
      <c r="F540" s="105" t="s">
        <v>53</v>
      </c>
      <c r="G540" s="105" t="s">
        <v>51</v>
      </c>
      <c r="H540" s="171"/>
      <c r="I540" s="66" t="s">
        <v>1685</v>
      </c>
      <c r="J540" s="66" t="s">
        <v>43</v>
      </c>
      <c r="K540" s="66" t="s">
        <v>88</v>
      </c>
      <c r="L540" s="373"/>
      <c r="M540" s="385"/>
      <c r="N540" s="388"/>
      <c r="O540" s="391"/>
      <c r="P540" s="394"/>
      <c r="Q540" s="397"/>
      <c r="R540" s="397"/>
      <c r="S540" s="376"/>
      <c r="T540" s="379"/>
      <c r="U540" s="382"/>
      <c r="V540" s="61"/>
      <c r="W540" s="68"/>
      <c r="X540" s="61"/>
      <c r="Y540" s="61"/>
      <c r="Z540" s="61"/>
      <c r="AA540" s="394"/>
      <c r="AB540" s="391"/>
      <c r="AC540" s="388"/>
      <c r="AD540" s="388"/>
      <c r="AE540" s="388"/>
      <c r="AF540" s="61"/>
      <c r="AG540" s="68"/>
      <c r="AH540" s="61"/>
      <c r="AI540" s="61"/>
      <c r="AJ540" s="61"/>
      <c r="AK540" s="61"/>
      <c r="AL540" s="68"/>
      <c r="AM540" s="61"/>
      <c r="AN540" s="61"/>
      <c r="AO540" s="169"/>
      <c r="AP540" s="61"/>
      <c r="AQ540" s="61"/>
      <c r="AR540" s="127"/>
    </row>
    <row r="541" spans="2:44" s="170" customFormat="1" ht="30.75" customHeight="1" x14ac:dyDescent="0.25">
      <c r="B541" s="310">
        <v>2020010</v>
      </c>
      <c r="C541" s="116">
        <v>43888</v>
      </c>
      <c r="D541" s="105" t="s">
        <v>215</v>
      </c>
      <c r="E541" s="105" t="s">
        <v>31</v>
      </c>
      <c r="F541" s="105" t="s">
        <v>53</v>
      </c>
      <c r="G541" s="105" t="s">
        <v>48</v>
      </c>
      <c r="H541" s="171"/>
      <c r="I541" s="66" t="s">
        <v>1685</v>
      </c>
      <c r="J541" s="66" t="s">
        <v>43</v>
      </c>
      <c r="K541" s="66" t="s">
        <v>88</v>
      </c>
      <c r="L541" s="373"/>
      <c r="M541" s="385"/>
      <c r="N541" s="388"/>
      <c r="O541" s="391"/>
      <c r="P541" s="394"/>
      <c r="Q541" s="397"/>
      <c r="R541" s="397"/>
      <c r="S541" s="376"/>
      <c r="T541" s="379"/>
      <c r="U541" s="382"/>
      <c r="V541" s="61"/>
      <c r="W541" s="68"/>
      <c r="X541" s="61"/>
      <c r="Y541" s="61"/>
      <c r="Z541" s="61"/>
      <c r="AA541" s="394"/>
      <c r="AB541" s="391"/>
      <c r="AC541" s="388"/>
      <c r="AD541" s="388"/>
      <c r="AE541" s="388"/>
      <c r="AF541" s="61"/>
      <c r="AG541" s="68"/>
      <c r="AH541" s="61"/>
      <c r="AI541" s="61"/>
      <c r="AJ541" s="61"/>
      <c r="AK541" s="61"/>
      <c r="AL541" s="68"/>
      <c r="AM541" s="61"/>
      <c r="AN541" s="61"/>
      <c r="AO541" s="169"/>
      <c r="AP541" s="61"/>
      <c r="AQ541" s="61"/>
      <c r="AR541" s="127"/>
    </row>
    <row r="542" spans="2:44" s="170" customFormat="1" ht="30.75" customHeight="1" x14ac:dyDescent="0.25">
      <c r="B542" s="310">
        <v>2020010</v>
      </c>
      <c r="C542" s="116">
        <v>43888</v>
      </c>
      <c r="D542" s="105" t="s">
        <v>215</v>
      </c>
      <c r="E542" s="105" t="s">
        <v>31</v>
      </c>
      <c r="F542" s="105" t="s">
        <v>53</v>
      </c>
      <c r="G542" s="105" t="s">
        <v>52</v>
      </c>
      <c r="H542" s="171"/>
      <c r="I542" s="66" t="s">
        <v>1685</v>
      </c>
      <c r="J542" s="66" t="s">
        <v>43</v>
      </c>
      <c r="K542" s="66" t="s">
        <v>88</v>
      </c>
      <c r="L542" s="373"/>
      <c r="M542" s="385"/>
      <c r="N542" s="388"/>
      <c r="O542" s="391"/>
      <c r="P542" s="394"/>
      <c r="Q542" s="397"/>
      <c r="R542" s="397"/>
      <c r="S542" s="376"/>
      <c r="T542" s="379"/>
      <c r="U542" s="382"/>
      <c r="V542" s="61"/>
      <c r="W542" s="68"/>
      <c r="X542" s="61"/>
      <c r="Y542" s="61"/>
      <c r="Z542" s="61"/>
      <c r="AA542" s="394"/>
      <c r="AB542" s="391"/>
      <c r="AC542" s="388"/>
      <c r="AD542" s="388"/>
      <c r="AE542" s="388"/>
      <c r="AF542" s="61"/>
      <c r="AG542" s="68"/>
      <c r="AH542" s="61"/>
      <c r="AI542" s="61"/>
      <c r="AJ542" s="61"/>
      <c r="AK542" s="61"/>
      <c r="AL542" s="68"/>
      <c r="AM542" s="61"/>
      <c r="AN542" s="61"/>
      <c r="AO542" s="169"/>
      <c r="AP542" s="61"/>
      <c r="AQ542" s="61"/>
      <c r="AR542" s="127"/>
    </row>
    <row r="543" spans="2:44" s="170" customFormat="1" ht="30.75" customHeight="1" x14ac:dyDescent="0.25">
      <c r="B543" s="310">
        <v>2020010</v>
      </c>
      <c r="C543" s="116">
        <v>43888</v>
      </c>
      <c r="D543" s="105" t="s">
        <v>215</v>
      </c>
      <c r="E543" s="105" t="s">
        <v>31</v>
      </c>
      <c r="F543" s="105" t="s">
        <v>53</v>
      </c>
      <c r="G543" s="105" t="s">
        <v>47</v>
      </c>
      <c r="H543" s="171"/>
      <c r="I543" s="66" t="s">
        <v>1685</v>
      </c>
      <c r="J543" s="66" t="s">
        <v>43</v>
      </c>
      <c r="K543" s="66" t="s">
        <v>88</v>
      </c>
      <c r="L543" s="373"/>
      <c r="M543" s="385"/>
      <c r="N543" s="388"/>
      <c r="O543" s="391"/>
      <c r="P543" s="394"/>
      <c r="Q543" s="397"/>
      <c r="R543" s="397"/>
      <c r="S543" s="376"/>
      <c r="T543" s="379"/>
      <c r="U543" s="382"/>
      <c r="V543" s="61"/>
      <c r="W543" s="68"/>
      <c r="X543" s="61"/>
      <c r="Y543" s="61"/>
      <c r="Z543" s="61"/>
      <c r="AA543" s="394"/>
      <c r="AB543" s="391"/>
      <c r="AC543" s="388"/>
      <c r="AD543" s="388"/>
      <c r="AE543" s="388"/>
      <c r="AF543" s="61"/>
      <c r="AG543" s="68"/>
      <c r="AH543" s="61"/>
      <c r="AI543" s="61"/>
      <c r="AJ543" s="61"/>
      <c r="AK543" s="61"/>
      <c r="AL543" s="68"/>
      <c r="AM543" s="61"/>
      <c r="AN543" s="61"/>
      <c r="AO543" s="169"/>
      <c r="AP543" s="61"/>
      <c r="AQ543" s="61"/>
      <c r="AR543" s="127"/>
    </row>
    <row r="544" spans="2:44" s="170" customFormat="1" ht="30.75" customHeight="1" x14ac:dyDescent="0.25">
      <c r="B544" s="310">
        <v>2020010</v>
      </c>
      <c r="C544" s="116">
        <v>43888</v>
      </c>
      <c r="D544" s="105" t="s">
        <v>215</v>
      </c>
      <c r="E544" s="105" t="s">
        <v>31</v>
      </c>
      <c r="F544" s="105" t="s">
        <v>53</v>
      </c>
      <c r="G544" s="105" t="s">
        <v>49</v>
      </c>
      <c r="H544" s="171"/>
      <c r="I544" s="66" t="s">
        <v>1685</v>
      </c>
      <c r="J544" s="66" t="s">
        <v>43</v>
      </c>
      <c r="K544" s="66" t="s">
        <v>88</v>
      </c>
      <c r="L544" s="373"/>
      <c r="M544" s="385"/>
      <c r="N544" s="388"/>
      <c r="O544" s="391"/>
      <c r="P544" s="394"/>
      <c r="Q544" s="397"/>
      <c r="R544" s="397"/>
      <c r="S544" s="376"/>
      <c r="T544" s="379"/>
      <c r="U544" s="382"/>
      <c r="V544" s="61"/>
      <c r="W544" s="68"/>
      <c r="X544" s="61"/>
      <c r="Y544" s="61"/>
      <c r="Z544" s="61"/>
      <c r="AA544" s="394"/>
      <c r="AB544" s="391"/>
      <c r="AC544" s="388"/>
      <c r="AD544" s="388"/>
      <c r="AE544" s="388"/>
      <c r="AF544" s="61"/>
      <c r="AG544" s="68"/>
      <c r="AH544" s="61"/>
      <c r="AI544" s="61"/>
      <c r="AJ544" s="61"/>
      <c r="AK544" s="61"/>
      <c r="AL544" s="68"/>
      <c r="AM544" s="61"/>
      <c r="AN544" s="61"/>
      <c r="AO544" s="169"/>
      <c r="AP544" s="61"/>
      <c r="AQ544" s="61"/>
      <c r="AR544" s="127"/>
    </row>
    <row r="545" spans="2:44" s="170" customFormat="1" ht="30.75" customHeight="1" x14ac:dyDescent="0.25">
      <c r="B545" s="310">
        <v>2020010</v>
      </c>
      <c r="C545" s="116">
        <v>43888</v>
      </c>
      <c r="D545" s="105" t="s">
        <v>215</v>
      </c>
      <c r="E545" s="105" t="s">
        <v>31</v>
      </c>
      <c r="F545" s="105" t="s">
        <v>53</v>
      </c>
      <c r="G545" s="105" t="s">
        <v>50</v>
      </c>
      <c r="H545" s="171"/>
      <c r="I545" s="66" t="s">
        <v>1685</v>
      </c>
      <c r="J545" s="66" t="s">
        <v>43</v>
      </c>
      <c r="K545" s="66" t="s">
        <v>88</v>
      </c>
      <c r="L545" s="374"/>
      <c r="M545" s="386"/>
      <c r="N545" s="389"/>
      <c r="O545" s="392"/>
      <c r="P545" s="395"/>
      <c r="Q545" s="398"/>
      <c r="R545" s="398"/>
      <c r="S545" s="377"/>
      <c r="T545" s="380"/>
      <c r="U545" s="383"/>
      <c r="V545" s="61"/>
      <c r="W545" s="68"/>
      <c r="X545" s="61"/>
      <c r="Y545" s="61"/>
      <c r="Z545" s="61"/>
      <c r="AA545" s="395"/>
      <c r="AB545" s="392"/>
      <c r="AC545" s="389"/>
      <c r="AD545" s="389"/>
      <c r="AE545" s="389"/>
      <c r="AF545" s="61"/>
      <c r="AG545" s="68"/>
      <c r="AH545" s="61"/>
      <c r="AI545" s="61"/>
      <c r="AJ545" s="61"/>
      <c r="AK545" s="61"/>
      <c r="AL545" s="68"/>
      <c r="AM545" s="61"/>
      <c r="AN545" s="61"/>
      <c r="AO545" s="169"/>
      <c r="AP545" s="61"/>
      <c r="AQ545" s="61"/>
      <c r="AR545" s="127"/>
    </row>
    <row r="546" spans="2:44" s="170" customFormat="1" ht="30.75" customHeight="1" x14ac:dyDescent="0.25">
      <c r="B546" s="310">
        <v>2020010</v>
      </c>
      <c r="C546" s="116">
        <v>43888</v>
      </c>
      <c r="D546" s="105" t="s">
        <v>215</v>
      </c>
      <c r="E546" s="105" t="s">
        <v>31</v>
      </c>
      <c r="F546" s="105" t="s">
        <v>53</v>
      </c>
      <c r="G546" s="105" t="s">
        <v>46</v>
      </c>
      <c r="H546" s="167"/>
      <c r="I546" s="66" t="s">
        <v>1685</v>
      </c>
      <c r="J546" s="66" t="s">
        <v>43</v>
      </c>
      <c r="K546" s="66" t="s">
        <v>88</v>
      </c>
      <c r="L546" s="372" t="s">
        <v>1721</v>
      </c>
      <c r="M546" s="384" t="s">
        <v>1732</v>
      </c>
      <c r="N546" s="387" t="s">
        <v>41</v>
      </c>
      <c r="O546" s="390" t="s">
        <v>98</v>
      </c>
      <c r="P546" s="393" t="s">
        <v>1733</v>
      </c>
      <c r="Q546" s="396" t="s">
        <v>1688</v>
      </c>
      <c r="R546" s="396" t="s">
        <v>1734</v>
      </c>
      <c r="S546" s="375">
        <v>43892</v>
      </c>
      <c r="T546" s="378">
        <v>44206</v>
      </c>
      <c r="U546" s="381" t="s">
        <v>6</v>
      </c>
      <c r="V546" s="357" t="s">
        <v>4034</v>
      </c>
      <c r="W546" s="360">
        <v>44295</v>
      </c>
      <c r="X546" s="363" t="s">
        <v>6</v>
      </c>
      <c r="Y546" s="363" t="s">
        <v>104</v>
      </c>
      <c r="Z546" s="363" t="s">
        <v>4033</v>
      </c>
      <c r="AA546" s="393"/>
      <c r="AB546" s="390"/>
      <c r="AC546" s="387"/>
      <c r="AD546" s="387"/>
      <c r="AE546" s="387"/>
      <c r="AF546" s="61"/>
      <c r="AG546" s="68"/>
      <c r="AH546" s="61"/>
      <c r="AI546" s="61"/>
      <c r="AJ546" s="61"/>
      <c r="AK546" s="61"/>
      <c r="AL546" s="68"/>
      <c r="AM546" s="61"/>
      <c r="AN546" s="61"/>
      <c r="AO546" s="169"/>
      <c r="AP546" s="61"/>
      <c r="AQ546" s="61"/>
      <c r="AR546" s="127"/>
    </row>
    <row r="547" spans="2:44" s="170" customFormat="1" ht="30.75" customHeight="1" x14ac:dyDescent="0.25">
      <c r="B547" s="310">
        <v>2020010</v>
      </c>
      <c r="C547" s="116">
        <v>43888</v>
      </c>
      <c r="D547" s="105" t="s">
        <v>215</v>
      </c>
      <c r="E547" s="105" t="s">
        <v>31</v>
      </c>
      <c r="F547" s="105" t="s">
        <v>53</v>
      </c>
      <c r="G547" s="105" t="s">
        <v>51</v>
      </c>
      <c r="H547" s="171"/>
      <c r="I547" s="66" t="s">
        <v>1685</v>
      </c>
      <c r="J547" s="66" t="s">
        <v>43</v>
      </c>
      <c r="K547" s="66" t="s">
        <v>88</v>
      </c>
      <c r="L547" s="373"/>
      <c r="M547" s="385"/>
      <c r="N547" s="388"/>
      <c r="O547" s="391"/>
      <c r="P547" s="394"/>
      <c r="Q547" s="397"/>
      <c r="R547" s="397"/>
      <c r="S547" s="376"/>
      <c r="T547" s="379"/>
      <c r="U547" s="382"/>
      <c r="V547" s="358"/>
      <c r="W547" s="361"/>
      <c r="X547" s="364"/>
      <c r="Y547" s="364"/>
      <c r="Z547" s="364"/>
      <c r="AA547" s="394"/>
      <c r="AB547" s="391"/>
      <c r="AC547" s="388"/>
      <c r="AD547" s="388"/>
      <c r="AE547" s="388"/>
      <c r="AF547" s="61"/>
      <c r="AG547" s="68"/>
      <c r="AH547" s="61"/>
      <c r="AI547" s="61"/>
      <c r="AJ547" s="61"/>
      <c r="AK547" s="61"/>
      <c r="AL547" s="68"/>
      <c r="AM547" s="61"/>
      <c r="AN547" s="61"/>
      <c r="AO547" s="169"/>
      <c r="AP547" s="61"/>
      <c r="AQ547" s="61"/>
      <c r="AR547" s="127"/>
    </row>
    <row r="548" spans="2:44" s="170" customFormat="1" ht="30.75" customHeight="1" x14ac:dyDescent="0.25">
      <c r="B548" s="310">
        <v>2020010</v>
      </c>
      <c r="C548" s="116">
        <v>43888</v>
      </c>
      <c r="D548" s="105" t="s">
        <v>215</v>
      </c>
      <c r="E548" s="105" t="s">
        <v>31</v>
      </c>
      <c r="F548" s="105" t="s">
        <v>53</v>
      </c>
      <c r="G548" s="105" t="s">
        <v>48</v>
      </c>
      <c r="H548" s="171"/>
      <c r="I548" s="66" t="s">
        <v>1685</v>
      </c>
      <c r="J548" s="66" t="s">
        <v>43</v>
      </c>
      <c r="K548" s="66" t="s">
        <v>88</v>
      </c>
      <c r="L548" s="373"/>
      <c r="M548" s="385"/>
      <c r="N548" s="388"/>
      <c r="O548" s="391"/>
      <c r="P548" s="394"/>
      <c r="Q548" s="397"/>
      <c r="R548" s="397"/>
      <c r="S548" s="376"/>
      <c r="T548" s="379"/>
      <c r="U548" s="382"/>
      <c r="V548" s="358"/>
      <c r="W548" s="361"/>
      <c r="X548" s="364"/>
      <c r="Y548" s="364"/>
      <c r="Z548" s="364"/>
      <c r="AA548" s="394"/>
      <c r="AB548" s="391"/>
      <c r="AC548" s="388"/>
      <c r="AD548" s="388"/>
      <c r="AE548" s="388"/>
      <c r="AF548" s="61"/>
      <c r="AG548" s="68"/>
      <c r="AH548" s="61"/>
      <c r="AI548" s="61"/>
      <c r="AJ548" s="61"/>
      <c r="AK548" s="61"/>
      <c r="AL548" s="68"/>
      <c r="AM548" s="61"/>
      <c r="AN548" s="61"/>
      <c r="AO548" s="169"/>
      <c r="AP548" s="61"/>
      <c r="AQ548" s="61"/>
      <c r="AR548" s="127"/>
    </row>
    <row r="549" spans="2:44" s="170" customFormat="1" ht="30.75" customHeight="1" x14ac:dyDescent="0.25">
      <c r="B549" s="310">
        <v>2020010</v>
      </c>
      <c r="C549" s="116">
        <v>43888</v>
      </c>
      <c r="D549" s="105" t="s">
        <v>215</v>
      </c>
      <c r="E549" s="105" t="s">
        <v>31</v>
      </c>
      <c r="F549" s="105" t="s">
        <v>53</v>
      </c>
      <c r="G549" s="105" t="s">
        <v>52</v>
      </c>
      <c r="H549" s="171"/>
      <c r="I549" s="66" t="s">
        <v>1685</v>
      </c>
      <c r="J549" s="66" t="s">
        <v>43</v>
      </c>
      <c r="K549" s="66" t="s">
        <v>88</v>
      </c>
      <c r="L549" s="373"/>
      <c r="M549" s="385"/>
      <c r="N549" s="388"/>
      <c r="O549" s="391"/>
      <c r="P549" s="394"/>
      <c r="Q549" s="397"/>
      <c r="R549" s="397"/>
      <c r="S549" s="376"/>
      <c r="T549" s="379"/>
      <c r="U549" s="382"/>
      <c r="V549" s="358"/>
      <c r="W549" s="361"/>
      <c r="X549" s="364"/>
      <c r="Y549" s="364"/>
      <c r="Z549" s="364"/>
      <c r="AA549" s="394"/>
      <c r="AB549" s="391"/>
      <c r="AC549" s="388"/>
      <c r="AD549" s="388"/>
      <c r="AE549" s="388"/>
      <c r="AF549" s="61"/>
      <c r="AG549" s="68"/>
      <c r="AH549" s="61"/>
      <c r="AI549" s="61"/>
      <c r="AJ549" s="61"/>
      <c r="AK549" s="61"/>
      <c r="AL549" s="68"/>
      <c r="AM549" s="61"/>
      <c r="AN549" s="61"/>
      <c r="AO549" s="169"/>
      <c r="AP549" s="61"/>
      <c r="AQ549" s="61"/>
      <c r="AR549" s="127"/>
    </row>
    <row r="550" spans="2:44" s="170" customFormat="1" ht="30.75" customHeight="1" x14ac:dyDescent="0.25">
      <c r="B550" s="310">
        <v>2020010</v>
      </c>
      <c r="C550" s="116">
        <v>43888</v>
      </c>
      <c r="D550" s="105" t="s">
        <v>215</v>
      </c>
      <c r="E550" s="105" t="s">
        <v>31</v>
      </c>
      <c r="F550" s="105" t="s">
        <v>53</v>
      </c>
      <c r="G550" s="105" t="s">
        <v>47</v>
      </c>
      <c r="H550" s="171"/>
      <c r="I550" s="66" t="s">
        <v>1685</v>
      </c>
      <c r="J550" s="66" t="s">
        <v>43</v>
      </c>
      <c r="K550" s="66" t="s">
        <v>88</v>
      </c>
      <c r="L550" s="373"/>
      <c r="M550" s="385"/>
      <c r="N550" s="388"/>
      <c r="O550" s="391"/>
      <c r="P550" s="394"/>
      <c r="Q550" s="397"/>
      <c r="R550" s="397"/>
      <c r="S550" s="376"/>
      <c r="T550" s="379"/>
      <c r="U550" s="382"/>
      <c r="V550" s="358"/>
      <c r="W550" s="361"/>
      <c r="X550" s="364"/>
      <c r="Y550" s="364"/>
      <c r="Z550" s="364"/>
      <c r="AA550" s="394"/>
      <c r="AB550" s="391"/>
      <c r="AC550" s="388"/>
      <c r="AD550" s="388"/>
      <c r="AE550" s="388"/>
      <c r="AF550" s="61"/>
      <c r="AG550" s="68"/>
      <c r="AH550" s="61"/>
      <c r="AI550" s="61"/>
      <c r="AJ550" s="61"/>
      <c r="AK550" s="61"/>
      <c r="AL550" s="68"/>
      <c r="AM550" s="61"/>
      <c r="AN550" s="61"/>
      <c r="AO550" s="169"/>
      <c r="AP550" s="61"/>
      <c r="AQ550" s="61"/>
      <c r="AR550" s="127"/>
    </row>
    <row r="551" spans="2:44" s="170" customFormat="1" ht="30.75" customHeight="1" x14ac:dyDescent="0.25">
      <c r="B551" s="310">
        <v>2020010</v>
      </c>
      <c r="C551" s="116">
        <v>43888</v>
      </c>
      <c r="D551" s="105" t="s">
        <v>215</v>
      </c>
      <c r="E551" s="105" t="s">
        <v>31</v>
      </c>
      <c r="F551" s="105" t="s">
        <v>53</v>
      </c>
      <c r="G551" s="105" t="s">
        <v>49</v>
      </c>
      <c r="H551" s="171"/>
      <c r="I551" s="66" t="s">
        <v>1685</v>
      </c>
      <c r="J551" s="66" t="s">
        <v>43</v>
      </c>
      <c r="K551" s="66" t="s">
        <v>88</v>
      </c>
      <c r="L551" s="373"/>
      <c r="M551" s="385"/>
      <c r="N551" s="388"/>
      <c r="O551" s="391"/>
      <c r="P551" s="394"/>
      <c r="Q551" s="397"/>
      <c r="R551" s="397"/>
      <c r="S551" s="376"/>
      <c r="T551" s="379"/>
      <c r="U551" s="382"/>
      <c r="V551" s="358"/>
      <c r="W551" s="361"/>
      <c r="X551" s="364"/>
      <c r="Y551" s="364"/>
      <c r="Z551" s="364"/>
      <c r="AA551" s="394"/>
      <c r="AB551" s="391"/>
      <c r="AC551" s="388"/>
      <c r="AD551" s="388"/>
      <c r="AE551" s="388"/>
      <c r="AF551" s="61"/>
      <c r="AG551" s="68"/>
      <c r="AH551" s="61"/>
      <c r="AI551" s="61"/>
      <c r="AJ551" s="61"/>
      <c r="AK551" s="61"/>
      <c r="AL551" s="68"/>
      <c r="AM551" s="61"/>
      <c r="AN551" s="61"/>
      <c r="AO551" s="169"/>
      <c r="AP551" s="61"/>
      <c r="AQ551" s="61"/>
      <c r="AR551" s="127"/>
    </row>
    <row r="552" spans="2:44" s="170" customFormat="1" ht="30.75" customHeight="1" x14ac:dyDescent="0.25">
      <c r="B552" s="310">
        <v>2020010</v>
      </c>
      <c r="C552" s="116">
        <v>43888</v>
      </c>
      <c r="D552" s="105" t="s">
        <v>215</v>
      </c>
      <c r="E552" s="105" t="s">
        <v>31</v>
      </c>
      <c r="F552" s="105" t="s">
        <v>53</v>
      </c>
      <c r="G552" s="105" t="s">
        <v>50</v>
      </c>
      <c r="H552" s="171"/>
      <c r="I552" s="66" t="s">
        <v>1685</v>
      </c>
      <c r="J552" s="66" t="s">
        <v>43</v>
      </c>
      <c r="K552" s="66" t="s">
        <v>88</v>
      </c>
      <c r="L552" s="374"/>
      <c r="M552" s="386"/>
      <c r="N552" s="389"/>
      <c r="O552" s="392"/>
      <c r="P552" s="395"/>
      <c r="Q552" s="398"/>
      <c r="R552" s="398"/>
      <c r="S552" s="377"/>
      <c r="T552" s="380"/>
      <c r="U552" s="383"/>
      <c r="V552" s="359"/>
      <c r="W552" s="362"/>
      <c r="X552" s="365"/>
      <c r="Y552" s="365"/>
      <c r="Z552" s="365"/>
      <c r="AA552" s="395"/>
      <c r="AB552" s="392"/>
      <c r="AC552" s="389"/>
      <c r="AD552" s="389"/>
      <c r="AE552" s="389"/>
      <c r="AF552" s="61"/>
      <c r="AG552" s="68"/>
      <c r="AH552" s="61"/>
      <c r="AI552" s="61"/>
      <c r="AJ552" s="61"/>
      <c r="AK552" s="61"/>
      <c r="AL552" s="68"/>
      <c r="AM552" s="61"/>
      <c r="AN552" s="61"/>
      <c r="AO552" s="169"/>
      <c r="AP552" s="61"/>
      <c r="AQ552" s="61"/>
      <c r="AR552" s="127"/>
    </row>
    <row r="553" spans="2:44" s="170" customFormat="1" ht="30.75" customHeight="1" x14ac:dyDescent="0.25">
      <c r="B553" s="310">
        <v>2020010</v>
      </c>
      <c r="C553" s="116">
        <v>43888</v>
      </c>
      <c r="D553" s="105" t="s">
        <v>215</v>
      </c>
      <c r="E553" s="105" t="s">
        <v>31</v>
      </c>
      <c r="F553" s="105" t="s">
        <v>53</v>
      </c>
      <c r="G553" s="105" t="s">
        <v>46</v>
      </c>
      <c r="H553" s="167"/>
      <c r="I553" s="66" t="s">
        <v>1685</v>
      </c>
      <c r="J553" s="66" t="s">
        <v>43</v>
      </c>
      <c r="K553" s="66" t="s">
        <v>88</v>
      </c>
      <c r="L553" s="372" t="s">
        <v>1721</v>
      </c>
      <c r="M553" s="384" t="s">
        <v>1735</v>
      </c>
      <c r="N553" s="387" t="s">
        <v>41</v>
      </c>
      <c r="O553" s="390" t="s">
        <v>98</v>
      </c>
      <c r="P553" s="396" t="s">
        <v>1736</v>
      </c>
      <c r="Q553" s="396" t="s">
        <v>1737</v>
      </c>
      <c r="R553" s="396" t="s">
        <v>1738</v>
      </c>
      <c r="S553" s="375">
        <v>43891</v>
      </c>
      <c r="T553" s="378">
        <v>44084</v>
      </c>
      <c r="U553" s="399" t="s">
        <v>6</v>
      </c>
      <c r="V553" s="61"/>
      <c r="W553" s="68"/>
      <c r="X553" s="61"/>
      <c r="Y553" s="61"/>
      <c r="Z553" s="61"/>
      <c r="AA553" s="387"/>
      <c r="AB553" s="390"/>
      <c r="AC553" s="387"/>
      <c r="AD553" s="387"/>
      <c r="AE553" s="387"/>
      <c r="AF553" s="393"/>
      <c r="AG553" s="390"/>
      <c r="AH553" s="387"/>
      <c r="AI553" s="387"/>
      <c r="AJ553" s="387"/>
      <c r="AK553" s="61"/>
      <c r="AL553" s="68"/>
      <c r="AM553" s="61"/>
      <c r="AN553" s="61"/>
      <c r="AO553" s="169"/>
      <c r="AP553" s="61"/>
      <c r="AQ553" s="61"/>
      <c r="AR553" s="127"/>
    </row>
    <row r="554" spans="2:44" s="170" customFormat="1" ht="30.75" customHeight="1" x14ac:dyDescent="0.25">
      <c r="B554" s="310">
        <v>2020010</v>
      </c>
      <c r="C554" s="116">
        <v>43888</v>
      </c>
      <c r="D554" s="105" t="s">
        <v>215</v>
      </c>
      <c r="E554" s="105" t="s">
        <v>31</v>
      </c>
      <c r="F554" s="105" t="s">
        <v>53</v>
      </c>
      <c r="G554" s="105" t="s">
        <v>51</v>
      </c>
      <c r="H554" s="171"/>
      <c r="I554" s="66" t="s">
        <v>1685</v>
      </c>
      <c r="J554" s="66" t="s">
        <v>43</v>
      </c>
      <c r="K554" s="66" t="s">
        <v>88</v>
      </c>
      <c r="L554" s="373"/>
      <c r="M554" s="385"/>
      <c r="N554" s="388"/>
      <c r="O554" s="391"/>
      <c r="P554" s="397"/>
      <c r="Q554" s="397"/>
      <c r="R554" s="397"/>
      <c r="S554" s="376"/>
      <c r="T554" s="379"/>
      <c r="U554" s="382"/>
      <c r="V554" s="61"/>
      <c r="W554" s="68"/>
      <c r="X554" s="61"/>
      <c r="Y554" s="61"/>
      <c r="Z554" s="61"/>
      <c r="AA554" s="388"/>
      <c r="AB554" s="391"/>
      <c r="AC554" s="388"/>
      <c r="AD554" s="388"/>
      <c r="AE554" s="388"/>
      <c r="AF554" s="394"/>
      <c r="AG554" s="391"/>
      <c r="AH554" s="388"/>
      <c r="AI554" s="388"/>
      <c r="AJ554" s="388"/>
      <c r="AK554" s="61"/>
      <c r="AL554" s="68"/>
      <c r="AM554" s="61"/>
      <c r="AN554" s="61"/>
      <c r="AO554" s="169"/>
      <c r="AP554" s="61"/>
      <c r="AQ554" s="61"/>
      <c r="AR554" s="127"/>
    </row>
    <row r="555" spans="2:44" s="170" customFormat="1" ht="30.75" customHeight="1" x14ac:dyDescent="0.25">
      <c r="B555" s="310">
        <v>2020010</v>
      </c>
      <c r="C555" s="116">
        <v>43888</v>
      </c>
      <c r="D555" s="105" t="s">
        <v>215</v>
      </c>
      <c r="E555" s="105" t="s">
        <v>31</v>
      </c>
      <c r="F555" s="105" t="s">
        <v>53</v>
      </c>
      <c r="G555" s="105" t="s">
        <v>48</v>
      </c>
      <c r="H555" s="171"/>
      <c r="I555" s="66" t="s">
        <v>1685</v>
      </c>
      <c r="J555" s="66" t="s">
        <v>43</v>
      </c>
      <c r="K555" s="66" t="s">
        <v>88</v>
      </c>
      <c r="L555" s="373"/>
      <c r="M555" s="385"/>
      <c r="N555" s="388"/>
      <c r="O555" s="391"/>
      <c r="P555" s="397"/>
      <c r="Q555" s="397"/>
      <c r="R555" s="397"/>
      <c r="S555" s="376"/>
      <c r="T555" s="379"/>
      <c r="U555" s="382"/>
      <c r="V555" s="61"/>
      <c r="W555" s="68"/>
      <c r="X555" s="61"/>
      <c r="Y555" s="61"/>
      <c r="Z555" s="61"/>
      <c r="AA555" s="388"/>
      <c r="AB555" s="391"/>
      <c r="AC555" s="388"/>
      <c r="AD555" s="388"/>
      <c r="AE555" s="388"/>
      <c r="AF555" s="394"/>
      <c r="AG555" s="391"/>
      <c r="AH555" s="388"/>
      <c r="AI555" s="388"/>
      <c r="AJ555" s="388"/>
      <c r="AK555" s="61"/>
      <c r="AL555" s="68"/>
      <c r="AM555" s="61"/>
      <c r="AN555" s="61"/>
      <c r="AO555" s="169"/>
      <c r="AP555" s="61"/>
      <c r="AQ555" s="61"/>
      <c r="AR555" s="127"/>
    </row>
    <row r="556" spans="2:44" s="170" customFormat="1" ht="30.75" customHeight="1" x14ac:dyDescent="0.25">
      <c r="B556" s="310">
        <v>2020010</v>
      </c>
      <c r="C556" s="116">
        <v>43888</v>
      </c>
      <c r="D556" s="105" t="s">
        <v>215</v>
      </c>
      <c r="E556" s="105" t="s">
        <v>31</v>
      </c>
      <c r="F556" s="105" t="s">
        <v>53</v>
      </c>
      <c r="G556" s="105" t="s">
        <v>52</v>
      </c>
      <c r="H556" s="171"/>
      <c r="I556" s="66" t="s">
        <v>1685</v>
      </c>
      <c r="J556" s="66" t="s">
        <v>43</v>
      </c>
      <c r="K556" s="66" t="s">
        <v>88</v>
      </c>
      <c r="L556" s="373"/>
      <c r="M556" s="385"/>
      <c r="N556" s="388"/>
      <c r="O556" s="391"/>
      <c r="P556" s="397"/>
      <c r="Q556" s="397"/>
      <c r="R556" s="397"/>
      <c r="S556" s="376"/>
      <c r="T556" s="379"/>
      <c r="U556" s="382"/>
      <c r="V556" s="61"/>
      <c r="W556" s="68"/>
      <c r="X556" s="61"/>
      <c r="Y556" s="61"/>
      <c r="Z556" s="61"/>
      <c r="AA556" s="388"/>
      <c r="AB556" s="391"/>
      <c r="AC556" s="388"/>
      <c r="AD556" s="388"/>
      <c r="AE556" s="388"/>
      <c r="AF556" s="394"/>
      <c r="AG556" s="391"/>
      <c r="AH556" s="388"/>
      <c r="AI556" s="388"/>
      <c r="AJ556" s="388"/>
      <c r="AK556" s="61"/>
      <c r="AL556" s="68"/>
      <c r="AM556" s="61"/>
      <c r="AN556" s="61"/>
      <c r="AO556" s="169"/>
      <c r="AP556" s="61"/>
      <c r="AQ556" s="61"/>
      <c r="AR556" s="127"/>
    </row>
    <row r="557" spans="2:44" s="170" customFormat="1" ht="30.75" customHeight="1" x14ac:dyDescent="0.25">
      <c r="B557" s="310">
        <v>2020010</v>
      </c>
      <c r="C557" s="116">
        <v>43888</v>
      </c>
      <c r="D557" s="105" t="s">
        <v>215</v>
      </c>
      <c r="E557" s="105" t="s">
        <v>31</v>
      </c>
      <c r="F557" s="105" t="s">
        <v>53</v>
      </c>
      <c r="G557" s="105" t="s">
        <v>47</v>
      </c>
      <c r="H557" s="171"/>
      <c r="I557" s="66" t="s">
        <v>1685</v>
      </c>
      <c r="J557" s="66" t="s">
        <v>43</v>
      </c>
      <c r="K557" s="66" t="s">
        <v>88</v>
      </c>
      <c r="L557" s="373"/>
      <c r="M557" s="385"/>
      <c r="N557" s="388"/>
      <c r="O557" s="391"/>
      <c r="P557" s="397"/>
      <c r="Q557" s="397"/>
      <c r="R557" s="397"/>
      <c r="S557" s="376"/>
      <c r="T557" s="379"/>
      <c r="U557" s="382"/>
      <c r="V557" s="61"/>
      <c r="W557" s="68"/>
      <c r="X557" s="61"/>
      <c r="Y557" s="61"/>
      <c r="Z557" s="61"/>
      <c r="AA557" s="388"/>
      <c r="AB557" s="391"/>
      <c r="AC557" s="388"/>
      <c r="AD557" s="388"/>
      <c r="AE557" s="388"/>
      <c r="AF557" s="394"/>
      <c r="AG557" s="391"/>
      <c r="AH557" s="388"/>
      <c r="AI557" s="388"/>
      <c r="AJ557" s="388"/>
      <c r="AK557" s="61"/>
      <c r="AL557" s="68"/>
      <c r="AM557" s="61"/>
      <c r="AN557" s="61"/>
      <c r="AO557" s="169"/>
      <c r="AP557" s="61"/>
      <c r="AQ557" s="61"/>
      <c r="AR557" s="127"/>
    </row>
    <row r="558" spans="2:44" s="170" customFormat="1" ht="30.75" customHeight="1" x14ac:dyDescent="0.25">
      <c r="B558" s="310">
        <v>2020010</v>
      </c>
      <c r="C558" s="116">
        <v>43888</v>
      </c>
      <c r="D558" s="105" t="s">
        <v>215</v>
      </c>
      <c r="E558" s="105" t="s">
        <v>31</v>
      </c>
      <c r="F558" s="105" t="s">
        <v>53</v>
      </c>
      <c r="G558" s="105" t="s">
        <v>49</v>
      </c>
      <c r="H558" s="171"/>
      <c r="I558" s="66" t="s">
        <v>1685</v>
      </c>
      <c r="J558" s="66" t="s">
        <v>43</v>
      </c>
      <c r="K558" s="66" t="s">
        <v>88</v>
      </c>
      <c r="L558" s="373"/>
      <c r="M558" s="385"/>
      <c r="N558" s="388"/>
      <c r="O558" s="391"/>
      <c r="P558" s="397"/>
      <c r="Q558" s="397"/>
      <c r="R558" s="397"/>
      <c r="S558" s="376"/>
      <c r="T558" s="379"/>
      <c r="U558" s="382"/>
      <c r="V558" s="61"/>
      <c r="W558" s="68"/>
      <c r="X558" s="61"/>
      <c r="Y558" s="61"/>
      <c r="Z558" s="61"/>
      <c r="AA558" s="388"/>
      <c r="AB558" s="391"/>
      <c r="AC558" s="388"/>
      <c r="AD558" s="388"/>
      <c r="AE558" s="388"/>
      <c r="AF558" s="394"/>
      <c r="AG558" s="391"/>
      <c r="AH558" s="388"/>
      <c r="AI558" s="388"/>
      <c r="AJ558" s="388"/>
      <c r="AK558" s="61"/>
      <c r="AL558" s="68"/>
      <c r="AM558" s="61"/>
      <c r="AN558" s="61"/>
      <c r="AO558" s="169"/>
      <c r="AP558" s="61"/>
      <c r="AQ558" s="61"/>
      <c r="AR558" s="127"/>
    </row>
    <row r="559" spans="2:44" s="170" customFormat="1" ht="30.75" customHeight="1" x14ac:dyDescent="0.25">
      <c r="B559" s="310">
        <v>2020010</v>
      </c>
      <c r="C559" s="116">
        <v>43888</v>
      </c>
      <c r="D559" s="105" t="s">
        <v>215</v>
      </c>
      <c r="E559" s="105" t="s">
        <v>31</v>
      </c>
      <c r="F559" s="105" t="s">
        <v>53</v>
      </c>
      <c r="G559" s="105" t="s">
        <v>50</v>
      </c>
      <c r="H559" s="171"/>
      <c r="I559" s="66" t="s">
        <v>1685</v>
      </c>
      <c r="J559" s="66" t="s">
        <v>43</v>
      </c>
      <c r="K559" s="66" t="s">
        <v>88</v>
      </c>
      <c r="L559" s="374"/>
      <c r="M559" s="386"/>
      <c r="N559" s="389"/>
      <c r="O559" s="392"/>
      <c r="P559" s="398"/>
      <c r="Q559" s="398"/>
      <c r="R559" s="398"/>
      <c r="S559" s="377"/>
      <c r="T559" s="380"/>
      <c r="U559" s="383"/>
      <c r="V559" s="61"/>
      <c r="W559" s="68"/>
      <c r="X559" s="61"/>
      <c r="Y559" s="61"/>
      <c r="Z559" s="61"/>
      <c r="AA559" s="389"/>
      <c r="AB559" s="392"/>
      <c r="AC559" s="389"/>
      <c r="AD559" s="389"/>
      <c r="AE559" s="389"/>
      <c r="AF559" s="395"/>
      <c r="AG559" s="392"/>
      <c r="AH559" s="389"/>
      <c r="AI559" s="389"/>
      <c r="AJ559" s="389"/>
      <c r="AK559" s="61"/>
      <c r="AL559" s="68"/>
      <c r="AM559" s="61"/>
      <c r="AN559" s="61"/>
      <c r="AO559" s="169"/>
      <c r="AP559" s="61"/>
      <c r="AQ559" s="61"/>
      <c r="AR559" s="127"/>
    </row>
    <row r="560" spans="2:44" s="170" customFormat="1" ht="30.75" customHeight="1" x14ac:dyDescent="0.25">
      <c r="B560" s="310">
        <v>2020010</v>
      </c>
      <c r="C560" s="116">
        <v>43888</v>
      </c>
      <c r="D560" s="105" t="s">
        <v>215</v>
      </c>
      <c r="E560" s="105" t="s">
        <v>31</v>
      </c>
      <c r="F560" s="105" t="s">
        <v>53</v>
      </c>
      <c r="G560" s="105" t="s">
        <v>46</v>
      </c>
      <c r="H560" s="167"/>
      <c r="I560" s="66" t="s">
        <v>1685</v>
      </c>
      <c r="J560" s="66" t="s">
        <v>43</v>
      </c>
      <c r="K560" s="66" t="s">
        <v>88</v>
      </c>
      <c r="L560" s="372" t="s">
        <v>1721</v>
      </c>
      <c r="M560" s="384" t="s">
        <v>1739</v>
      </c>
      <c r="N560" s="387" t="s">
        <v>41</v>
      </c>
      <c r="O560" s="390" t="s">
        <v>98</v>
      </c>
      <c r="P560" s="396" t="s">
        <v>1740</v>
      </c>
      <c r="Q560" s="396" t="s">
        <v>1724</v>
      </c>
      <c r="R560" s="396" t="s">
        <v>1741</v>
      </c>
      <c r="S560" s="375">
        <v>43922</v>
      </c>
      <c r="T560" s="378">
        <v>44206</v>
      </c>
      <c r="U560" s="381" t="s">
        <v>6</v>
      </c>
      <c r="V560" s="357" t="s">
        <v>4035</v>
      </c>
      <c r="W560" s="360">
        <v>44295</v>
      </c>
      <c r="X560" s="363" t="s">
        <v>6</v>
      </c>
      <c r="Y560" s="363" t="s">
        <v>103</v>
      </c>
      <c r="Z560" s="363" t="s">
        <v>4033</v>
      </c>
      <c r="AA560" s="393"/>
      <c r="AB560" s="390"/>
      <c r="AC560" s="387"/>
      <c r="AD560" s="387"/>
      <c r="AE560" s="387"/>
      <c r="AF560" s="61"/>
      <c r="AG560" s="68"/>
      <c r="AH560" s="61"/>
      <c r="AI560" s="61"/>
      <c r="AJ560" s="61"/>
      <c r="AK560" s="61"/>
      <c r="AL560" s="68"/>
      <c r="AM560" s="61"/>
      <c r="AN560" s="61"/>
      <c r="AO560" s="169"/>
      <c r="AP560" s="61"/>
      <c r="AQ560" s="61"/>
      <c r="AR560" s="127"/>
    </row>
    <row r="561" spans="2:44" s="170" customFormat="1" ht="30.75" customHeight="1" x14ac:dyDescent="0.25">
      <c r="B561" s="310">
        <v>2020010</v>
      </c>
      <c r="C561" s="116">
        <v>43888</v>
      </c>
      <c r="D561" s="105" t="s">
        <v>215</v>
      </c>
      <c r="E561" s="105" t="s">
        <v>31</v>
      </c>
      <c r="F561" s="105" t="s">
        <v>53</v>
      </c>
      <c r="G561" s="105" t="s">
        <v>51</v>
      </c>
      <c r="H561" s="171"/>
      <c r="I561" s="66" t="s">
        <v>1685</v>
      </c>
      <c r="J561" s="66" t="s">
        <v>43</v>
      </c>
      <c r="K561" s="66" t="s">
        <v>88</v>
      </c>
      <c r="L561" s="373"/>
      <c r="M561" s="385"/>
      <c r="N561" s="388"/>
      <c r="O561" s="391"/>
      <c r="P561" s="397"/>
      <c r="Q561" s="397"/>
      <c r="R561" s="397"/>
      <c r="S561" s="376"/>
      <c r="T561" s="379"/>
      <c r="U561" s="382"/>
      <c r="V561" s="358"/>
      <c r="W561" s="361"/>
      <c r="X561" s="364"/>
      <c r="Y561" s="364"/>
      <c r="Z561" s="364"/>
      <c r="AA561" s="394"/>
      <c r="AB561" s="391"/>
      <c r="AC561" s="388"/>
      <c r="AD561" s="388"/>
      <c r="AE561" s="388"/>
      <c r="AF561" s="61"/>
      <c r="AG561" s="68"/>
      <c r="AH561" s="61"/>
      <c r="AI561" s="61"/>
      <c r="AJ561" s="61"/>
      <c r="AK561" s="61"/>
      <c r="AL561" s="68"/>
      <c r="AM561" s="61"/>
      <c r="AN561" s="61"/>
      <c r="AO561" s="169"/>
      <c r="AP561" s="61"/>
      <c r="AQ561" s="61"/>
      <c r="AR561" s="127"/>
    </row>
    <row r="562" spans="2:44" s="170" customFormat="1" ht="30.75" customHeight="1" x14ac:dyDescent="0.25">
      <c r="B562" s="310">
        <v>2020010</v>
      </c>
      <c r="C562" s="116">
        <v>43888</v>
      </c>
      <c r="D562" s="105" t="s">
        <v>215</v>
      </c>
      <c r="E562" s="105" t="s">
        <v>31</v>
      </c>
      <c r="F562" s="105" t="s">
        <v>53</v>
      </c>
      <c r="G562" s="105" t="s">
        <v>48</v>
      </c>
      <c r="H562" s="171"/>
      <c r="I562" s="66" t="s">
        <v>1685</v>
      </c>
      <c r="J562" s="66" t="s">
        <v>43</v>
      </c>
      <c r="K562" s="66" t="s">
        <v>88</v>
      </c>
      <c r="L562" s="373"/>
      <c r="M562" s="385"/>
      <c r="N562" s="388"/>
      <c r="O562" s="391"/>
      <c r="P562" s="397"/>
      <c r="Q562" s="397"/>
      <c r="R562" s="397"/>
      <c r="S562" s="376"/>
      <c r="T562" s="379"/>
      <c r="U562" s="382"/>
      <c r="V562" s="358"/>
      <c r="W562" s="361"/>
      <c r="X562" s="364"/>
      <c r="Y562" s="364"/>
      <c r="Z562" s="364"/>
      <c r="AA562" s="394"/>
      <c r="AB562" s="391"/>
      <c r="AC562" s="388"/>
      <c r="AD562" s="388"/>
      <c r="AE562" s="388"/>
      <c r="AF562" s="61"/>
      <c r="AG562" s="68"/>
      <c r="AH562" s="61"/>
      <c r="AI562" s="61"/>
      <c r="AJ562" s="61"/>
      <c r="AK562" s="61"/>
      <c r="AL562" s="68"/>
      <c r="AM562" s="61"/>
      <c r="AN562" s="61"/>
      <c r="AO562" s="169"/>
      <c r="AP562" s="61"/>
      <c r="AQ562" s="61"/>
      <c r="AR562" s="127"/>
    </row>
    <row r="563" spans="2:44" s="170" customFormat="1" ht="30.75" customHeight="1" x14ac:dyDescent="0.25">
      <c r="B563" s="310">
        <v>2020010</v>
      </c>
      <c r="C563" s="116">
        <v>43888</v>
      </c>
      <c r="D563" s="105" t="s">
        <v>215</v>
      </c>
      <c r="E563" s="105" t="s">
        <v>31</v>
      </c>
      <c r="F563" s="105" t="s">
        <v>53</v>
      </c>
      <c r="G563" s="105" t="s">
        <v>52</v>
      </c>
      <c r="H563" s="171"/>
      <c r="I563" s="66" t="s">
        <v>1685</v>
      </c>
      <c r="J563" s="66" t="s">
        <v>43</v>
      </c>
      <c r="K563" s="66" t="s">
        <v>88</v>
      </c>
      <c r="L563" s="373"/>
      <c r="M563" s="385"/>
      <c r="N563" s="388"/>
      <c r="O563" s="391"/>
      <c r="P563" s="397"/>
      <c r="Q563" s="397"/>
      <c r="R563" s="397"/>
      <c r="S563" s="376"/>
      <c r="T563" s="379"/>
      <c r="U563" s="382"/>
      <c r="V563" s="358"/>
      <c r="W563" s="361"/>
      <c r="X563" s="364"/>
      <c r="Y563" s="364"/>
      <c r="Z563" s="364"/>
      <c r="AA563" s="394"/>
      <c r="AB563" s="391"/>
      <c r="AC563" s="388"/>
      <c r="AD563" s="388"/>
      <c r="AE563" s="388"/>
      <c r="AF563" s="61"/>
      <c r="AG563" s="68"/>
      <c r="AH563" s="61"/>
      <c r="AI563" s="61"/>
      <c r="AJ563" s="61"/>
      <c r="AK563" s="61"/>
      <c r="AL563" s="68"/>
      <c r="AM563" s="61"/>
      <c r="AN563" s="61"/>
      <c r="AO563" s="169"/>
      <c r="AP563" s="61"/>
      <c r="AQ563" s="61"/>
      <c r="AR563" s="127"/>
    </row>
    <row r="564" spans="2:44" s="170" customFormat="1" ht="30.75" customHeight="1" x14ac:dyDescent="0.25">
      <c r="B564" s="310">
        <v>2020010</v>
      </c>
      <c r="C564" s="116">
        <v>43888</v>
      </c>
      <c r="D564" s="105" t="s">
        <v>215</v>
      </c>
      <c r="E564" s="105" t="s">
        <v>31</v>
      </c>
      <c r="F564" s="105" t="s">
        <v>53</v>
      </c>
      <c r="G564" s="105" t="s">
        <v>47</v>
      </c>
      <c r="H564" s="171"/>
      <c r="I564" s="66" t="s">
        <v>1685</v>
      </c>
      <c r="J564" s="66" t="s">
        <v>43</v>
      </c>
      <c r="K564" s="66" t="s">
        <v>88</v>
      </c>
      <c r="L564" s="373"/>
      <c r="M564" s="385"/>
      <c r="N564" s="388"/>
      <c r="O564" s="391"/>
      <c r="P564" s="397"/>
      <c r="Q564" s="397"/>
      <c r="R564" s="397"/>
      <c r="S564" s="376"/>
      <c r="T564" s="379"/>
      <c r="U564" s="382"/>
      <c r="V564" s="358"/>
      <c r="W564" s="361"/>
      <c r="X564" s="364"/>
      <c r="Y564" s="364"/>
      <c r="Z564" s="364"/>
      <c r="AA564" s="394"/>
      <c r="AB564" s="391"/>
      <c r="AC564" s="388"/>
      <c r="AD564" s="388"/>
      <c r="AE564" s="388"/>
      <c r="AF564" s="61"/>
      <c r="AG564" s="68"/>
      <c r="AH564" s="61"/>
      <c r="AI564" s="61"/>
      <c r="AJ564" s="61"/>
      <c r="AK564" s="61"/>
      <c r="AL564" s="68"/>
      <c r="AM564" s="61"/>
      <c r="AN564" s="61"/>
      <c r="AO564" s="169"/>
      <c r="AP564" s="61"/>
      <c r="AQ564" s="61"/>
      <c r="AR564" s="127"/>
    </row>
    <row r="565" spans="2:44" s="170" customFormat="1" ht="30.75" customHeight="1" x14ac:dyDescent="0.25">
      <c r="B565" s="310">
        <v>2020010</v>
      </c>
      <c r="C565" s="116">
        <v>43888</v>
      </c>
      <c r="D565" s="105" t="s">
        <v>215</v>
      </c>
      <c r="E565" s="105" t="s">
        <v>31</v>
      </c>
      <c r="F565" s="105" t="s">
        <v>53</v>
      </c>
      <c r="G565" s="105" t="s">
        <v>49</v>
      </c>
      <c r="H565" s="171"/>
      <c r="I565" s="66" t="s">
        <v>1685</v>
      </c>
      <c r="J565" s="66" t="s">
        <v>43</v>
      </c>
      <c r="K565" s="66" t="s">
        <v>88</v>
      </c>
      <c r="L565" s="373"/>
      <c r="M565" s="385"/>
      <c r="N565" s="388"/>
      <c r="O565" s="391"/>
      <c r="P565" s="397"/>
      <c r="Q565" s="397"/>
      <c r="R565" s="397"/>
      <c r="S565" s="376"/>
      <c r="T565" s="379"/>
      <c r="U565" s="382"/>
      <c r="V565" s="358"/>
      <c r="W565" s="361"/>
      <c r="X565" s="364"/>
      <c r="Y565" s="364"/>
      <c r="Z565" s="364"/>
      <c r="AA565" s="394"/>
      <c r="AB565" s="391"/>
      <c r="AC565" s="388"/>
      <c r="AD565" s="388"/>
      <c r="AE565" s="388"/>
      <c r="AF565" s="61"/>
      <c r="AG565" s="68"/>
      <c r="AH565" s="61"/>
      <c r="AI565" s="61"/>
      <c r="AJ565" s="61"/>
      <c r="AK565" s="61"/>
      <c r="AL565" s="68"/>
      <c r="AM565" s="61"/>
      <c r="AN565" s="61"/>
      <c r="AO565" s="169"/>
      <c r="AP565" s="61"/>
      <c r="AQ565" s="61"/>
      <c r="AR565" s="127"/>
    </row>
    <row r="566" spans="2:44" s="170" customFormat="1" ht="30.75" customHeight="1" x14ac:dyDescent="0.25">
      <c r="B566" s="310">
        <v>2020010</v>
      </c>
      <c r="C566" s="116">
        <v>43888</v>
      </c>
      <c r="D566" s="105" t="s">
        <v>215</v>
      </c>
      <c r="E566" s="105" t="s">
        <v>31</v>
      </c>
      <c r="F566" s="105" t="s">
        <v>53</v>
      </c>
      <c r="G566" s="105" t="s">
        <v>50</v>
      </c>
      <c r="H566" s="171"/>
      <c r="I566" s="66" t="s">
        <v>1685</v>
      </c>
      <c r="J566" s="66" t="s">
        <v>43</v>
      </c>
      <c r="K566" s="66" t="s">
        <v>88</v>
      </c>
      <c r="L566" s="374"/>
      <c r="M566" s="386"/>
      <c r="N566" s="389"/>
      <c r="O566" s="392"/>
      <c r="P566" s="398"/>
      <c r="Q566" s="398"/>
      <c r="R566" s="398"/>
      <c r="S566" s="377"/>
      <c r="T566" s="380"/>
      <c r="U566" s="383"/>
      <c r="V566" s="359"/>
      <c r="W566" s="362"/>
      <c r="X566" s="365"/>
      <c r="Y566" s="365"/>
      <c r="Z566" s="365"/>
      <c r="AA566" s="395"/>
      <c r="AB566" s="392"/>
      <c r="AC566" s="389"/>
      <c r="AD566" s="389"/>
      <c r="AE566" s="389"/>
      <c r="AF566" s="61"/>
      <c r="AG566" s="68"/>
      <c r="AH566" s="61"/>
      <c r="AI566" s="61"/>
      <c r="AJ566" s="61"/>
      <c r="AK566" s="61"/>
      <c r="AL566" s="68"/>
      <c r="AM566" s="61"/>
      <c r="AN566" s="61"/>
      <c r="AO566" s="169"/>
      <c r="AP566" s="61"/>
      <c r="AQ566" s="61"/>
      <c r="AR566" s="127"/>
    </row>
    <row r="567" spans="2:44" s="170" customFormat="1" ht="30.75" customHeight="1" x14ac:dyDescent="0.25">
      <c r="B567" s="310">
        <v>2020010</v>
      </c>
      <c r="C567" s="116">
        <v>43888</v>
      </c>
      <c r="D567" s="105" t="s">
        <v>215</v>
      </c>
      <c r="E567" s="105" t="s">
        <v>31</v>
      </c>
      <c r="F567" s="105" t="s">
        <v>53</v>
      </c>
      <c r="G567" s="105" t="s">
        <v>46</v>
      </c>
      <c r="H567" s="167"/>
      <c r="I567" s="66" t="s">
        <v>1685</v>
      </c>
      <c r="J567" s="66" t="s">
        <v>43</v>
      </c>
      <c r="K567" s="66" t="s">
        <v>88</v>
      </c>
      <c r="L567" s="372" t="s">
        <v>1721</v>
      </c>
      <c r="M567" s="384" t="s">
        <v>1742</v>
      </c>
      <c r="N567" s="387" t="s">
        <v>41</v>
      </c>
      <c r="O567" s="390" t="s">
        <v>99</v>
      </c>
      <c r="P567" s="396" t="s">
        <v>1743</v>
      </c>
      <c r="Q567" s="396" t="s">
        <v>1724</v>
      </c>
      <c r="R567" s="396" t="s">
        <v>1744</v>
      </c>
      <c r="S567" s="375">
        <v>43891</v>
      </c>
      <c r="T567" s="378">
        <v>44206</v>
      </c>
      <c r="U567" s="381" t="s">
        <v>6</v>
      </c>
      <c r="V567" s="357" t="s">
        <v>4036</v>
      </c>
      <c r="W567" s="360">
        <v>44295</v>
      </c>
      <c r="X567" s="363" t="s">
        <v>6</v>
      </c>
      <c r="Y567" s="363" t="s">
        <v>103</v>
      </c>
      <c r="Z567" s="363" t="s">
        <v>4033</v>
      </c>
      <c r="AA567" s="393"/>
      <c r="AB567" s="390"/>
      <c r="AC567" s="387"/>
      <c r="AD567" s="387"/>
      <c r="AE567" s="387"/>
      <c r="AF567" s="61"/>
      <c r="AG567" s="68"/>
      <c r="AH567" s="61"/>
      <c r="AI567" s="61"/>
      <c r="AJ567" s="61"/>
      <c r="AK567" s="61"/>
      <c r="AL567" s="68"/>
      <c r="AM567" s="61"/>
      <c r="AN567" s="61"/>
      <c r="AO567" s="169"/>
      <c r="AP567" s="61"/>
      <c r="AQ567" s="61"/>
      <c r="AR567" s="127"/>
    </row>
    <row r="568" spans="2:44" s="170" customFormat="1" ht="30.75" customHeight="1" x14ac:dyDescent="0.25">
      <c r="B568" s="310">
        <v>2020010</v>
      </c>
      <c r="C568" s="116">
        <v>43888</v>
      </c>
      <c r="D568" s="105" t="s">
        <v>215</v>
      </c>
      <c r="E568" s="105" t="s">
        <v>31</v>
      </c>
      <c r="F568" s="105" t="s">
        <v>53</v>
      </c>
      <c r="G568" s="105" t="s">
        <v>51</v>
      </c>
      <c r="H568" s="171"/>
      <c r="I568" s="66" t="s">
        <v>1685</v>
      </c>
      <c r="J568" s="66" t="s">
        <v>43</v>
      </c>
      <c r="K568" s="66" t="s">
        <v>88</v>
      </c>
      <c r="L568" s="373"/>
      <c r="M568" s="385"/>
      <c r="N568" s="388"/>
      <c r="O568" s="391"/>
      <c r="P568" s="397"/>
      <c r="Q568" s="397"/>
      <c r="R568" s="397"/>
      <c r="S568" s="376"/>
      <c r="T568" s="379"/>
      <c r="U568" s="382"/>
      <c r="V568" s="358"/>
      <c r="W568" s="361"/>
      <c r="X568" s="364"/>
      <c r="Y568" s="364"/>
      <c r="Z568" s="364"/>
      <c r="AA568" s="394"/>
      <c r="AB568" s="391"/>
      <c r="AC568" s="388"/>
      <c r="AD568" s="388"/>
      <c r="AE568" s="388"/>
      <c r="AF568" s="61"/>
      <c r="AG568" s="68"/>
      <c r="AH568" s="61"/>
      <c r="AI568" s="61"/>
      <c r="AJ568" s="61"/>
      <c r="AK568" s="61"/>
      <c r="AL568" s="68"/>
      <c r="AM568" s="61"/>
      <c r="AN568" s="61"/>
      <c r="AO568" s="169"/>
      <c r="AP568" s="61"/>
      <c r="AQ568" s="61"/>
      <c r="AR568" s="127"/>
    </row>
    <row r="569" spans="2:44" s="170" customFormat="1" ht="30.75" customHeight="1" x14ac:dyDescent="0.25">
      <c r="B569" s="310">
        <v>2020010</v>
      </c>
      <c r="C569" s="116">
        <v>43888</v>
      </c>
      <c r="D569" s="105" t="s">
        <v>215</v>
      </c>
      <c r="E569" s="105" t="s">
        <v>31</v>
      </c>
      <c r="F569" s="105" t="s">
        <v>53</v>
      </c>
      <c r="G569" s="105" t="s">
        <v>48</v>
      </c>
      <c r="H569" s="171"/>
      <c r="I569" s="66" t="s">
        <v>1685</v>
      </c>
      <c r="J569" s="66" t="s">
        <v>43</v>
      </c>
      <c r="K569" s="66" t="s">
        <v>88</v>
      </c>
      <c r="L569" s="373"/>
      <c r="M569" s="385"/>
      <c r="N569" s="388"/>
      <c r="O569" s="391"/>
      <c r="P569" s="397"/>
      <c r="Q569" s="397"/>
      <c r="R569" s="397"/>
      <c r="S569" s="376"/>
      <c r="T569" s="379"/>
      <c r="U569" s="382"/>
      <c r="V569" s="358"/>
      <c r="W569" s="361"/>
      <c r="X569" s="364"/>
      <c r="Y569" s="364"/>
      <c r="Z569" s="364"/>
      <c r="AA569" s="394"/>
      <c r="AB569" s="391"/>
      <c r="AC569" s="388"/>
      <c r="AD569" s="388"/>
      <c r="AE569" s="388"/>
      <c r="AF569" s="61"/>
      <c r="AG569" s="68"/>
      <c r="AH569" s="61"/>
      <c r="AI569" s="61"/>
      <c r="AJ569" s="61"/>
      <c r="AK569" s="61"/>
      <c r="AL569" s="68"/>
      <c r="AM569" s="61"/>
      <c r="AN569" s="61"/>
      <c r="AO569" s="169"/>
      <c r="AP569" s="61"/>
      <c r="AQ569" s="61"/>
      <c r="AR569" s="127"/>
    </row>
    <row r="570" spans="2:44" s="170" customFormat="1" ht="30.75" customHeight="1" x14ac:dyDescent="0.25">
      <c r="B570" s="310">
        <v>2020010</v>
      </c>
      <c r="C570" s="116">
        <v>43888</v>
      </c>
      <c r="D570" s="105" t="s">
        <v>215</v>
      </c>
      <c r="E570" s="105" t="s">
        <v>31</v>
      </c>
      <c r="F570" s="105" t="s">
        <v>53</v>
      </c>
      <c r="G570" s="105" t="s">
        <v>52</v>
      </c>
      <c r="H570" s="171"/>
      <c r="I570" s="66" t="s">
        <v>1685</v>
      </c>
      <c r="J570" s="66" t="s">
        <v>43</v>
      </c>
      <c r="K570" s="66" t="s">
        <v>88</v>
      </c>
      <c r="L570" s="373"/>
      <c r="M570" s="385"/>
      <c r="N570" s="388"/>
      <c r="O570" s="391"/>
      <c r="P570" s="397"/>
      <c r="Q570" s="397"/>
      <c r="R570" s="397"/>
      <c r="S570" s="376"/>
      <c r="T570" s="379"/>
      <c r="U570" s="382"/>
      <c r="V570" s="358"/>
      <c r="W570" s="361"/>
      <c r="X570" s="364"/>
      <c r="Y570" s="364"/>
      <c r="Z570" s="364"/>
      <c r="AA570" s="394"/>
      <c r="AB570" s="391"/>
      <c r="AC570" s="388"/>
      <c r="AD570" s="388"/>
      <c r="AE570" s="388"/>
      <c r="AF570" s="61"/>
      <c r="AG570" s="68"/>
      <c r="AH570" s="61"/>
      <c r="AI570" s="61"/>
      <c r="AJ570" s="61"/>
      <c r="AK570" s="61"/>
      <c r="AL570" s="68"/>
      <c r="AM570" s="61"/>
      <c r="AN570" s="61"/>
      <c r="AO570" s="169"/>
      <c r="AP570" s="61"/>
      <c r="AQ570" s="61"/>
      <c r="AR570" s="127"/>
    </row>
    <row r="571" spans="2:44" s="170" customFormat="1" ht="30.75" customHeight="1" x14ac:dyDescent="0.25">
      <c r="B571" s="310">
        <v>2020010</v>
      </c>
      <c r="C571" s="116">
        <v>43888</v>
      </c>
      <c r="D571" s="105" t="s">
        <v>215</v>
      </c>
      <c r="E571" s="105" t="s">
        <v>31</v>
      </c>
      <c r="F571" s="105" t="s">
        <v>53</v>
      </c>
      <c r="G571" s="105" t="s">
        <v>47</v>
      </c>
      <c r="H571" s="171"/>
      <c r="I571" s="66" t="s">
        <v>1685</v>
      </c>
      <c r="J571" s="66" t="s">
        <v>43</v>
      </c>
      <c r="K571" s="66" t="s">
        <v>88</v>
      </c>
      <c r="L571" s="373"/>
      <c r="M571" s="385"/>
      <c r="N571" s="388"/>
      <c r="O571" s="391"/>
      <c r="P571" s="397"/>
      <c r="Q571" s="397"/>
      <c r="R571" s="397"/>
      <c r="S571" s="376"/>
      <c r="T571" s="379"/>
      <c r="U571" s="382"/>
      <c r="V571" s="358"/>
      <c r="W571" s="361"/>
      <c r="X571" s="364"/>
      <c r="Y571" s="364"/>
      <c r="Z571" s="364"/>
      <c r="AA571" s="394"/>
      <c r="AB571" s="391"/>
      <c r="AC571" s="388"/>
      <c r="AD571" s="388"/>
      <c r="AE571" s="388"/>
      <c r="AF571" s="61"/>
      <c r="AG571" s="68"/>
      <c r="AH571" s="61"/>
      <c r="AI571" s="61"/>
      <c r="AJ571" s="61"/>
      <c r="AK571" s="61"/>
      <c r="AL571" s="68"/>
      <c r="AM571" s="61"/>
      <c r="AN571" s="61"/>
      <c r="AO571" s="169"/>
      <c r="AP571" s="61"/>
      <c r="AQ571" s="61"/>
      <c r="AR571" s="127"/>
    </row>
    <row r="572" spans="2:44" s="170" customFormat="1" ht="30.75" customHeight="1" x14ac:dyDescent="0.25">
      <c r="B572" s="310">
        <v>2020010</v>
      </c>
      <c r="C572" s="116">
        <v>43888</v>
      </c>
      <c r="D572" s="105" t="s">
        <v>215</v>
      </c>
      <c r="E572" s="105" t="s">
        <v>31</v>
      </c>
      <c r="F572" s="105" t="s">
        <v>53</v>
      </c>
      <c r="G572" s="105" t="s">
        <v>49</v>
      </c>
      <c r="H572" s="171"/>
      <c r="I572" s="66" t="s">
        <v>1685</v>
      </c>
      <c r="J572" s="66" t="s">
        <v>43</v>
      </c>
      <c r="K572" s="66" t="s">
        <v>88</v>
      </c>
      <c r="L572" s="373"/>
      <c r="M572" s="385"/>
      <c r="N572" s="388"/>
      <c r="O572" s="391"/>
      <c r="P572" s="397"/>
      <c r="Q572" s="397"/>
      <c r="R572" s="397"/>
      <c r="S572" s="376"/>
      <c r="T572" s="379"/>
      <c r="U572" s="382"/>
      <c r="V572" s="358"/>
      <c r="W572" s="361"/>
      <c r="X572" s="364"/>
      <c r="Y572" s="364"/>
      <c r="Z572" s="364"/>
      <c r="AA572" s="394"/>
      <c r="AB572" s="391"/>
      <c r="AC572" s="388"/>
      <c r="AD572" s="388"/>
      <c r="AE572" s="388"/>
      <c r="AF572" s="61"/>
      <c r="AG572" s="68"/>
      <c r="AH572" s="61"/>
      <c r="AI572" s="61"/>
      <c r="AJ572" s="61"/>
      <c r="AK572" s="61"/>
      <c r="AL572" s="68"/>
      <c r="AM572" s="61"/>
      <c r="AN572" s="61"/>
      <c r="AO572" s="169"/>
      <c r="AP572" s="61"/>
      <c r="AQ572" s="61"/>
      <c r="AR572" s="127"/>
    </row>
    <row r="573" spans="2:44" s="170" customFormat="1" ht="30.75" customHeight="1" x14ac:dyDescent="0.25">
      <c r="B573" s="310">
        <v>2020010</v>
      </c>
      <c r="C573" s="116">
        <v>43888</v>
      </c>
      <c r="D573" s="105" t="s">
        <v>215</v>
      </c>
      <c r="E573" s="105" t="s">
        <v>31</v>
      </c>
      <c r="F573" s="105" t="s">
        <v>53</v>
      </c>
      <c r="G573" s="105" t="s">
        <v>50</v>
      </c>
      <c r="H573" s="171"/>
      <c r="I573" s="66" t="s">
        <v>1685</v>
      </c>
      <c r="J573" s="66" t="s">
        <v>43</v>
      </c>
      <c r="K573" s="66" t="s">
        <v>88</v>
      </c>
      <c r="L573" s="374"/>
      <c r="M573" s="386"/>
      <c r="N573" s="389"/>
      <c r="O573" s="392"/>
      <c r="P573" s="398"/>
      <c r="Q573" s="398"/>
      <c r="R573" s="398"/>
      <c r="S573" s="377"/>
      <c r="T573" s="380"/>
      <c r="U573" s="383"/>
      <c r="V573" s="359"/>
      <c r="W573" s="362"/>
      <c r="X573" s="365"/>
      <c r="Y573" s="365"/>
      <c r="Z573" s="365"/>
      <c r="AA573" s="395"/>
      <c r="AB573" s="392"/>
      <c r="AC573" s="389"/>
      <c r="AD573" s="389"/>
      <c r="AE573" s="389"/>
      <c r="AF573" s="61"/>
      <c r="AG573" s="68"/>
      <c r="AH573" s="61"/>
      <c r="AI573" s="61"/>
      <c r="AJ573" s="61"/>
      <c r="AK573" s="61"/>
      <c r="AL573" s="68"/>
      <c r="AM573" s="61"/>
      <c r="AN573" s="61"/>
      <c r="AO573" s="169"/>
      <c r="AP573" s="61"/>
      <c r="AQ573" s="61"/>
      <c r="AR573" s="127"/>
    </row>
    <row r="574" spans="2:44" s="170" customFormat="1" ht="30.75" customHeight="1" x14ac:dyDescent="0.25">
      <c r="B574" s="310">
        <v>2020010</v>
      </c>
      <c r="C574" s="116">
        <v>43888</v>
      </c>
      <c r="D574" s="105" t="s">
        <v>215</v>
      </c>
      <c r="E574" s="105" t="s">
        <v>31</v>
      </c>
      <c r="F574" s="105" t="s">
        <v>53</v>
      </c>
      <c r="G574" s="105" t="s">
        <v>46</v>
      </c>
      <c r="H574" s="167"/>
      <c r="I574" s="66" t="s">
        <v>1685</v>
      </c>
      <c r="J574" s="66" t="s">
        <v>43</v>
      </c>
      <c r="K574" s="66" t="s">
        <v>88</v>
      </c>
      <c r="L574" s="372" t="s">
        <v>1721</v>
      </c>
      <c r="M574" s="384" t="s">
        <v>1745</v>
      </c>
      <c r="N574" s="387" t="s">
        <v>41</v>
      </c>
      <c r="O574" s="390" t="s">
        <v>99</v>
      </c>
      <c r="P574" s="396" t="s">
        <v>1746</v>
      </c>
      <c r="Q574" s="396" t="s">
        <v>1688</v>
      </c>
      <c r="R574" s="396" t="s">
        <v>1747</v>
      </c>
      <c r="S574" s="375">
        <v>43891</v>
      </c>
      <c r="T574" s="378">
        <v>44206</v>
      </c>
      <c r="U574" s="381" t="s">
        <v>6</v>
      </c>
      <c r="V574" s="357" t="s">
        <v>4065</v>
      </c>
      <c r="W574" s="360">
        <v>44298</v>
      </c>
      <c r="X574" s="363" t="s">
        <v>6</v>
      </c>
      <c r="Y574" s="363" t="s">
        <v>103</v>
      </c>
      <c r="Z574" s="363" t="s">
        <v>4066</v>
      </c>
      <c r="AA574" s="393"/>
      <c r="AB574" s="390"/>
      <c r="AC574" s="387"/>
      <c r="AD574" s="387"/>
      <c r="AE574" s="387"/>
      <c r="AF574" s="61"/>
      <c r="AG574" s="68"/>
      <c r="AH574" s="61"/>
      <c r="AI574" s="61"/>
      <c r="AJ574" s="61"/>
      <c r="AK574" s="61"/>
      <c r="AL574" s="68"/>
      <c r="AM574" s="61"/>
      <c r="AN574" s="61"/>
      <c r="AO574" s="169"/>
      <c r="AP574" s="61"/>
      <c r="AQ574" s="61"/>
      <c r="AR574" s="127"/>
    </row>
    <row r="575" spans="2:44" s="170" customFormat="1" ht="30.75" customHeight="1" x14ac:dyDescent="0.25">
      <c r="B575" s="310">
        <v>2020010</v>
      </c>
      <c r="C575" s="116">
        <v>43888</v>
      </c>
      <c r="D575" s="105" t="s">
        <v>215</v>
      </c>
      <c r="E575" s="105" t="s">
        <v>31</v>
      </c>
      <c r="F575" s="105" t="s">
        <v>53</v>
      </c>
      <c r="G575" s="105" t="s">
        <v>51</v>
      </c>
      <c r="H575" s="171"/>
      <c r="I575" s="66" t="s">
        <v>1685</v>
      </c>
      <c r="J575" s="66" t="s">
        <v>43</v>
      </c>
      <c r="K575" s="66" t="s">
        <v>88</v>
      </c>
      <c r="L575" s="373"/>
      <c r="M575" s="385"/>
      <c r="N575" s="388"/>
      <c r="O575" s="391"/>
      <c r="P575" s="397"/>
      <c r="Q575" s="397"/>
      <c r="R575" s="397"/>
      <c r="S575" s="376"/>
      <c r="T575" s="379"/>
      <c r="U575" s="382"/>
      <c r="V575" s="358"/>
      <c r="W575" s="361"/>
      <c r="X575" s="364"/>
      <c r="Y575" s="364"/>
      <c r="Z575" s="364"/>
      <c r="AA575" s="394"/>
      <c r="AB575" s="391"/>
      <c r="AC575" s="388"/>
      <c r="AD575" s="388"/>
      <c r="AE575" s="388"/>
      <c r="AF575" s="61"/>
      <c r="AG575" s="68"/>
      <c r="AH575" s="61"/>
      <c r="AI575" s="61"/>
      <c r="AJ575" s="61"/>
      <c r="AK575" s="61"/>
      <c r="AL575" s="68"/>
      <c r="AM575" s="61"/>
      <c r="AN575" s="61"/>
      <c r="AO575" s="169"/>
      <c r="AP575" s="61"/>
      <c r="AQ575" s="61"/>
      <c r="AR575" s="127"/>
    </row>
    <row r="576" spans="2:44" s="170" customFormat="1" ht="30.75" customHeight="1" x14ac:dyDescent="0.25">
      <c r="B576" s="310">
        <v>2020010</v>
      </c>
      <c r="C576" s="116">
        <v>43888</v>
      </c>
      <c r="D576" s="105" t="s">
        <v>215</v>
      </c>
      <c r="E576" s="105" t="s">
        <v>31</v>
      </c>
      <c r="F576" s="105" t="s">
        <v>53</v>
      </c>
      <c r="G576" s="105" t="s">
        <v>48</v>
      </c>
      <c r="H576" s="171"/>
      <c r="I576" s="66" t="s">
        <v>1685</v>
      </c>
      <c r="J576" s="66" t="s">
        <v>43</v>
      </c>
      <c r="K576" s="66" t="s">
        <v>88</v>
      </c>
      <c r="L576" s="373"/>
      <c r="M576" s="385"/>
      <c r="N576" s="388"/>
      <c r="O576" s="391"/>
      <c r="P576" s="397"/>
      <c r="Q576" s="397"/>
      <c r="R576" s="397"/>
      <c r="S576" s="376"/>
      <c r="T576" s="379"/>
      <c r="U576" s="382"/>
      <c r="V576" s="358"/>
      <c r="W576" s="361"/>
      <c r="X576" s="364"/>
      <c r="Y576" s="364"/>
      <c r="Z576" s="364"/>
      <c r="AA576" s="394"/>
      <c r="AB576" s="391"/>
      <c r="AC576" s="388"/>
      <c r="AD576" s="388"/>
      <c r="AE576" s="388"/>
      <c r="AF576" s="61"/>
      <c r="AG576" s="68"/>
      <c r="AH576" s="61"/>
      <c r="AI576" s="61"/>
      <c r="AJ576" s="61"/>
      <c r="AK576" s="61"/>
      <c r="AL576" s="68"/>
      <c r="AM576" s="61"/>
      <c r="AN576" s="61"/>
      <c r="AO576" s="169"/>
      <c r="AP576" s="61"/>
      <c r="AQ576" s="61"/>
      <c r="AR576" s="127"/>
    </row>
    <row r="577" spans="2:44" s="170" customFormat="1" ht="30.75" customHeight="1" x14ac:dyDescent="0.25">
      <c r="B577" s="310">
        <v>2020010</v>
      </c>
      <c r="C577" s="116">
        <v>43888</v>
      </c>
      <c r="D577" s="105" t="s">
        <v>215</v>
      </c>
      <c r="E577" s="105" t="s">
        <v>31</v>
      </c>
      <c r="F577" s="105" t="s">
        <v>53</v>
      </c>
      <c r="G577" s="105" t="s">
        <v>52</v>
      </c>
      <c r="H577" s="171"/>
      <c r="I577" s="66" t="s">
        <v>1685</v>
      </c>
      <c r="J577" s="66" t="s">
        <v>43</v>
      </c>
      <c r="K577" s="66" t="s">
        <v>88</v>
      </c>
      <c r="L577" s="373"/>
      <c r="M577" s="385"/>
      <c r="N577" s="388"/>
      <c r="O577" s="391"/>
      <c r="P577" s="397"/>
      <c r="Q577" s="397"/>
      <c r="R577" s="397"/>
      <c r="S577" s="376"/>
      <c r="T577" s="379"/>
      <c r="U577" s="382"/>
      <c r="V577" s="358"/>
      <c r="W577" s="361"/>
      <c r="X577" s="364"/>
      <c r="Y577" s="364"/>
      <c r="Z577" s="364"/>
      <c r="AA577" s="394"/>
      <c r="AB577" s="391"/>
      <c r="AC577" s="388"/>
      <c r="AD577" s="388"/>
      <c r="AE577" s="388"/>
      <c r="AF577" s="61"/>
      <c r="AG577" s="68"/>
      <c r="AH577" s="61"/>
      <c r="AI577" s="61"/>
      <c r="AJ577" s="61"/>
      <c r="AK577" s="61"/>
      <c r="AL577" s="68"/>
      <c r="AM577" s="61"/>
      <c r="AN577" s="61"/>
      <c r="AO577" s="169"/>
      <c r="AP577" s="61"/>
      <c r="AQ577" s="61"/>
      <c r="AR577" s="127"/>
    </row>
    <row r="578" spans="2:44" s="170" customFormat="1" ht="30.75" customHeight="1" x14ac:dyDescent="0.25">
      <c r="B578" s="310">
        <v>2020010</v>
      </c>
      <c r="C578" s="116">
        <v>43888</v>
      </c>
      <c r="D578" s="105" t="s">
        <v>215</v>
      </c>
      <c r="E578" s="105" t="s">
        <v>31</v>
      </c>
      <c r="F578" s="105" t="s">
        <v>53</v>
      </c>
      <c r="G578" s="105" t="s">
        <v>47</v>
      </c>
      <c r="H578" s="171"/>
      <c r="I578" s="66" t="s">
        <v>1685</v>
      </c>
      <c r="J578" s="66" t="s">
        <v>43</v>
      </c>
      <c r="K578" s="66" t="s">
        <v>88</v>
      </c>
      <c r="L578" s="373"/>
      <c r="M578" s="385"/>
      <c r="N578" s="388"/>
      <c r="O578" s="391"/>
      <c r="P578" s="397"/>
      <c r="Q578" s="397"/>
      <c r="R578" s="397"/>
      <c r="S578" s="376"/>
      <c r="T578" s="379"/>
      <c r="U578" s="382"/>
      <c r="V578" s="358"/>
      <c r="W578" s="361"/>
      <c r="X578" s="364"/>
      <c r="Y578" s="364"/>
      <c r="Z578" s="364"/>
      <c r="AA578" s="394"/>
      <c r="AB578" s="391"/>
      <c r="AC578" s="388"/>
      <c r="AD578" s="388"/>
      <c r="AE578" s="388"/>
      <c r="AF578" s="61"/>
      <c r="AG578" s="68"/>
      <c r="AH578" s="61"/>
      <c r="AI578" s="61"/>
      <c r="AJ578" s="61"/>
      <c r="AK578" s="61"/>
      <c r="AL578" s="68"/>
      <c r="AM578" s="61"/>
      <c r="AN578" s="61"/>
      <c r="AO578" s="169"/>
      <c r="AP578" s="61"/>
      <c r="AQ578" s="61"/>
      <c r="AR578" s="127"/>
    </row>
    <row r="579" spans="2:44" s="170" customFormat="1" ht="30.75" customHeight="1" x14ac:dyDescent="0.25">
      <c r="B579" s="310">
        <v>2020010</v>
      </c>
      <c r="C579" s="116">
        <v>43888</v>
      </c>
      <c r="D579" s="105" t="s">
        <v>215</v>
      </c>
      <c r="E579" s="105" t="s">
        <v>31</v>
      </c>
      <c r="F579" s="105" t="s">
        <v>53</v>
      </c>
      <c r="G579" s="105" t="s">
        <v>49</v>
      </c>
      <c r="H579" s="171"/>
      <c r="I579" s="66" t="s">
        <v>1685</v>
      </c>
      <c r="J579" s="66" t="s">
        <v>43</v>
      </c>
      <c r="K579" s="66" t="s">
        <v>88</v>
      </c>
      <c r="L579" s="373"/>
      <c r="M579" s="385"/>
      <c r="N579" s="388"/>
      <c r="O579" s="391"/>
      <c r="P579" s="397"/>
      <c r="Q579" s="397"/>
      <c r="R579" s="397"/>
      <c r="S579" s="376"/>
      <c r="T579" s="379"/>
      <c r="U579" s="382"/>
      <c r="V579" s="358"/>
      <c r="W579" s="361"/>
      <c r="X579" s="364"/>
      <c r="Y579" s="364"/>
      <c r="Z579" s="364"/>
      <c r="AA579" s="394"/>
      <c r="AB579" s="391"/>
      <c r="AC579" s="388"/>
      <c r="AD579" s="388"/>
      <c r="AE579" s="388"/>
      <c r="AF579" s="61"/>
      <c r="AG579" s="68"/>
      <c r="AH579" s="61"/>
      <c r="AI579" s="61"/>
      <c r="AJ579" s="61"/>
      <c r="AK579" s="61"/>
      <c r="AL579" s="68"/>
      <c r="AM579" s="61"/>
      <c r="AN579" s="61"/>
      <c r="AO579" s="169"/>
      <c r="AP579" s="61"/>
      <c r="AQ579" s="61"/>
      <c r="AR579" s="127"/>
    </row>
    <row r="580" spans="2:44" s="170" customFormat="1" ht="30.75" customHeight="1" x14ac:dyDescent="0.25">
      <c r="B580" s="310">
        <v>2020010</v>
      </c>
      <c r="C580" s="116">
        <v>43888</v>
      </c>
      <c r="D580" s="105" t="s">
        <v>215</v>
      </c>
      <c r="E580" s="105" t="s">
        <v>31</v>
      </c>
      <c r="F580" s="105" t="s">
        <v>53</v>
      </c>
      <c r="G580" s="105" t="s">
        <v>50</v>
      </c>
      <c r="H580" s="171"/>
      <c r="I580" s="66" t="s">
        <v>1685</v>
      </c>
      <c r="J580" s="66" t="s">
        <v>43</v>
      </c>
      <c r="K580" s="66" t="s">
        <v>88</v>
      </c>
      <c r="L580" s="374"/>
      <c r="M580" s="386"/>
      <c r="N580" s="389"/>
      <c r="O580" s="392"/>
      <c r="P580" s="398"/>
      <c r="Q580" s="398"/>
      <c r="R580" s="398"/>
      <c r="S580" s="377"/>
      <c r="T580" s="380"/>
      <c r="U580" s="383"/>
      <c r="V580" s="359"/>
      <c r="W580" s="362"/>
      <c r="X580" s="365"/>
      <c r="Y580" s="365"/>
      <c r="Z580" s="365"/>
      <c r="AA580" s="395"/>
      <c r="AB580" s="392"/>
      <c r="AC580" s="389"/>
      <c r="AD580" s="389"/>
      <c r="AE580" s="389"/>
      <c r="AF580" s="61"/>
      <c r="AG580" s="68"/>
      <c r="AH580" s="61"/>
      <c r="AI580" s="61"/>
      <c r="AJ580" s="61"/>
      <c r="AK580" s="61"/>
      <c r="AL580" s="68"/>
      <c r="AM580" s="61"/>
      <c r="AN580" s="61"/>
      <c r="AO580" s="169"/>
      <c r="AP580" s="61"/>
      <c r="AQ580" s="61"/>
      <c r="AR580" s="127"/>
    </row>
    <row r="581" spans="2:44" s="170" customFormat="1" ht="54.75" customHeight="1" x14ac:dyDescent="0.25">
      <c r="B581" s="310">
        <v>2020011</v>
      </c>
      <c r="C581" s="116">
        <v>43888</v>
      </c>
      <c r="D581" s="105" t="s">
        <v>215</v>
      </c>
      <c r="E581" s="105" t="s">
        <v>31</v>
      </c>
      <c r="F581" s="105" t="s">
        <v>53</v>
      </c>
      <c r="G581" s="105" t="s">
        <v>46</v>
      </c>
      <c r="H581" s="105"/>
      <c r="I581" s="66" t="s">
        <v>1685</v>
      </c>
      <c r="J581" s="66" t="s">
        <v>44</v>
      </c>
      <c r="K581" s="66" t="s">
        <v>88</v>
      </c>
      <c r="L581" s="450" t="s">
        <v>1748</v>
      </c>
      <c r="M581" s="105" t="s">
        <v>1749</v>
      </c>
      <c r="N581" s="74" t="s">
        <v>42</v>
      </c>
      <c r="O581" s="68" t="s">
        <v>98</v>
      </c>
      <c r="P581" s="61" t="s">
        <v>1750</v>
      </c>
      <c r="Q581" s="61" t="s">
        <v>1751</v>
      </c>
      <c r="R581" s="61" t="s">
        <v>1734</v>
      </c>
      <c r="S581" s="60">
        <v>43891</v>
      </c>
      <c r="T581" s="40">
        <v>44206</v>
      </c>
      <c r="U581" s="182" t="s">
        <v>6</v>
      </c>
      <c r="V581" s="332" t="s">
        <v>4037</v>
      </c>
      <c r="W581" s="333">
        <v>44298</v>
      </c>
      <c r="X581" s="334" t="s">
        <v>6</v>
      </c>
      <c r="Y581" s="334" t="s">
        <v>103</v>
      </c>
      <c r="Z581" s="334" t="s">
        <v>4033</v>
      </c>
      <c r="AA581" s="61"/>
      <c r="AB581" s="68"/>
      <c r="AC581" s="61"/>
      <c r="AD581" s="61"/>
      <c r="AE581" s="61"/>
      <c r="AF581" s="61"/>
      <c r="AG581" s="68"/>
      <c r="AH581" s="61"/>
      <c r="AI581" s="61"/>
      <c r="AJ581" s="61"/>
      <c r="AK581" s="61"/>
      <c r="AL581" s="68"/>
      <c r="AM581" s="61"/>
      <c r="AN581" s="61"/>
      <c r="AO581" s="169"/>
      <c r="AP581" s="61"/>
      <c r="AQ581" s="61"/>
      <c r="AR581" s="127"/>
    </row>
    <row r="582" spans="2:44" s="170" customFormat="1" ht="54.75" customHeight="1" x14ac:dyDescent="0.25">
      <c r="B582" s="310">
        <v>2020011</v>
      </c>
      <c r="C582" s="116">
        <v>43888</v>
      </c>
      <c r="D582" s="105" t="s">
        <v>215</v>
      </c>
      <c r="E582" s="105" t="s">
        <v>31</v>
      </c>
      <c r="F582" s="105" t="s">
        <v>53</v>
      </c>
      <c r="G582" s="105" t="s">
        <v>46</v>
      </c>
      <c r="H582" s="105"/>
      <c r="I582" s="66" t="s">
        <v>1685</v>
      </c>
      <c r="J582" s="66" t="s">
        <v>44</v>
      </c>
      <c r="K582" s="66" t="s">
        <v>88</v>
      </c>
      <c r="L582" s="452"/>
      <c r="M582" s="105" t="s">
        <v>1752</v>
      </c>
      <c r="N582" s="74" t="s">
        <v>42</v>
      </c>
      <c r="O582" s="68" t="s">
        <v>98</v>
      </c>
      <c r="P582" s="61" t="s">
        <v>1753</v>
      </c>
      <c r="Q582" s="61" t="s">
        <v>1754</v>
      </c>
      <c r="R582" s="61" t="s">
        <v>1734</v>
      </c>
      <c r="S582" s="60">
        <v>43891</v>
      </c>
      <c r="T582" s="40">
        <v>44206</v>
      </c>
      <c r="U582" s="182" t="s">
        <v>6</v>
      </c>
      <c r="V582" s="332" t="s">
        <v>4038</v>
      </c>
      <c r="W582" s="333">
        <v>44298</v>
      </c>
      <c r="X582" s="334" t="s">
        <v>6</v>
      </c>
      <c r="Y582" s="334" t="s">
        <v>103</v>
      </c>
      <c r="Z582" s="334" t="s">
        <v>4033</v>
      </c>
      <c r="AA582" s="61"/>
      <c r="AB582" s="68"/>
      <c r="AC582" s="61"/>
      <c r="AD582" s="61"/>
      <c r="AE582" s="61"/>
      <c r="AF582" s="61"/>
      <c r="AG582" s="68"/>
      <c r="AH582" s="61"/>
      <c r="AI582" s="61"/>
      <c r="AJ582" s="61"/>
      <c r="AK582" s="61"/>
      <c r="AL582" s="68"/>
      <c r="AM582" s="61"/>
      <c r="AN582" s="61"/>
      <c r="AO582" s="169"/>
      <c r="AP582" s="61"/>
      <c r="AQ582" s="61"/>
      <c r="AR582" s="127"/>
    </row>
    <row r="583" spans="2:44" s="170" customFormat="1" ht="54.75" customHeight="1" x14ac:dyDescent="0.25">
      <c r="B583" s="310">
        <v>2020011</v>
      </c>
      <c r="C583" s="116">
        <v>43888</v>
      </c>
      <c r="D583" s="105" t="s">
        <v>215</v>
      </c>
      <c r="E583" s="105" t="s">
        <v>31</v>
      </c>
      <c r="F583" s="105" t="s">
        <v>53</v>
      </c>
      <c r="G583" s="105" t="s">
        <v>46</v>
      </c>
      <c r="H583" s="105"/>
      <c r="I583" s="66" t="s">
        <v>1685</v>
      </c>
      <c r="J583" s="66" t="s">
        <v>44</v>
      </c>
      <c r="K583" s="66" t="s">
        <v>88</v>
      </c>
      <c r="L583" s="451"/>
      <c r="M583" s="105" t="s">
        <v>1755</v>
      </c>
      <c r="N583" s="74" t="s">
        <v>42</v>
      </c>
      <c r="O583" s="68" t="s">
        <v>99</v>
      </c>
      <c r="P583" s="61" t="s">
        <v>1756</v>
      </c>
      <c r="Q583" s="61" t="s">
        <v>1751</v>
      </c>
      <c r="R583" s="61" t="s">
        <v>1757</v>
      </c>
      <c r="S583" s="60">
        <v>43891</v>
      </c>
      <c r="T583" s="40">
        <v>44206</v>
      </c>
      <c r="U583" s="182" t="s">
        <v>6</v>
      </c>
      <c r="V583" s="332" t="s">
        <v>4039</v>
      </c>
      <c r="W583" s="333">
        <v>44298</v>
      </c>
      <c r="X583" s="334" t="s">
        <v>6</v>
      </c>
      <c r="Y583" s="334" t="s">
        <v>103</v>
      </c>
      <c r="Z583" s="334" t="s">
        <v>4033</v>
      </c>
      <c r="AA583" s="61"/>
      <c r="AB583" s="68"/>
      <c r="AC583" s="61"/>
      <c r="AD583" s="61"/>
      <c r="AE583" s="61"/>
      <c r="AF583" s="61"/>
      <c r="AG583" s="68"/>
      <c r="AH583" s="61"/>
      <c r="AI583" s="61"/>
      <c r="AJ583" s="61"/>
      <c r="AK583" s="61"/>
      <c r="AL583" s="68"/>
      <c r="AM583" s="61"/>
      <c r="AN583" s="61"/>
      <c r="AO583" s="169"/>
      <c r="AP583" s="61"/>
      <c r="AQ583" s="61"/>
      <c r="AR583" s="127"/>
    </row>
    <row r="584" spans="2:44" s="170" customFormat="1" ht="41.25" customHeight="1" x14ac:dyDescent="0.25">
      <c r="B584" s="310">
        <v>2020012</v>
      </c>
      <c r="C584" s="116">
        <v>43888</v>
      </c>
      <c r="D584" s="105" t="s">
        <v>215</v>
      </c>
      <c r="E584" s="105" t="s">
        <v>31</v>
      </c>
      <c r="F584" s="105" t="s">
        <v>53</v>
      </c>
      <c r="G584" s="105" t="s">
        <v>46</v>
      </c>
      <c r="H584" s="105"/>
      <c r="I584" s="66" t="s">
        <v>1685</v>
      </c>
      <c r="J584" s="66" t="s">
        <v>43</v>
      </c>
      <c r="K584" s="66" t="s">
        <v>88</v>
      </c>
      <c r="L584" s="372" t="s">
        <v>1758</v>
      </c>
      <c r="M584" s="105" t="s">
        <v>1759</v>
      </c>
      <c r="N584" s="74" t="s">
        <v>41</v>
      </c>
      <c r="O584" s="68" t="s">
        <v>98</v>
      </c>
      <c r="P584" s="61" t="s">
        <v>1760</v>
      </c>
      <c r="Q584" s="61" t="s">
        <v>1761</v>
      </c>
      <c r="R584" s="61" t="s">
        <v>1734</v>
      </c>
      <c r="S584" s="60">
        <v>43892</v>
      </c>
      <c r="T584" s="40">
        <v>43992</v>
      </c>
      <c r="U584" s="182" t="s">
        <v>6</v>
      </c>
      <c r="V584" s="61"/>
      <c r="W584" s="68"/>
      <c r="X584" s="61"/>
      <c r="Y584" s="61"/>
      <c r="Z584" s="61"/>
      <c r="AA584" s="61"/>
      <c r="AB584" s="68"/>
      <c r="AC584" s="61"/>
      <c r="AD584" s="61"/>
      <c r="AE584" s="61"/>
      <c r="AF584" s="61"/>
      <c r="AG584" s="68"/>
      <c r="AH584" s="61"/>
      <c r="AI584" s="61"/>
      <c r="AJ584" s="61"/>
      <c r="AK584" s="61"/>
      <c r="AL584" s="68"/>
      <c r="AM584" s="61"/>
      <c r="AN584" s="61"/>
      <c r="AO584" s="169"/>
      <c r="AP584" s="61"/>
      <c r="AQ584" s="61"/>
      <c r="AR584" s="127"/>
    </row>
    <row r="585" spans="2:44" s="170" customFormat="1" ht="41.25" customHeight="1" x14ac:dyDescent="0.25">
      <c r="B585" s="310">
        <v>2020012</v>
      </c>
      <c r="C585" s="116">
        <v>43888</v>
      </c>
      <c r="D585" s="105" t="s">
        <v>215</v>
      </c>
      <c r="E585" s="105" t="s">
        <v>31</v>
      </c>
      <c r="F585" s="105" t="s">
        <v>53</v>
      </c>
      <c r="G585" s="105" t="s">
        <v>46</v>
      </c>
      <c r="H585" s="105"/>
      <c r="I585" s="66" t="s">
        <v>1685</v>
      </c>
      <c r="J585" s="66" t="s">
        <v>43</v>
      </c>
      <c r="K585" s="66" t="s">
        <v>88</v>
      </c>
      <c r="L585" s="373"/>
      <c r="M585" s="105" t="s">
        <v>1762</v>
      </c>
      <c r="N585" s="74" t="s">
        <v>41</v>
      </c>
      <c r="O585" s="68" t="s">
        <v>98</v>
      </c>
      <c r="P585" s="61" t="s">
        <v>1763</v>
      </c>
      <c r="Q585" s="61" t="s">
        <v>1761</v>
      </c>
      <c r="R585" s="61" t="s">
        <v>1764</v>
      </c>
      <c r="S585" s="60">
        <v>43892</v>
      </c>
      <c r="T585" s="40">
        <v>44021</v>
      </c>
      <c r="U585" s="182" t="s">
        <v>6</v>
      </c>
      <c r="V585" s="61"/>
      <c r="W585" s="68"/>
      <c r="X585" s="61"/>
      <c r="Y585" s="61"/>
      <c r="Z585" s="61"/>
      <c r="AA585" s="61"/>
      <c r="AB585" s="68"/>
      <c r="AC585" s="61"/>
      <c r="AD585" s="61"/>
      <c r="AE585" s="61"/>
      <c r="AF585" s="61"/>
      <c r="AG585" s="68"/>
      <c r="AH585" s="61"/>
      <c r="AI585" s="61"/>
      <c r="AJ585" s="61"/>
      <c r="AK585" s="61"/>
      <c r="AL585" s="68"/>
      <c r="AM585" s="61"/>
      <c r="AN585" s="61"/>
      <c r="AO585" s="169"/>
      <c r="AP585" s="61"/>
      <c r="AQ585" s="61"/>
      <c r="AR585" s="127"/>
    </row>
    <row r="586" spans="2:44" s="170" customFormat="1" ht="41.25" customHeight="1" x14ac:dyDescent="0.25">
      <c r="B586" s="310">
        <v>2020012</v>
      </c>
      <c r="C586" s="116">
        <v>43888</v>
      </c>
      <c r="D586" s="105" t="s">
        <v>215</v>
      </c>
      <c r="E586" s="105" t="s">
        <v>31</v>
      </c>
      <c r="F586" s="105" t="s">
        <v>53</v>
      </c>
      <c r="G586" s="105" t="s">
        <v>46</v>
      </c>
      <c r="H586" s="105"/>
      <c r="I586" s="66" t="s">
        <v>1685</v>
      </c>
      <c r="J586" s="66" t="s">
        <v>43</v>
      </c>
      <c r="K586" s="66" t="s">
        <v>88</v>
      </c>
      <c r="L586" s="373"/>
      <c r="M586" s="105" t="s">
        <v>1765</v>
      </c>
      <c r="N586" s="74" t="s">
        <v>41</v>
      </c>
      <c r="O586" s="68" t="s">
        <v>98</v>
      </c>
      <c r="P586" s="61" t="s">
        <v>1766</v>
      </c>
      <c r="Q586" s="61" t="s">
        <v>1737</v>
      </c>
      <c r="R586" s="61" t="s">
        <v>1764</v>
      </c>
      <c r="S586" s="60">
        <v>43983</v>
      </c>
      <c r="T586" s="40">
        <v>44068</v>
      </c>
      <c r="U586" s="182" t="s">
        <v>6</v>
      </c>
      <c r="V586" s="61"/>
      <c r="W586" s="68"/>
      <c r="X586" s="61"/>
      <c r="Y586" s="61"/>
      <c r="Z586" s="61"/>
      <c r="AA586" s="61"/>
      <c r="AB586" s="68"/>
      <c r="AC586" s="61"/>
      <c r="AD586" s="61"/>
      <c r="AE586" s="61"/>
      <c r="AF586" s="61"/>
      <c r="AG586" s="68"/>
      <c r="AH586" s="61"/>
      <c r="AI586" s="61"/>
      <c r="AJ586" s="61"/>
      <c r="AK586" s="61"/>
      <c r="AL586" s="68"/>
      <c r="AM586" s="61"/>
      <c r="AN586" s="61"/>
      <c r="AO586" s="169"/>
      <c r="AP586" s="61"/>
      <c r="AQ586" s="61"/>
      <c r="AR586" s="127"/>
    </row>
    <row r="587" spans="2:44" s="170" customFormat="1" ht="41.25" customHeight="1" x14ac:dyDescent="0.25">
      <c r="B587" s="310">
        <v>2020012</v>
      </c>
      <c r="C587" s="116">
        <v>43888</v>
      </c>
      <c r="D587" s="105" t="s">
        <v>215</v>
      </c>
      <c r="E587" s="105" t="s">
        <v>31</v>
      </c>
      <c r="F587" s="105" t="s">
        <v>53</v>
      </c>
      <c r="G587" s="105" t="s">
        <v>46</v>
      </c>
      <c r="H587" s="105"/>
      <c r="I587" s="66" t="s">
        <v>1685</v>
      </c>
      <c r="J587" s="66" t="s">
        <v>43</v>
      </c>
      <c r="K587" s="66" t="s">
        <v>88</v>
      </c>
      <c r="L587" s="374"/>
      <c r="M587" s="105" t="s">
        <v>1767</v>
      </c>
      <c r="N587" s="74" t="s">
        <v>41</v>
      </c>
      <c r="O587" s="68" t="s">
        <v>99</v>
      </c>
      <c r="P587" s="61" t="s">
        <v>1768</v>
      </c>
      <c r="Q587" s="61" t="s">
        <v>1688</v>
      </c>
      <c r="R587" s="61" t="s">
        <v>1769</v>
      </c>
      <c r="S587" s="60">
        <v>44028</v>
      </c>
      <c r="T587" s="40">
        <v>44266</v>
      </c>
      <c r="U587" s="182" t="s">
        <v>6</v>
      </c>
      <c r="V587" s="332" t="s">
        <v>4040</v>
      </c>
      <c r="W587" s="333">
        <v>44298</v>
      </c>
      <c r="X587" s="334" t="s">
        <v>6</v>
      </c>
      <c r="Y587" s="334" t="s">
        <v>103</v>
      </c>
      <c r="Z587" s="334" t="s">
        <v>4033</v>
      </c>
      <c r="AA587" s="61"/>
      <c r="AB587" s="68"/>
      <c r="AC587" s="61"/>
      <c r="AD587" s="61"/>
      <c r="AE587" s="61"/>
      <c r="AF587" s="61"/>
      <c r="AG587" s="68"/>
      <c r="AH587" s="61"/>
      <c r="AI587" s="61"/>
      <c r="AJ587" s="61"/>
      <c r="AK587" s="61"/>
      <c r="AL587" s="68"/>
      <c r="AM587" s="61"/>
      <c r="AN587" s="61"/>
      <c r="AO587" s="169"/>
      <c r="AP587" s="61"/>
      <c r="AQ587" s="61"/>
      <c r="AR587" s="127"/>
    </row>
    <row r="588" spans="2:44" s="170" customFormat="1" ht="61.5" customHeight="1" x14ac:dyDescent="0.25">
      <c r="B588" s="310">
        <v>2020013</v>
      </c>
      <c r="C588" s="116">
        <v>43888</v>
      </c>
      <c r="D588" s="105" t="s">
        <v>215</v>
      </c>
      <c r="E588" s="105" t="s">
        <v>31</v>
      </c>
      <c r="F588" s="105" t="s">
        <v>53</v>
      </c>
      <c r="G588" s="105" t="s">
        <v>46</v>
      </c>
      <c r="H588" s="105"/>
      <c r="I588" s="66" t="s">
        <v>1685</v>
      </c>
      <c r="J588" s="66" t="s">
        <v>43</v>
      </c>
      <c r="K588" s="66" t="s">
        <v>88</v>
      </c>
      <c r="L588" s="372" t="s">
        <v>1770</v>
      </c>
      <c r="M588" s="105" t="s">
        <v>1771</v>
      </c>
      <c r="N588" s="74" t="s">
        <v>41</v>
      </c>
      <c r="O588" s="68" t="s">
        <v>98</v>
      </c>
      <c r="P588" s="61" t="s">
        <v>1772</v>
      </c>
      <c r="Q588" s="61" t="s">
        <v>1754</v>
      </c>
      <c r="R588" s="61" t="s">
        <v>1773</v>
      </c>
      <c r="S588" s="60">
        <v>43892</v>
      </c>
      <c r="T588" s="40">
        <v>43992</v>
      </c>
      <c r="U588" s="182" t="s">
        <v>6</v>
      </c>
      <c r="V588" s="61"/>
      <c r="W588" s="68"/>
      <c r="X588" s="61"/>
      <c r="Y588" s="61"/>
      <c r="Z588" s="61"/>
      <c r="AA588" s="61"/>
      <c r="AB588" s="68"/>
      <c r="AC588" s="61"/>
      <c r="AD588" s="61"/>
      <c r="AE588" s="61"/>
      <c r="AF588" s="61"/>
      <c r="AG588" s="68"/>
      <c r="AH588" s="61"/>
      <c r="AI588" s="61"/>
      <c r="AJ588" s="61"/>
      <c r="AK588" s="61"/>
      <c r="AL588" s="68"/>
      <c r="AM588" s="61"/>
      <c r="AN588" s="61"/>
      <c r="AO588" s="169"/>
      <c r="AP588" s="61"/>
      <c r="AQ588" s="61"/>
      <c r="AR588" s="127"/>
    </row>
    <row r="589" spans="2:44" s="170" customFormat="1" ht="61.5" customHeight="1" x14ac:dyDescent="0.25">
      <c r="B589" s="310">
        <v>2020013</v>
      </c>
      <c r="C589" s="116">
        <v>43888</v>
      </c>
      <c r="D589" s="105" t="s">
        <v>215</v>
      </c>
      <c r="E589" s="105" t="s">
        <v>31</v>
      </c>
      <c r="F589" s="105" t="s">
        <v>53</v>
      </c>
      <c r="G589" s="105" t="s">
        <v>46</v>
      </c>
      <c r="H589" s="105"/>
      <c r="I589" s="66" t="s">
        <v>1685</v>
      </c>
      <c r="J589" s="66" t="s">
        <v>43</v>
      </c>
      <c r="K589" s="66" t="s">
        <v>88</v>
      </c>
      <c r="L589" s="373"/>
      <c r="M589" s="105" t="s">
        <v>280</v>
      </c>
      <c r="N589" s="74" t="s">
        <v>41</v>
      </c>
      <c r="O589" s="68" t="s">
        <v>97</v>
      </c>
      <c r="P589" s="61" t="s">
        <v>1774</v>
      </c>
      <c r="Q589" s="61" t="s">
        <v>1775</v>
      </c>
      <c r="R589" s="61" t="s">
        <v>1776</v>
      </c>
      <c r="S589" s="60">
        <v>43952</v>
      </c>
      <c r="T589" s="40">
        <v>44038</v>
      </c>
      <c r="U589" s="182" t="s">
        <v>6</v>
      </c>
      <c r="V589" s="61"/>
      <c r="W589" s="68"/>
      <c r="X589" s="61"/>
      <c r="Y589" s="61"/>
      <c r="Z589" s="61"/>
      <c r="AA589" s="61"/>
      <c r="AB589" s="68"/>
      <c r="AC589" s="61"/>
      <c r="AD589" s="61"/>
      <c r="AE589" s="61"/>
      <c r="AF589" s="61"/>
      <c r="AG589" s="68"/>
      <c r="AH589" s="61"/>
      <c r="AI589" s="61"/>
      <c r="AJ589" s="61"/>
      <c r="AK589" s="61"/>
      <c r="AL589" s="68"/>
      <c r="AM589" s="61"/>
      <c r="AN589" s="61"/>
      <c r="AO589" s="169"/>
      <c r="AP589" s="61"/>
      <c r="AQ589" s="61"/>
      <c r="AR589" s="127"/>
    </row>
    <row r="590" spans="2:44" s="170" customFormat="1" ht="61.5" customHeight="1" x14ac:dyDescent="0.25">
      <c r="B590" s="310">
        <v>2020013</v>
      </c>
      <c r="C590" s="116">
        <v>43888</v>
      </c>
      <c r="D590" s="105" t="s">
        <v>215</v>
      </c>
      <c r="E590" s="105" t="s">
        <v>31</v>
      </c>
      <c r="F590" s="105" t="s">
        <v>53</v>
      </c>
      <c r="G590" s="105" t="s">
        <v>46</v>
      </c>
      <c r="H590" s="105"/>
      <c r="I590" s="66" t="s">
        <v>1685</v>
      </c>
      <c r="J590" s="66" t="s">
        <v>43</v>
      </c>
      <c r="K590" s="66" t="s">
        <v>88</v>
      </c>
      <c r="L590" s="373"/>
      <c r="M590" s="105" t="s">
        <v>1777</v>
      </c>
      <c r="N590" s="74" t="s">
        <v>41</v>
      </c>
      <c r="O590" s="68" t="s">
        <v>98</v>
      </c>
      <c r="P590" s="61" t="s">
        <v>1778</v>
      </c>
      <c r="Q590" s="61" t="s">
        <v>1775</v>
      </c>
      <c r="R590" s="61" t="s">
        <v>1773</v>
      </c>
      <c r="S590" s="60">
        <v>43998</v>
      </c>
      <c r="T590" s="40">
        <v>44084</v>
      </c>
      <c r="U590" s="182" t="s">
        <v>6</v>
      </c>
      <c r="V590" s="61"/>
      <c r="W590" s="68"/>
      <c r="X590" s="61"/>
      <c r="Y590" s="61"/>
      <c r="Z590" s="61"/>
      <c r="AA590" s="61"/>
      <c r="AB590" s="68"/>
      <c r="AC590" s="61"/>
      <c r="AD590" s="61"/>
      <c r="AE590" s="61"/>
      <c r="AF590" s="61"/>
      <c r="AG590" s="68"/>
      <c r="AH590" s="61"/>
      <c r="AI590" s="61"/>
      <c r="AJ590" s="61"/>
      <c r="AK590" s="61"/>
      <c r="AL590" s="68"/>
      <c r="AM590" s="61"/>
      <c r="AN590" s="61"/>
      <c r="AO590" s="169"/>
      <c r="AP590" s="61"/>
      <c r="AQ590" s="61"/>
      <c r="AR590" s="127"/>
    </row>
    <row r="591" spans="2:44" s="170" customFormat="1" ht="61.5" customHeight="1" x14ac:dyDescent="0.25">
      <c r="B591" s="310">
        <v>2020013</v>
      </c>
      <c r="C591" s="116">
        <v>43888</v>
      </c>
      <c r="D591" s="105" t="s">
        <v>215</v>
      </c>
      <c r="E591" s="105" t="s">
        <v>31</v>
      </c>
      <c r="F591" s="105" t="s">
        <v>53</v>
      </c>
      <c r="G591" s="105" t="s">
        <v>46</v>
      </c>
      <c r="H591" s="105"/>
      <c r="I591" s="66" t="s">
        <v>1685</v>
      </c>
      <c r="J591" s="66" t="s">
        <v>43</v>
      </c>
      <c r="K591" s="66" t="s">
        <v>88</v>
      </c>
      <c r="L591" s="373"/>
      <c r="M591" s="105" t="s">
        <v>1779</v>
      </c>
      <c r="N591" s="74" t="s">
        <v>41</v>
      </c>
      <c r="O591" s="68" t="s">
        <v>98</v>
      </c>
      <c r="P591" s="61" t="s">
        <v>1780</v>
      </c>
      <c r="Q591" s="61" t="s">
        <v>1754</v>
      </c>
      <c r="R591" s="61" t="s">
        <v>1781</v>
      </c>
      <c r="S591" s="60">
        <v>43936</v>
      </c>
      <c r="T591" s="40">
        <v>44084</v>
      </c>
      <c r="U591" s="182" t="s">
        <v>6</v>
      </c>
      <c r="V591" s="61"/>
      <c r="W591" s="68"/>
      <c r="X591" s="61"/>
      <c r="Y591" s="61"/>
      <c r="Z591" s="61"/>
      <c r="AA591" s="61"/>
      <c r="AB591" s="68"/>
      <c r="AC591" s="61"/>
      <c r="AD591" s="61"/>
      <c r="AE591" s="61"/>
      <c r="AF591" s="61"/>
      <c r="AG591" s="68"/>
      <c r="AH591" s="61"/>
      <c r="AI591" s="61"/>
      <c r="AJ591" s="61"/>
      <c r="AK591" s="61"/>
      <c r="AL591" s="68"/>
      <c r="AM591" s="61"/>
      <c r="AN591" s="61"/>
      <c r="AO591" s="169"/>
      <c r="AP591" s="61"/>
      <c r="AQ591" s="61"/>
      <c r="AR591" s="127"/>
    </row>
    <row r="592" spans="2:44" s="170" customFormat="1" ht="61.5" customHeight="1" x14ac:dyDescent="0.25">
      <c r="B592" s="310">
        <v>2020013</v>
      </c>
      <c r="C592" s="116">
        <v>43888</v>
      </c>
      <c r="D592" s="306" t="s">
        <v>215</v>
      </c>
      <c r="E592" s="306" t="s">
        <v>31</v>
      </c>
      <c r="F592" s="306" t="s">
        <v>53</v>
      </c>
      <c r="G592" s="306" t="s">
        <v>46</v>
      </c>
      <c r="H592" s="306"/>
      <c r="I592" s="66" t="s">
        <v>1685</v>
      </c>
      <c r="J592" s="66" t="s">
        <v>43</v>
      </c>
      <c r="K592" s="66" t="s">
        <v>88</v>
      </c>
      <c r="L592" s="373"/>
      <c r="M592" s="306" t="s">
        <v>1782</v>
      </c>
      <c r="N592" s="307" t="s">
        <v>41</v>
      </c>
      <c r="O592" s="68" t="s">
        <v>98</v>
      </c>
      <c r="P592" s="61" t="s">
        <v>1783</v>
      </c>
      <c r="Q592" s="61" t="s">
        <v>1754</v>
      </c>
      <c r="R592" s="61" t="s">
        <v>1689</v>
      </c>
      <c r="S592" s="60">
        <v>44046</v>
      </c>
      <c r="T592" s="128">
        <v>44145</v>
      </c>
      <c r="U592" s="182" t="s">
        <v>6</v>
      </c>
      <c r="V592" s="61"/>
      <c r="W592" s="68"/>
      <c r="X592" s="61"/>
      <c r="Y592" s="61"/>
      <c r="Z592" s="61"/>
      <c r="AA592" s="61"/>
      <c r="AB592" s="68"/>
      <c r="AC592" s="61"/>
      <c r="AD592" s="61"/>
      <c r="AE592" s="61"/>
      <c r="AF592" s="61"/>
      <c r="AG592" s="68"/>
      <c r="AH592" s="61"/>
      <c r="AI592" s="61"/>
      <c r="AJ592" s="61"/>
      <c r="AK592" s="318"/>
      <c r="AL592" s="68"/>
      <c r="AM592" s="61"/>
      <c r="AN592" s="61"/>
      <c r="AO592" s="48"/>
      <c r="AP592" s="61"/>
      <c r="AQ592" s="61"/>
      <c r="AR592" s="127"/>
    </row>
    <row r="593" spans="1:44" s="170" customFormat="1" ht="61.5" customHeight="1" x14ac:dyDescent="0.25">
      <c r="B593" s="310">
        <v>2020013</v>
      </c>
      <c r="C593" s="116">
        <v>43888</v>
      </c>
      <c r="D593" s="105" t="s">
        <v>215</v>
      </c>
      <c r="E593" s="105" t="s">
        <v>31</v>
      </c>
      <c r="F593" s="105" t="s">
        <v>53</v>
      </c>
      <c r="G593" s="105" t="s">
        <v>46</v>
      </c>
      <c r="H593" s="105"/>
      <c r="I593" s="66" t="s">
        <v>1685</v>
      </c>
      <c r="J593" s="66" t="s">
        <v>43</v>
      </c>
      <c r="K593" s="66" t="s">
        <v>88</v>
      </c>
      <c r="L593" s="374"/>
      <c r="M593" s="105" t="s">
        <v>1784</v>
      </c>
      <c r="N593" s="74" t="s">
        <v>41</v>
      </c>
      <c r="O593" s="68" t="s">
        <v>99</v>
      </c>
      <c r="P593" s="61" t="s">
        <v>1785</v>
      </c>
      <c r="Q593" s="61" t="s">
        <v>1737</v>
      </c>
      <c r="R593" s="61" t="s">
        <v>1786</v>
      </c>
      <c r="S593" s="60">
        <v>44075</v>
      </c>
      <c r="T593" s="40">
        <v>44206</v>
      </c>
      <c r="U593" s="182" t="s">
        <v>6</v>
      </c>
      <c r="V593" s="332" t="s">
        <v>4041</v>
      </c>
      <c r="W593" s="333">
        <v>44298</v>
      </c>
      <c r="X593" s="334" t="s">
        <v>6</v>
      </c>
      <c r="Y593" s="334" t="s">
        <v>103</v>
      </c>
      <c r="Z593" s="334" t="s">
        <v>4033</v>
      </c>
      <c r="AA593" s="61"/>
      <c r="AB593" s="68"/>
      <c r="AC593" s="61"/>
      <c r="AD593" s="61"/>
      <c r="AE593" s="61"/>
      <c r="AF593" s="61"/>
      <c r="AG593" s="68"/>
      <c r="AH593" s="61"/>
      <c r="AI593" s="61"/>
      <c r="AJ593" s="61"/>
      <c r="AK593" s="61"/>
      <c r="AL593" s="68"/>
      <c r="AM593" s="61"/>
      <c r="AN593" s="61"/>
      <c r="AO593" s="169"/>
      <c r="AP593" s="61"/>
      <c r="AQ593" s="61"/>
      <c r="AR593" s="127"/>
    </row>
    <row r="594" spans="1:44" s="170" customFormat="1" ht="42.75" customHeight="1" x14ac:dyDescent="0.25">
      <c r="B594" s="310">
        <v>2020014</v>
      </c>
      <c r="C594" s="116">
        <v>43893</v>
      </c>
      <c r="D594" s="105" t="s">
        <v>215</v>
      </c>
      <c r="E594" s="105" t="s">
        <v>34</v>
      </c>
      <c r="F594" s="105" t="s">
        <v>53</v>
      </c>
      <c r="G594" s="105" t="s">
        <v>47</v>
      </c>
      <c r="H594" s="105"/>
      <c r="I594" s="66" t="s">
        <v>1792</v>
      </c>
      <c r="J594" s="66" t="s">
        <v>43</v>
      </c>
      <c r="K594" s="66" t="s">
        <v>88</v>
      </c>
      <c r="L594" s="450" t="s">
        <v>1793</v>
      </c>
      <c r="M594" s="105" t="s">
        <v>1794</v>
      </c>
      <c r="N594" s="74" t="s">
        <v>41</v>
      </c>
      <c r="O594" s="68" t="s">
        <v>98</v>
      </c>
      <c r="P594" s="61" t="s">
        <v>1795</v>
      </c>
      <c r="Q594" s="61" t="s">
        <v>1633</v>
      </c>
      <c r="R594" s="61" t="s">
        <v>1796</v>
      </c>
      <c r="S594" s="60">
        <v>43707</v>
      </c>
      <c r="T594" s="40">
        <v>43961</v>
      </c>
      <c r="U594" s="182" t="s">
        <v>6</v>
      </c>
      <c r="V594" s="61"/>
      <c r="W594" s="68"/>
      <c r="X594" s="61"/>
      <c r="Y594" s="61"/>
      <c r="Z594" s="61"/>
      <c r="AA594" s="61"/>
      <c r="AB594" s="68"/>
      <c r="AC594" s="61"/>
      <c r="AD594" s="61"/>
      <c r="AE594" s="61"/>
      <c r="AF594" s="61"/>
      <c r="AG594" s="68"/>
      <c r="AH594" s="61"/>
      <c r="AI594" s="61"/>
      <c r="AJ594" s="61"/>
      <c r="AK594" s="61"/>
      <c r="AL594" s="68"/>
      <c r="AM594" s="61"/>
      <c r="AN594" s="61"/>
      <c r="AO594" s="169"/>
      <c r="AP594" s="61"/>
      <c r="AQ594" s="61"/>
      <c r="AR594" s="127"/>
    </row>
    <row r="595" spans="1:44" s="170" customFormat="1" ht="47.25" customHeight="1" x14ac:dyDescent="0.25">
      <c r="B595" s="310">
        <v>2020014</v>
      </c>
      <c r="C595" s="116">
        <v>43893</v>
      </c>
      <c r="D595" s="105" t="s">
        <v>215</v>
      </c>
      <c r="E595" s="105" t="s">
        <v>34</v>
      </c>
      <c r="F595" s="105" t="s">
        <v>53</v>
      </c>
      <c r="G595" s="105" t="s">
        <v>47</v>
      </c>
      <c r="H595" s="105"/>
      <c r="I595" s="66" t="s">
        <v>1792</v>
      </c>
      <c r="J595" s="66" t="s">
        <v>43</v>
      </c>
      <c r="K595" s="66" t="s">
        <v>88</v>
      </c>
      <c r="L595" s="452"/>
      <c r="M595" s="105" t="s">
        <v>1797</v>
      </c>
      <c r="N595" s="74" t="s">
        <v>41</v>
      </c>
      <c r="O595" s="68" t="s">
        <v>98</v>
      </c>
      <c r="P595" s="61" t="s">
        <v>1798</v>
      </c>
      <c r="Q595" s="61" t="s">
        <v>1633</v>
      </c>
      <c r="R595" s="61" t="s">
        <v>1799</v>
      </c>
      <c r="S595" s="60">
        <v>43920</v>
      </c>
      <c r="T595" s="40">
        <v>44053</v>
      </c>
      <c r="U595" s="182" t="s">
        <v>6</v>
      </c>
      <c r="V595" s="61"/>
      <c r="W595" s="68"/>
      <c r="X595" s="61"/>
      <c r="Y595" s="61"/>
      <c r="Z595" s="61"/>
      <c r="AA595" s="61"/>
      <c r="AB595" s="68"/>
      <c r="AC595" s="61"/>
      <c r="AD595" s="61"/>
      <c r="AE595" s="61"/>
      <c r="AF595" s="61"/>
      <c r="AG595" s="68"/>
      <c r="AH595" s="61"/>
      <c r="AI595" s="61"/>
      <c r="AJ595" s="61"/>
      <c r="AK595" s="61"/>
      <c r="AL595" s="68"/>
      <c r="AM595" s="61"/>
      <c r="AN595" s="61"/>
      <c r="AO595" s="169"/>
      <c r="AP595" s="61"/>
      <c r="AQ595" s="61"/>
      <c r="AR595" s="127"/>
    </row>
    <row r="596" spans="1:44" s="170" customFormat="1" ht="42.75" customHeight="1" x14ac:dyDescent="0.25">
      <c r="B596" s="310">
        <v>2020014</v>
      </c>
      <c r="C596" s="116">
        <v>43893</v>
      </c>
      <c r="D596" s="105" t="s">
        <v>215</v>
      </c>
      <c r="E596" s="105" t="s">
        <v>34</v>
      </c>
      <c r="F596" s="105" t="s">
        <v>53</v>
      </c>
      <c r="G596" s="105" t="s">
        <v>47</v>
      </c>
      <c r="H596" s="105"/>
      <c r="I596" s="66" t="s">
        <v>1792</v>
      </c>
      <c r="J596" s="66" t="s">
        <v>43</v>
      </c>
      <c r="K596" s="66" t="s">
        <v>88</v>
      </c>
      <c r="L596" s="451"/>
      <c r="M596" s="105" t="s">
        <v>1800</v>
      </c>
      <c r="N596" s="74" t="s">
        <v>208</v>
      </c>
      <c r="O596" s="68" t="s">
        <v>99</v>
      </c>
      <c r="P596" s="61" t="s">
        <v>1801</v>
      </c>
      <c r="Q596" s="61" t="s">
        <v>1633</v>
      </c>
      <c r="R596" s="61" t="s">
        <v>1635</v>
      </c>
      <c r="S596" s="60">
        <v>44013</v>
      </c>
      <c r="T596" s="40">
        <v>44114</v>
      </c>
      <c r="U596" s="182" t="s">
        <v>6</v>
      </c>
      <c r="V596" s="61"/>
      <c r="W596" s="68"/>
      <c r="X596" s="61"/>
      <c r="Y596" s="61"/>
      <c r="Z596" s="61"/>
      <c r="AA596" s="61"/>
      <c r="AB596" s="68"/>
      <c r="AC596" s="61"/>
      <c r="AD596" s="61"/>
      <c r="AE596" s="61"/>
      <c r="AF596" s="61"/>
      <c r="AG596" s="68"/>
      <c r="AH596" s="61"/>
      <c r="AI596" s="61"/>
      <c r="AJ596" s="61"/>
      <c r="AK596" s="61"/>
      <c r="AL596" s="68"/>
      <c r="AM596" s="61"/>
      <c r="AN596" s="61"/>
      <c r="AO596" s="169"/>
      <c r="AP596" s="61"/>
      <c r="AQ596" s="61"/>
      <c r="AR596" s="127"/>
    </row>
    <row r="597" spans="1:44" s="170" customFormat="1" ht="54" customHeight="1" x14ac:dyDescent="0.25">
      <c r="B597" s="310">
        <v>2020015</v>
      </c>
      <c r="C597" s="116">
        <v>43894</v>
      </c>
      <c r="D597" s="105" t="s">
        <v>215</v>
      </c>
      <c r="E597" s="105" t="s">
        <v>22</v>
      </c>
      <c r="F597" s="105" t="s">
        <v>190</v>
      </c>
      <c r="G597" s="105" t="s">
        <v>46</v>
      </c>
      <c r="H597" s="105"/>
      <c r="I597" s="66" t="s">
        <v>1802</v>
      </c>
      <c r="J597" s="66" t="s">
        <v>44</v>
      </c>
      <c r="K597" s="66" t="s">
        <v>85</v>
      </c>
      <c r="L597" s="372" t="s">
        <v>1803</v>
      </c>
      <c r="M597" s="105" t="s">
        <v>1804</v>
      </c>
      <c r="N597" s="74" t="s">
        <v>41</v>
      </c>
      <c r="O597" s="68" t="s">
        <v>98</v>
      </c>
      <c r="P597" s="61" t="s">
        <v>1805</v>
      </c>
      <c r="Q597" s="61" t="s">
        <v>1806</v>
      </c>
      <c r="R597" s="61" t="s">
        <v>1807</v>
      </c>
      <c r="S597" s="60">
        <v>43983</v>
      </c>
      <c r="T597" s="40">
        <v>44115</v>
      </c>
      <c r="U597" s="182" t="s">
        <v>6</v>
      </c>
      <c r="V597" s="61"/>
      <c r="W597" s="68"/>
      <c r="X597" s="61"/>
      <c r="Y597" s="61"/>
      <c r="Z597" s="61"/>
      <c r="AA597" s="61"/>
      <c r="AB597" s="68"/>
      <c r="AC597" s="61"/>
      <c r="AD597" s="61"/>
      <c r="AE597" s="61"/>
      <c r="AF597" s="61"/>
      <c r="AG597" s="68"/>
      <c r="AH597" s="61"/>
      <c r="AI597" s="61"/>
      <c r="AJ597" s="61"/>
      <c r="AK597" s="304"/>
      <c r="AL597" s="54"/>
      <c r="AM597" s="53"/>
      <c r="AN597" s="53"/>
      <c r="AO597" s="36"/>
      <c r="AP597" s="61"/>
      <c r="AQ597" s="61"/>
      <c r="AR597" s="127"/>
    </row>
    <row r="598" spans="1:44" s="170" customFormat="1" ht="54" customHeight="1" x14ac:dyDescent="0.25">
      <c r="B598" s="310">
        <v>2020015</v>
      </c>
      <c r="C598" s="116">
        <v>43894</v>
      </c>
      <c r="D598" s="105" t="s">
        <v>215</v>
      </c>
      <c r="E598" s="105" t="s">
        <v>22</v>
      </c>
      <c r="F598" s="105" t="s">
        <v>190</v>
      </c>
      <c r="G598" s="105" t="s">
        <v>46</v>
      </c>
      <c r="H598" s="105"/>
      <c r="I598" s="66" t="s">
        <v>1802</v>
      </c>
      <c r="J598" s="66" t="s">
        <v>44</v>
      </c>
      <c r="K598" s="66" t="s">
        <v>85</v>
      </c>
      <c r="L598" s="374"/>
      <c r="M598" s="105" t="s">
        <v>291</v>
      </c>
      <c r="N598" s="74" t="s">
        <v>41</v>
      </c>
      <c r="O598" s="68" t="s">
        <v>99</v>
      </c>
      <c r="P598" s="61" t="s">
        <v>1808</v>
      </c>
      <c r="Q598" s="61" t="s">
        <v>666</v>
      </c>
      <c r="R598" s="61" t="s">
        <v>1809</v>
      </c>
      <c r="S598" s="60">
        <v>44046</v>
      </c>
      <c r="T598" s="40">
        <v>44145</v>
      </c>
      <c r="U598" s="182" t="s">
        <v>6</v>
      </c>
      <c r="V598" s="61"/>
      <c r="W598" s="68"/>
      <c r="X598" s="61"/>
      <c r="Y598" s="61"/>
      <c r="Z598" s="61"/>
      <c r="AA598" s="61"/>
      <c r="AB598" s="68"/>
      <c r="AC598" s="61"/>
      <c r="AD598" s="61"/>
      <c r="AE598" s="61"/>
      <c r="AF598" s="61"/>
      <c r="AG598" s="68"/>
      <c r="AH598" s="61"/>
      <c r="AI598" s="61"/>
      <c r="AJ598" s="61"/>
      <c r="AK598" s="304"/>
      <c r="AL598" s="54"/>
      <c r="AM598" s="53"/>
      <c r="AN598" s="53"/>
      <c r="AO598" s="36"/>
      <c r="AP598" s="61"/>
      <c r="AQ598" s="61"/>
      <c r="AR598" s="127"/>
    </row>
    <row r="599" spans="1:44" s="170" customFormat="1" ht="72" customHeight="1" x14ac:dyDescent="0.25">
      <c r="B599" s="310">
        <v>2020016</v>
      </c>
      <c r="C599" s="116">
        <v>43894</v>
      </c>
      <c r="D599" s="105" t="s">
        <v>215</v>
      </c>
      <c r="E599" s="105" t="s">
        <v>29</v>
      </c>
      <c r="F599" s="105" t="s">
        <v>190</v>
      </c>
      <c r="G599" s="105" t="s">
        <v>46</v>
      </c>
      <c r="H599" s="105"/>
      <c r="I599" s="66" t="s">
        <v>1802</v>
      </c>
      <c r="J599" s="66" t="s">
        <v>44</v>
      </c>
      <c r="K599" s="66" t="s">
        <v>85</v>
      </c>
      <c r="L599" s="372" t="s">
        <v>1810</v>
      </c>
      <c r="M599" s="105" t="s">
        <v>1811</v>
      </c>
      <c r="N599" s="74" t="s">
        <v>41</v>
      </c>
      <c r="O599" s="68" t="s">
        <v>98</v>
      </c>
      <c r="P599" s="61" t="s">
        <v>1812</v>
      </c>
      <c r="Q599" s="61" t="s">
        <v>1813</v>
      </c>
      <c r="R599" s="61" t="s">
        <v>1814</v>
      </c>
      <c r="S599" s="60">
        <v>43920</v>
      </c>
      <c r="T599" s="40">
        <v>44021</v>
      </c>
      <c r="U599" s="254" t="s">
        <v>7</v>
      </c>
      <c r="V599" s="344" t="s">
        <v>4218</v>
      </c>
      <c r="W599" s="333">
        <v>44340</v>
      </c>
      <c r="X599" s="334" t="s">
        <v>7</v>
      </c>
      <c r="Y599" s="334" t="s">
        <v>104</v>
      </c>
      <c r="Z599" s="334" t="s">
        <v>4181</v>
      </c>
      <c r="AA599" s="61"/>
      <c r="AB599" s="68"/>
      <c r="AC599" s="61"/>
      <c r="AD599" s="61"/>
      <c r="AE599" s="61"/>
      <c r="AF599" s="61"/>
      <c r="AG599" s="68"/>
      <c r="AH599" s="61"/>
      <c r="AI599" s="61"/>
      <c r="AJ599" s="61"/>
      <c r="AK599" s="328"/>
      <c r="AL599" s="54"/>
      <c r="AM599" s="53"/>
      <c r="AN599" s="53"/>
      <c r="AO599" s="36"/>
      <c r="AP599" s="61"/>
      <c r="AQ599" s="61"/>
      <c r="AR599" s="127"/>
    </row>
    <row r="600" spans="1:44" s="170" customFormat="1" ht="47.25" customHeight="1" x14ac:dyDescent="0.25">
      <c r="B600" s="310">
        <v>2020016</v>
      </c>
      <c r="C600" s="116">
        <v>43894</v>
      </c>
      <c r="D600" s="105" t="s">
        <v>215</v>
      </c>
      <c r="E600" s="105" t="s">
        <v>29</v>
      </c>
      <c r="F600" s="105" t="s">
        <v>190</v>
      </c>
      <c r="G600" s="105" t="s">
        <v>46</v>
      </c>
      <c r="H600" s="105"/>
      <c r="I600" s="66" t="s">
        <v>1802</v>
      </c>
      <c r="J600" s="66" t="s">
        <v>44</v>
      </c>
      <c r="K600" s="66" t="s">
        <v>85</v>
      </c>
      <c r="L600" s="374"/>
      <c r="M600" s="105" t="s">
        <v>1815</v>
      </c>
      <c r="N600" s="74" t="s">
        <v>41</v>
      </c>
      <c r="O600" s="68" t="s">
        <v>99</v>
      </c>
      <c r="P600" s="61" t="s">
        <v>1816</v>
      </c>
      <c r="Q600" s="61" t="s">
        <v>1064</v>
      </c>
      <c r="R600" s="61" t="s">
        <v>1817</v>
      </c>
      <c r="S600" s="60">
        <v>43952</v>
      </c>
      <c r="T600" s="40">
        <v>44053</v>
      </c>
      <c r="U600" s="254" t="s">
        <v>7</v>
      </c>
      <c r="V600" s="341" t="s">
        <v>4110</v>
      </c>
      <c r="W600" s="333">
        <v>44340</v>
      </c>
      <c r="X600" s="334" t="s">
        <v>7</v>
      </c>
      <c r="Y600" s="334" t="s">
        <v>104</v>
      </c>
      <c r="Z600" s="334" t="s">
        <v>3924</v>
      </c>
      <c r="AA600" s="61"/>
      <c r="AB600" s="68"/>
      <c r="AC600" s="61"/>
      <c r="AD600" s="61"/>
      <c r="AE600" s="61"/>
      <c r="AF600" s="61"/>
      <c r="AG600" s="68"/>
      <c r="AH600" s="61"/>
      <c r="AI600" s="61"/>
      <c r="AJ600" s="61"/>
      <c r="AK600" s="304"/>
      <c r="AL600" s="54"/>
      <c r="AM600" s="53"/>
      <c r="AN600" s="53"/>
      <c r="AO600" s="36"/>
      <c r="AP600" s="61"/>
      <c r="AQ600" s="61"/>
      <c r="AR600" s="127"/>
    </row>
    <row r="601" spans="1:44" s="170" customFormat="1" ht="98.25" customHeight="1" x14ac:dyDescent="0.25">
      <c r="B601" s="310">
        <v>2020017</v>
      </c>
      <c r="C601" s="116">
        <v>43894</v>
      </c>
      <c r="D601" s="105" t="s">
        <v>215</v>
      </c>
      <c r="E601" s="105" t="s">
        <v>22</v>
      </c>
      <c r="F601" s="105" t="s">
        <v>190</v>
      </c>
      <c r="G601" s="105" t="s">
        <v>46</v>
      </c>
      <c r="H601" s="105"/>
      <c r="I601" s="66" t="s">
        <v>1802</v>
      </c>
      <c r="J601" s="66" t="s">
        <v>44</v>
      </c>
      <c r="K601" s="66" t="s">
        <v>85</v>
      </c>
      <c r="L601" s="372" t="s">
        <v>1818</v>
      </c>
      <c r="M601" s="105" t="s">
        <v>1819</v>
      </c>
      <c r="N601" s="74" t="s">
        <v>41</v>
      </c>
      <c r="O601" s="68" t="s">
        <v>98</v>
      </c>
      <c r="P601" s="61" t="s">
        <v>1821</v>
      </c>
      <c r="Q601" s="61" t="s">
        <v>1822</v>
      </c>
      <c r="R601" s="61" t="s">
        <v>1823</v>
      </c>
      <c r="S601" s="60">
        <v>44197</v>
      </c>
      <c r="T601" s="40">
        <v>44602</v>
      </c>
      <c r="U601" s="194" t="s">
        <v>219</v>
      </c>
      <c r="V601" s="344" t="s">
        <v>4232</v>
      </c>
      <c r="W601" s="333">
        <v>44341</v>
      </c>
      <c r="X601" s="334" t="s">
        <v>219</v>
      </c>
      <c r="Y601" s="334"/>
      <c r="Z601" s="334"/>
      <c r="AA601" s="61"/>
      <c r="AB601" s="68"/>
      <c r="AC601" s="61"/>
      <c r="AD601" s="61"/>
      <c r="AE601" s="61"/>
      <c r="AF601" s="61"/>
      <c r="AG601" s="68"/>
      <c r="AH601" s="61"/>
      <c r="AI601" s="61"/>
      <c r="AJ601" s="61"/>
      <c r="AK601" s="328"/>
      <c r="AL601" s="54"/>
      <c r="AM601" s="53"/>
      <c r="AN601" s="53"/>
      <c r="AO601" s="36"/>
      <c r="AP601" s="61"/>
      <c r="AQ601" s="61"/>
      <c r="AR601" s="127"/>
    </row>
    <row r="602" spans="1:44" s="170" customFormat="1" ht="63" customHeight="1" x14ac:dyDescent="0.25">
      <c r="B602" s="310">
        <v>2020017</v>
      </c>
      <c r="C602" s="116">
        <v>43894</v>
      </c>
      <c r="D602" s="105" t="s">
        <v>215</v>
      </c>
      <c r="E602" s="105" t="s">
        <v>22</v>
      </c>
      <c r="F602" s="105" t="s">
        <v>190</v>
      </c>
      <c r="G602" s="105" t="s">
        <v>46</v>
      </c>
      <c r="H602" s="105"/>
      <c r="I602" s="66" t="s">
        <v>1802</v>
      </c>
      <c r="J602" s="66" t="s">
        <v>44</v>
      </c>
      <c r="K602" s="66" t="s">
        <v>85</v>
      </c>
      <c r="L602" s="374"/>
      <c r="M602" s="105" t="s">
        <v>1820</v>
      </c>
      <c r="N602" s="74" t="s">
        <v>41</v>
      </c>
      <c r="O602" s="68" t="s">
        <v>99</v>
      </c>
      <c r="P602" s="61" t="s">
        <v>1824</v>
      </c>
      <c r="Q602" s="61" t="s">
        <v>1825</v>
      </c>
      <c r="R602" s="61" t="s">
        <v>1826</v>
      </c>
      <c r="S602" s="60">
        <v>44501</v>
      </c>
      <c r="T602" s="40">
        <v>44602</v>
      </c>
      <c r="U602" s="194" t="s">
        <v>219</v>
      </c>
      <c r="V602" s="344" t="s">
        <v>4232</v>
      </c>
      <c r="W602" s="333">
        <v>44341</v>
      </c>
      <c r="X602" s="334" t="s">
        <v>219</v>
      </c>
      <c r="Y602" s="334"/>
      <c r="Z602" s="334"/>
      <c r="AA602" s="61"/>
      <c r="AB602" s="68"/>
      <c r="AC602" s="61"/>
      <c r="AD602" s="61"/>
      <c r="AE602" s="61"/>
      <c r="AF602" s="61"/>
      <c r="AG602" s="68"/>
      <c r="AH602" s="61"/>
      <c r="AI602" s="61"/>
      <c r="AJ602" s="61"/>
      <c r="AK602" s="328"/>
      <c r="AL602" s="54"/>
      <c r="AM602" s="53"/>
      <c r="AN602" s="53"/>
      <c r="AO602" s="36"/>
      <c r="AP602" s="61"/>
      <c r="AQ602" s="61"/>
      <c r="AR602" s="127"/>
    </row>
    <row r="603" spans="1:44" s="170" customFormat="1" ht="49.5" customHeight="1" x14ac:dyDescent="0.25">
      <c r="B603" s="310">
        <v>2020018</v>
      </c>
      <c r="C603" s="116">
        <v>43894</v>
      </c>
      <c r="D603" s="105" t="s">
        <v>215</v>
      </c>
      <c r="E603" s="105" t="s">
        <v>22</v>
      </c>
      <c r="F603" s="105" t="s">
        <v>190</v>
      </c>
      <c r="G603" s="105" t="s">
        <v>46</v>
      </c>
      <c r="H603" s="105"/>
      <c r="I603" s="66" t="s">
        <v>1802</v>
      </c>
      <c r="J603" s="66" t="s">
        <v>44</v>
      </c>
      <c r="K603" s="66" t="s">
        <v>85</v>
      </c>
      <c r="L603" s="372" t="s">
        <v>1827</v>
      </c>
      <c r="M603" s="105" t="s">
        <v>1828</v>
      </c>
      <c r="N603" s="74" t="s">
        <v>41</v>
      </c>
      <c r="O603" s="68" t="s">
        <v>98</v>
      </c>
      <c r="P603" s="61" t="s">
        <v>1829</v>
      </c>
      <c r="Q603" s="61" t="s">
        <v>1813</v>
      </c>
      <c r="R603" s="172" t="s">
        <v>1830</v>
      </c>
      <c r="S603" s="60">
        <v>43922</v>
      </c>
      <c r="T603" s="40">
        <v>44053</v>
      </c>
      <c r="U603" s="254" t="s">
        <v>7</v>
      </c>
      <c r="V603" s="344" t="s">
        <v>4218</v>
      </c>
      <c r="W603" s="333">
        <v>44340</v>
      </c>
      <c r="X603" s="334" t="s">
        <v>7</v>
      </c>
      <c r="Y603" s="334" t="s">
        <v>104</v>
      </c>
      <c r="Z603" s="334" t="s">
        <v>4181</v>
      </c>
      <c r="AA603" s="61"/>
      <c r="AB603" s="68"/>
      <c r="AC603" s="61"/>
      <c r="AD603" s="61"/>
      <c r="AE603" s="61"/>
      <c r="AF603" s="61"/>
      <c r="AG603" s="68"/>
      <c r="AH603" s="61"/>
      <c r="AI603" s="61"/>
      <c r="AJ603" s="61"/>
      <c r="AK603" s="328"/>
      <c r="AL603" s="54"/>
      <c r="AM603" s="53"/>
      <c r="AN603" s="53"/>
      <c r="AO603" s="36"/>
      <c r="AP603" s="61"/>
      <c r="AQ603" s="61"/>
      <c r="AR603" s="127"/>
    </row>
    <row r="604" spans="1:44" s="170" customFormat="1" ht="57" customHeight="1" x14ac:dyDescent="0.25">
      <c r="B604" s="310">
        <v>2020018</v>
      </c>
      <c r="C604" s="116">
        <v>43894</v>
      </c>
      <c r="D604" s="105" t="s">
        <v>215</v>
      </c>
      <c r="E604" s="105" t="s">
        <v>22</v>
      </c>
      <c r="F604" s="105" t="s">
        <v>190</v>
      </c>
      <c r="G604" s="105" t="s">
        <v>46</v>
      </c>
      <c r="H604" s="105"/>
      <c r="I604" s="66" t="s">
        <v>1802</v>
      </c>
      <c r="J604" s="66" t="s">
        <v>44</v>
      </c>
      <c r="K604" s="66" t="s">
        <v>85</v>
      </c>
      <c r="L604" s="374"/>
      <c r="M604" s="105" t="s">
        <v>1831</v>
      </c>
      <c r="N604" s="74" t="s">
        <v>41</v>
      </c>
      <c r="O604" s="68" t="s">
        <v>99</v>
      </c>
      <c r="P604" s="61" t="s">
        <v>1832</v>
      </c>
      <c r="Q604" s="61" t="s">
        <v>1833</v>
      </c>
      <c r="R604" s="172" t="s">
        <v>1834</v>
      </c>
      <c r="S604" s="60">
        <v>43983</v>
      </c>
      <c r="T604" s="40">
        <v>44053</v>
      </c>
      <c r="U604" s="254" t="s">
        <v>7</v>
      </c>
      <c r="V604" s="344" t="s">
        <v>4218</v>
      </c>
      <c r="W604" s="333">
        <v>44340</v>
      </c>
      <c r="X604" s="334" t="s">
        <v>7</v>
      </c>
      <c r="Y604" s="334" t="s">
        <v>104</v>
      </c>
      <c r="Z604" s="334" t="s">
        <v>4181</v>
      </c>
      <c r="AA604" s="61"/>
      <c r="AB604" s="68"/>
      <c r="AC604" s="61"/>
      <c r="AD604" s="61"/>
      <c r="AE604" s="61"/>
      <c r="AF604" s="61"/>
      <c r="AG604" s="68"/>
      <c r="AH604" s="61"/>
      <c r="AI604" s="61"/>
      <c r="AJ604" s="61"/>
      <c r="AK604" s="328"/>
      <c r="AL604" s="54"/>
      <c r="AM604" s="53"/>
      <c r="AN604" s="53"/>
      <c r="AO604" s="36"/>
      <c r="AP604" s="61"/>
      <c r="AQ604" s="61"/>
      <c r="AR604" s="127"/>
    </row>
    <row r="605" spans="1:44" s="170" customFormat="1" ht="47.25" customHeight="1" x14ac:dyDescent="0.25">
      <c r="B605" s="310">
        <v>2020019</v>
      </c>
      <c r="C605" s="116">
        <v>43894</v>
      </c>
      <c r="D605" s="105" t="s">
        <v>215</v>
      </c>
      <c r="E605" s="105" t="s">
        <v>38</v>
      </c>
      <c r="F605" s="105" t="s">
        <v>190</v>
      </c>
      <c r="G605" s="105" t="s">
        <v>46</v>
      </c>
      <c r="H605" s="105"/>
      <c r="I605" s="66" t="s">
        <v>1802</v>
      </c>
      <c r="J605" s="66" t="s">
        <v>44</v>
      </c>
      <c r="K605" s="66" t="s">
        <v>85</v>
      </c>
      <c r="L605" s="450" t="s">
        <v>1835</v>
      </c>
      <c r="M605" s="105" t="s">
        <v>1836</v>
      </c>
      <c r="N605" s="74" t="s">
        <v>41</v>
      </c>
      <c r="O605" s="68" t="s">
        <v>98</v>
      </c>
      <c r="P605" s="61" t="s">
        <v>1079</v>
      </c>
      <c r="Q605" s="61" t="s">
        <v>1080</v>
      </c>
      <c r="R605" s="61" t="s">
        <v>1837</v>
      </c>
      <c r="S605" s="60">
        <v>44012</v>
      </c>
      <c r="T605" s="40">
        <v>44130</v>
      </c>
      <c r="U605" s="254" t="s">
        <v>7</v>
      </c>
      <c r="V605" s="344" t="s">
        <v>4218</v>
      </c>
      <c r="W605" s="333">
        <v>44340</v>
      </c>
      <c r="X605" s="334" t="s">
        <v>7</v>
      </c>
      <c r="Y605" s="334" t="s">
        <v>104</v>
      </c>
      <c r="Z605" s="334" t="s">
        <v>4181</v>
      </c>
      <c r="AA605" s="61"/>
      <c r="AB605" s="68"/>
      <c r="AC605" s="61"/>
      <c r="AD605" s="61"/>
      <c r="AE605" s="61"/>
      <c r="AF605" s="61"/>
      <c r="AG605" s="68"/>
      <c r="AH605" s="61"/>
      <c r="AI605" s="61"/>
      <c r="AJ605" s="61"/>
      <c r="AK605" s="328"/>
      <c r="AL605" s="54"/>
      <c r="AM605" s="53"/>
      <c r="AN605" s="53"/>
      <c r="AO605" s="36"/>
      <c r="AP605" s="61"/>
      <c r="AQ605" s="61"/>
      <c r="AR605" s="127"/>
    </row>
    <row r="606" spans="1:44" s="170" customFormat="1" ht="47.25" customHeight="1" x14ac:dyDescent="0.25">
      <c r="B606" s="310">
        <v>2020019</v>
      </c>
      <c r="C606" s="116">
        <v>43894</v>
      </c>
      <c r="D606" s="105" t="s">
        <v>215</v>
      </c>
      <c r="E606" s="105" t="s">
        <v>38</v>
      </c>
      <c r="F606" s="105" t="s">
        <v>190</v>
      </c>
      <c r="G606" s="105" t="s">
        <v>46</v>
      </c>
      <c r="H606" s="105"/>
      <c r="I606" s="66" t="s">
        <v>1802</v>
      </c>
      <c r="J606" s="66" t="s">
        <v>44</v>
      </c>
      <c r="K606" s="66" t="s">
        <v>85</v>
      </c>
      <c r="L606" s="451"/>
      <c r="M606" s="105" t="s">
        <v>1838</v>
      </c>
      <c r="N606" s="74" t="s">
        <v>41</v>
      </c>
      <c r="O606" s="68" t="s">
        <v>99</v>
      </c>
      <c r="P606" s="61" t="s">
        <v>1083</v>
      </c>
      <c r="Q606" s="61" t="s">
        <v>1084</v>
      </c>
      <c r="R606" s="61" t="s">
        <v>1085</v>
      </c>
      <c r="S606" s="60">
        <v>44075</v>
      </c>
      <c r="T606" s="40">
        <v>44145</v>
      </c>
      <c r="U606" s="254" t="s">
        <v>7</v>
      </c>
      <c r="V606" s="344" t="s">
        <v>4218</v>
      </c>
      <c r="W606" s="333">
        <v>44340</v>
      </c>
      <c r="X606" s="334" t="s">
        <v>7</v>
      </c>
      <c r="Y606" s="334" t="s">
        <v>104</v>
      </c>
      <c r="Z606" s="334" t="s">
        <v>4181</v>
      </c>
      <c r="AA606" s="61"/>
      <c r="AB606" s="68"/>
      <c r="AC606" s="61"/>
      <c r="AD606" s="61"/>
      <c r="AE606" s="61"/>
      <c r="AF606" s="61"/>
      <c r="AG606" s="68"/>
      <c r="AH606" s="61"/>
      <c r="AI606" s="61"/>
      <c r="AJ606" s="61"/>
      <c r="AK606" s="328"/>
      <c r="AL606" s="54"/>
      <c r="AM606" s="53"/>
      <c r="AN606" s="53"/>
      <c r="AO606" s="36"/>
      <c r="AP606" s="61"/>
      <c r="AQ606" s="61"/>
      <c r="AR606" s="127"/>
    </row>
    <row r="607" spans="1:44" ht="56.25" customHeight="1" x14ac:dyDescent="0.25">
      <c r="A607" s="42"/>
      <c r="B607" s="310">
        <v>2020020</v>
      </c>
      <c r="C607" s="109">
        <v>43895</v>
      </c>
      <c r="D607" s="153" t="s">
        <v>215</v>
      </c>
      <c r="E607" s="153" t="s">
        <v>38</v>
      </c>
      <c r="F607" s="154" t="s">
        <v>190</v>
      </c>
      <c r="G607" s="154" t="s">
        <v>46</v>
      </c>
      <c r="H607" s="154"/>
      <c r="I607" s="52" t="s">
        <v>1802</v>
      </c>
      <c r="J607" s="52" t="s">
        <v>44</v>
      </c>
      <c r="K607" s="52" t="s">
        <v>85</v>
      </c>
      <c r="L607" s="366" t="s">
        <v>1841</v>
      </c>
      <c r="M607" s="154" t="s">
        <v>1842</v>
      </c>
      <c r="N607" s="152" t="s">
        <v>41</v>
      </c>
      <c r="O607" s="54" t="s">
        <v>98</v>
      </c>
      <c r="P607" s="53" t="s">
        <v>1060</v>
      </c>
      <c r="Q607" s="53" t="s">
        <v>1064</v>
      </c>
      <c r="R607" s="53" t="s">
        <v>1065</v>
      </c>
      <c r="S607" s="57">
        <v>44013</v>
      </c>
      <c r="T607" s="40">
        <v>44145</v>
      </c>
      <c r="U607" s="254" t="s">
        <v>7</v>
      </c>
      <c r="V607" s="341" t="s">
        <v>4110</v>
      </c>
      <c r="W607" s="333">
        <v>44340</v>
      </c>
      <c r="X607" s="334" t="s">
        <v>7</v>
      </c>
      <c r="Y607" s="334" t="s">
        <v>104</v>
      </c>
      <c r="Z607" s="334" t="s">
        <v>3924</v>
      </c>
      <c r="AA607" s="53"/>
      <c r="AB607" s="54"/>
      <c r="AC607" s="53"/>
      <c r="AD607" s="53"/>
      <c r="AE607" s="53"/>
      <c r="AF607" s="53"/>
      <c r="AG607" s="54"/>
      <c r="AH607" s="53"/>
      <c r="AI607" s="53"/>
      <c r="AJ607" s="53"/>
      <c r="AK607" s="320"/>
      <c r="AL607" s="54"/>
      <c r="AM607" s="53"/>
      <c r="AN607" s="53"/>
      <c r="AO607" s="36"/>
      <c r="AP607" s="53"/>
      <c r="AQ607" s="53"/>
      <c r="AR607" s="55"/>
    </row>
    <row r="608" spans="1:44" ht="56.25" customHeight="1" x14ac:dyDescent="0.25">
      <c r="A608" s="42"/>
      <c r="B608" s="310">
        <v>2020020</v>
      </c>
      <c r="C608" s="109">
        <v>43895</v>
      </c>
      <c r="D608" s="163" t="s">
        <v>215</v>
      </c>
      <c r="E608" s="163" t="s">
        <v>38</v>
      </c>
      <c r="F608" s="155" t="s">
        <v>190</v>
      </c>
      <c r="G608" s="155" t="s">
        <v>46</v>
      </c>
      <c r="H608" s="155"/>
      <c r="I608" s="52" t="s">
        <v>1802</v>
      </c>
      <c r="J608" s="52" t="s">
        <v>44</v>
      </c>
      <c r="K608" s="52" t="s">
        <v>85</v>
      </c>
      <c r="L608" s="367"/>
      <c r="M608" s="154" t="s">
        <v>1843</v>
      </c>
      <c r="N608" s="152" t="s">
        <v>41</v>
      </c>
      <c r="O608" s="54" t="s">
        <v>98</v>
      </c>
      <c r="P608" s="53" t="s">
        <v>1061</v>
      </c>
      <c r="Q608" s="53" t="s">
        <v>1066</v>
      </c>
      <c r="R608" s="53" t="s">
        <v>1065</v>
      </c>
      <c r="S608" s="57">
        <v>43831</v>
      </c>
      <c r="T608" s="40">
        <v>44175</v>
      </c>
      <c r="U608" s="254" t="s">
        <v>7</v>
      </c>
      <c r="V608" s="341" t="s">
        <v>4110</v>
      </c>
      <c r="W608" s="333">
        <v>44340</v>
      </c>
      <c r="X608" s="334" t="s">
        <v>7</v>
      </c>
      <c r="Y608" s="334" t="s">
        <v>104</v>
      </c>
      <c r="Z608" s="334" t="s">
        <v>3924</v>
      </c>
      <c r="AA608" s="53"/>
      <c r="AB608" s="54"/>
      <c r="AC608" s="53"/>
      <c r="AD608" s="53"/>
      <c r="AE608" s="53"/>
      <c r="AF608" s="53"/>
      <c r="AG608" s="54"/>
      <c r="AH608" s="53"/>
      <c r="AI608" s="53"/>
      <c r="AJ608" s="53"/>
      <c r="AK608" s="320"/>
      <c r="AL608" s="54"/>
      <c r="AM608" s="53"/>
      <c r="AN608" s="53"/>
      <c r="AO608" s="36"/>
      <c r="AP608" s="53"/>
      <c r="AQ608" s="53"/>
      <c r="AR608" s="55"/>
    </row>
    <row r="609" spans="1:44" ht="56.25" customHeight="1" x14ac:dyDescent="0.25">
      <c r="A609" s="42"/>
      <c r="B609" s="310">
        <v>2020020</v>
      </c>
      <c r="C609" s="109">
        <v>43895</v>
      </c>
      <c r="D609" s="163" t="s">
        <v>215</v>
      </c>
      <c r="E609" s="163" t="s">
        <v>38</v>
      </c>
      <c r="F609" s="155" t="s">
        <v>190</v>
      </c>
      <c r="G609" s="155" t="s">
        <v>46</v>
      </c>
      <c r="H609" s="155"/>
      <c r="I609" s="52" t="s">
        <v>1802</v>
      </c>
      <c r="J609" s="52" t="s">
        <v>44</v>
      </c>
      <c r="K609" s="52" t="s">
        <v>85</v>
      </c>
      <c r="L609" s="367"/>
      <c r="M609" s="154" t="s">
        <v>1844</v>
      </c>
      <c r="N609" s="152" t="s">
        <v>41</v>
      </c>
      <c r="O609" s="54" t="s">
        <v>99</v>
      </c>
      <c r="P609" s="53" t="s">
        <v>1062</v>
      </c>
      <c r="Q609" s="53" t="s">
        <v>666</v>
      </c>
      <c r="R609" s="53" t="s">
        <v>1845</v>
      </c>
      <c r="S609" s="57">
        <v>44104</v>
      </c>
      <c r="T609" s="40">
        <v>44160</v>
      </c>
      <c r="U609" s="254" t="s">
        <v>7</v>
      </c>
      <c r="V609" s="341" t="s">
        <v>4110</v>
      </c>
      <c r="W609" s="333">
        <v>44340</v>
      </c>
      <c r="X609" s="334" t="s">
        <v>7</v>
      </c>
      <c r="Y609" s="334" t="s">
        <v>104</v>
      </c>
      <c r="Z609" s="334" t="s">
        <v>3924</v>
      </c>
      <c r="AA609" s="53"/>
      <c r="AB609" s="54"/>
      <c r="AC609" s="53"/>
      <c r="AD609" s="53"/>
      <c r="AE609" s="53"/>
      <c r="AF609" s="53"/>
      <c r="AG609" s="54"/>
      <c r="AH609" s="53"/>
      <c r="AI609" s="53"/>
      <c r="AJ609" s="53"/>
      <c r="AK609" s="320"/>
      <c r="AL609" s="54"/>
      <c r="AM609" s="53"/>
      <c r="AN609" s="53"/>
      <c r="AO609" s="36"/>
      <c r="AP609" s="53"/>
      <c r="AQ609" s="53"/>
      <c r="AR609" s="55"/>
    </row>
    <row r="610" spans="1:44" ht="56.25" customHeight="1" x14ac:dyDescent="0.25">
      <c r="A610" s="42"/>
      <c r="B610" s="310">
        <v>2020020</v>
      </c>
      <c r="C610" s="109">
        <v>43895</v>
      </c>
      <c r="D610" s="163" t="s">
        <v>215</v>
      </c>
      <c r="E610" s="163" t="s">
        <v>38</v>
      </c>
      <c r="F610" s="155" t="s">
        <v>190</v>
      </c>
      <c r="G610" s="155" t="s">
        <v>46</v>
      </c>
      <c r="H610" s="155"/>
      <c r="I610" s="52" t="s">
        <v>1802</v>
      </c>
      <c r="J610" s="52" t="s">
        <v>44</v>
      </c>
      <c r="K610" s="52" t="s">
        <v>85</v>
      </c>
      <c r="L610" s="368"/>
      <c r="M610" s="154" t="s">
        <v>1846</v>
      </c>
      <c r="N610" s="152" t="s">
        <v>41</v>
      </c>
      <c r="O610" s="54" t="s">
        <v>99</v>
      </c>
      <c r="P610" s="53" t="s">
        <v>1063</v>
      </c>
      <c r="Q610" s="53" t="s">
        <v>1068</v>
      </c>
      <c r="R610" s="53" t="s">
        <v>1847</v>
      </c>
      <c r="S610" s="57">
        <v>44136</v>
      </c>
      <c r="T610" s="40">
        <v>44237</v>
      </c>
      <c r="U610" s="254" t="s">
        <v>7</v>
      </c>
      <c r="V610" s="344" t="s">
        <v>4110</v>
      </c>
      <c r="W610" s="333">
        <v>44340</v>
      </c>
      <c r="X610" s="334" t="s">
        <v>7</v>
      </c>
      <c r="Y610" s="334" t="s">
        <v>104</v>
      </c>
      <c r="Z610" s="334" t="s">
        <v>3924</v>
      </c>
      <c r="AA610" s="53"/>
      <c r="AB610" s="54"/>
      <c r="AC610" s="53"/>
      <c r="AD610" s="53"/>
      <c r="AE610" s="53"/>
      <c r="AF610" s="53"/>
      <c r="AG610" s="54"/>
      <c r="AH610" s="53"/>
      <c r="AI610" s="53"/>
      <c r="AJ610" s="53"/>
      <c r="AK610" s="53"/>
      <c r="AL610" s="54"/>
      <c r="AM610" s="53"/>
      <c r="AN610" s="53"/>
      <c r="AO610" s="146"/>
      <c r="AP610" s="53"/>
      <c r="AQ610" s="53"/>
      <c r="AR610" s="55"/>
    </row>
    <row r="611" spans="1:44" ht="57.75" customHeight="1" x14ac:dyDescent="0.25">
      <c r="A611" s="42"/>
      <c r="B611" s="310">
        <v>2020021</v>
      </c>
      <c r="C611" s="109">
        <v>43895</v>
      </c>
      <c r="D611" s="153" t="s">
        <v>215</v>
      </c>
      <c r="E611" s="153" t="s">
        <v>29</v>
      </c>
      <c r="F611" s="154" t="s">
        <v>190</v>
      </c>
      <c r="G611" s="154" t="s">
        <v>46</v>
      </c>
      <c r="H611" s="154"/>
      <c r="I611" s="52" t="s">
        <v>1802</v>
      </c>
      <c r="J611" s="52" t="s">
        <v>44</v>
      </c>
      <c r="K611" s="52" t="s">
        <v>85</v>
      </c>
      <c r="L611" s="366" t="s">
        <v>1848</v>
      </c>
      <c r="M611" s="154" t="s">
        <v>323</v>
      </c>
      <c r="N611" s="152" t="s">
        <v>41</v>
      </c>
      <c r="O611" s="54" t="s">
        <v>98</v>
      </c>
      <c r="P611" s="53" t="s">
        <v>1164</v>
      </c>
      <c r="Q611" s="53" t="s">
        <v>1813</v>
      </c>
      <c r="R611" s="53" t="s">
        <v>1849</v>
      </c>
      <c r="S611" s="57">
        <v>44044</v>
      </c>
      <c r="T611" s="40">
        <v>44145</v>
      </c>
      <c r="U611" s="254" t="s">
        <v>7</v>
      </c>
      <c r="V611" s="341" t="s">
        <v>4110</v>
      </c>
      <c r="W611" s="333">
        <v>44340</v>
      </c>
      <c r="X611" s="334" t="s">
        <v>7</v>
      </c>
      <c r="Y611" s="334" t="s">
        <v>104</v>
      </c>
      <c r="Z611" s="334" t="s">
        <v>3924</v>
      </c>
      <c r="AA611" s="53"/>
      <c r="AB611" s="54"/>
      <c r="AC611" s="53"/>
      <c r="AD611" s="53"/>
      <c r="AE611" s="53"/>
      <c r="AF611" s="53"/>
      <c r="AG611" s="54"/>
      <c r="AH611" s="53"/>
      <c r="AI611" s="53"/>
      <c r="AJ611" s="53"/>
      <c r="AK611" s="304"/>
      <c r="AL611" s="54"/>
      <c r="AM611" s="53"/>
      <c r="AN611" s="53"/>
      <c r="AO611" s="36"/>
      <c r="AP611" s="53"/>
      <c r="AQ611" s="53"/>
      <c r="AR611" s="55"/>
    </row>
    <row r="612" spans="1:44" ht="57.75" customHeight="1" x14ac:dyDescent="0.25">
      <c r="A612" s="42"/>
      <c r="B612" s="310">
        <v>2020021</v>
      </c>
      <c r="C612" s="109">
        <v>43895</v>
      </c>
      <c r="D612" s="163" t="s">
        <v>215</v>
      </c>
      <c r="E612" s="163" t="s">
        <v>29</v>
      </c>
      <c r="F612" s="155" t="s">
        <v>190</v>
      </c>
      <c r="G612" s="155" t="s">
        <v>46</v>
      </c>
      <c r="H612" s="155"/>
      <c r="I612" s="52" t="s">
        <v>1802</v>
      </c>
      <c r="J612" s="52" t="s">
        <v>44</v>
      </c>
      <c r="K612" s="52" t="s">
        <v>85</v>
      </c>
      <c r="L612" s="368"/>
      <c r="M612" s="154" t="s">
        <v>324</v>
      </c>
      <c r="N612" s="152" t="s">
        <v>41</v>
      </c>
      <c r="O612" s="54" t="s">
        <v>99</v>
      </c>
      <c r="P612" s="53" t="s">
        <v>1850</v>
      </c>
      <c r="Q612" s="53" t="s">
        <v>1064</v>
      </c>
      <c r="R612" s="53" t="s">
        <v>1851</v>
      </c>
      <c r="S612" s="57">
        <v>44073</v>
      </c>
      <c r="T612" s="40">
        <v>44145</v>
      </c>
      <c r="U612" s="254" t="s">
        <v>7</v>
      </c>
      <c r="V612" s="341" t="s">
        <v>4110</v>
      </c>
      <c r="W612" s="333">
        <v>44340</v>
      </c>
      <c r="X612" s="334" t="s">
        <v>7</v>
      </c>
      <c r="Y612" s="334" t="s">
        <v>104</v>
      </c>
      <c r="Z612" s="334" t="s">
        <v>3924</v>
      </c>
      <c r="AA612" s="53"/>
      <c r="AB612" s="54"/>
      <c r="AC612" s="53"/>
      <c r="AD612" s="53"/>
      <c r="AE612" s="53"/>
      <c r="AF612" s="53"/>
      <c r="AG612" s="54"/>
      <c r="AH612" s="53"/>
      <c r="AI612" s="53"/>
      <c r="AJ612" s="53"/>
      <c r="AK612" s="304"/>
      <c r="AL612" s="54"/>
      <c r="AM612" s="53"/>
      <c r="AN612" s="53"/>
      <c r="AO612" s="36"/>
      <c r="AP612" s="53"/>
      <c r="AQ612" s="53"/>
      <c r="AR612" s="55"/>
    </row>
    <row r="613" spans="1:44" ht="69" customHeight="1" x14ac:dyDescent="0.25">
      <c r="A613" s="42"/>
      <c r="B613" s="310">
        <v>2020022</v>
      </c>
      <c r="C613" s="109">
        <v>43895</v>
      </c>
      <c r="D613" s="153" t="s">
        <v>215</v>
      </c>
      <c r="E613" s="153" t="s">
        <v>38</v>
      </c>
      <c r="F613" s="154" t="s">
        <v>190</v>
      </c>
      <c r="G613" s="154" t="s">
        <v>46</v>
      </c>
      <c r="H613" s="154"/>
      <c r="I613" s="52" t="s">
        <v>1802</v>
      </c>
      <c r="J613" s="52" t="s">
        <v>44</v>
      </c>
      <c r="K613" s="52" t="s">
        <v>85</v>
      </c>
      <c r="L613" s="366" t="s">
        <v>1852</v>
      </c>
      <c r="M613" s="154" t="s">
        <v>1853</v>
      </c>
      <c r="N613" s="152" t="s">
        <v>41</v>
      </c>
      <c r="O613" s="54" t="s">
        <v>98</v>
      </c>
      <c r="P613" s="53" t="s">
        <v>1071</v>
      </c>
      <c r="Q613" s="53" t="s">
        <v>1066</v>
      </c>
      <c r="R613" s="53" t="s">
        <v>1072</v>
      </c>
      <c r="S613" s="57">
        <v>43951</v>
      </c>
      <c r="T613" s="40">
        <v>44114</v>
      </c>
      <c r="U613" s="254" t="s">
        <v>7</v>
      </c>
      <c r="V613" s="344" t="s">
        <v>4218</v>
      </c>
      <c r="W613" s="333">
        <v>44340</v>
      </c>
      <c r="X613" s="334" t="s">
        <v>7</v>
      </c>
      <c r="Y613" s="334" t="s">
        <v>104</v>
      </c>
      <c r="Z613" s="334" t="s">
        <v>4181</v>
      </c>
      <c r="AA613" s="53"/>
      <c r="AB613" s="54"/>
      <c r="AC613" s="53"/>
      <c r="AD613" s="53"/>
      <c r="AE613" s="53"/>
      <c r="AF613" s="53"/>
      <c r="AG613" s="54"/>
      <c r="AH613" s="53"/>
      <c r="AI613" s="53"/>
      <c r="AJ613" s="53"/>
      <c r="AK613" s="328"/>
      <c r="AL613" s="54"/>
      <c r="AM613" s="53"/>
      <c r="AN613" s="53"/>
      <c r="AO613" s="36"/>
      <c r="AP613" s="53"/>
      <c r="AQ613" s="53"/>
      <c r="AR613" s="55"/>
    </row>
    <row r="614" spans="1:44" ht="69" customHeight="1" x14ac:dyDescent="0.25">
      <c r="A614" s="42"/>
      <c r="B614" s="310">
        <v>2020022</v>
      </c>
      <c r="C614" s="109">
        <v>43895</v>
      </c>
      <c r="D614" s="163" t="s">
        <v>215</v>
      </c>
      <c r="E614" s="163" t="s">
        <v>38</v>
      </c>
      <c r="F614" s="155" t="s">
        <v>190</v>
      </c>
      <c r="G614" s="155" t="s">
        <v>46</v>
      </c>
      <c r="H614" s="155"/>
      <c r="I614" s="52" t="s">
        <v>1802</v>
      </c>
      <c r="J614" s="52" t="s">
        <v>44</v>
      </c>
      <c r="K614" s="52" t="s">
        <v>85</v>
      </c>
      <c r="L614" s="368"/>
      <c r="M614" s="154" t="s">
        <v>1854</v>
      </c>
      <c r="N614" s="152" t="s">
        <v>41</v>
      </c>
      <c r="O614" s="54" t="s">
        <v>99</v>
      </c>
      <c r="P614" s="53" t="s">
        <v>1074</v>
      </c>
      <c r="Q614" s="53" t="s">
        <v>1075</v>
      </c>
      <c r="R614" s="53" t="s">
        <v>1076</v>
      </c>
      <c r="S614" s="57">
        <v>44073</v>
      </c>
      <c r="T614" s="40">
        <v>44145</v>
      </c>
      <c r="U614" s="254" t="s">
        <v>7</v>
      </c>
      <c r="V614" s="344" t="s">
        <v>4218</v>
      </c>
      <c r="W614" s="333">
        <v>44340</v>
      </c>
      <c r="X614" s="334" t="s">
        <v>7</v>
      </c>
      <c r="Y614" s="334" t="s">
        <v>104</v>
      </c>
      <c r="Z614" s="334" t="s">
        <v>4181</v>
      </c>
      <c r="AA614" s="53"/>
      <c r="AB614" s="54"/>
      <c r="AC614" s="53"/>
      <c r="AD614" s="53"/>
      <c r="AE614" s="53"/>
      <c r="AF614" s="53"/>
      <c r="AG614" s="54"/>
      <c r="AH614" s="53"/>
      <c r="AI614" s="53"/>
      <c r="AJ614" s="53"/>
      <c r="AK614" s="328"/>
      <c r="AL614" s="54"/>
      <c r="AM614" s="53"/>
      <c r="AN614" s="53"/>
      <c r="AO614" s="36"/>
      <c r="AP614" s="53"/>
      <c r="AQ614" s="53"/>
      <c r="AR614" s="55"/>
    </row>
    <row r="615" spans="1:44" ht="90.75" customHeight="1" x14ac:dyDescent="0.25">
      <c r="A615" s="42"/>
      <c r="B615" s="310">
        <v>2020023</v>
      </c>
      <c r="C615" s="109">
        <v>43895</v>
      </c>
      <c r="D615" s="153" t="s">
        <v>215</v>
      </c>
      <c r="E615" s="153" t="s">
        <v>22</v>
      </c>
      <c r="F615" s="154" t="s">
        <v>190</v>
      </c>
      <c r="G615" s="154" t="s">
        <v>46</v>
      </c>
      <c r="H615" s="154"/>
      <c r="I615" s="52" t="s">
        <v>1802</v>
      </c>
      <c r="J615" s="52" t="s">
        <v>44</v>
      </c>
      <c r="K615" s="52" t="s">
        <v>85</v>
      </c>
      <c r="L615" s="366" t="s">
        <v>1855</v>
      </c>
      <c r="M615" s="154" t="s">
        <v>335</v>
      </c>
      <c r="N615" s="152" t="s">
        <v>41</v>
      </c>
      <c r="O615" s="54" t="s">
        <v>98</v>
      </c>
      <c r="P615" s="53" t="s">
        <v>1856</v>
      </c>
      <c r="Q615" s="53" t="s">
        <v>1813</v>
      </c>
      <c r="R615" s="53" t="s">
        <v>1857</v>
      </c>
      <c r="S615" s="57">
        <v>44105</v>
      </c>
      <c r="T615" s="40">
        <v>44191</v>
      </c>
      <c r="U615" s="194" t="s">
        <v>219</v>
      </c>
      <c r="V615" s="344" t="s">
        <v>4232</v>
      </c>
      <c r="W615" s="333">
        <v>44341</v>
      </c>
      <c r="X615" s="334" t="s">
        <v>219</v>
      </c>
      <c r="Y615" s="334"/>
      <c r="Z615" s="334"/>
      <c r="AA615" s="53"/>
      <c r="AB615" s="54"/>
      <c r="AC615" s="53"/>
      <c r="AD615" s="53"/>
      <c r="AE615" s="53"/>
      <c r="AF615" s="53"/>
      <c r="AG615" s="54"/>
      <c r="AH615" s="53"/>
      <c r="AI615" s="53"/>
      <c r="AJ615" s="53"/>
      <c r="AK615" s="328"/>
      <c r="AL615" s="54"/>
      <c r="AM615" s="53"/>
      <c r="AN615" s="53"/>
      <c r="AO615" s="36"/>
      <c r="AP615" s="53"/>
      <c r="AQ615" s="53"/>
      <c r="AR615" s="55"/>
    </row>
    <row r="616" spans="1:44" ht="90.75" customHeight="1" x14ac:dyDescent="0.25">
      <c r="A616" s="42"/>
      <c r="B616" s="310">
        <v>2020023</v>
      </c>
      <c r="C616" s="109">
        <v>43895</v>
      </c>
      <c r="D616" s="163" t="s">
        <v>215</v>
      </c>
      <c r="E616" s="163" t="s">
        <v>22</v>
      </c>
      <c r="F616" s="155" t="s">
        <v>190</v>
      </c>
      <c r="G616" s="155" t="s">
        <v>46</v>
      </c>
      <c r="H616" s="155"/>
      <c r="I616" s="52" t="s">
        <v>1802</v>
      </c>
      <c r="J616" s="52" t="s">
        <v>44</v>
      </c>
      <c r="K616" s="52" t="s">
        <v>85</v>
      </c>
      <c r="L616" s="368"/>
      <c r="M616" s="154" t="s">
        <v>336</v>
      </c>
      <c r="N616" s="152" t="s">
        <v>41</v>
      </c>
      <c r="O616" s="54" t="s">
        <v>99</v>
      </c>
      <c r="P616" s="53" t="s">
        <v>1858</v>
      </c>
      <c r="Q616" s="53" t="s">
        <v>1064</v>
      </c>
      <c r="R616" s="53" t="s">
        <v>1859</v>
      </c>
      <c r="S616" s="57">
        <v>44150</v>
      </c>
      <c r="T616" s="40">
        <v>44221</v>
      </c>
      <c r="U616" s="194" t="s">
        <v>219</v>
      </c>
      <c r="V616" s="344" t="s">
        <v>4232</v>
      </c>
      <c r="W616" s="333">
        <v>44341</v>
      </c>
      <c r="X616" s="334" t="s">
        <v>219</v>
      </c>
      <c r="Y616" s="334"/>
      <c r="Z616" s="334"/>
      <c r="AA616" s="53"/>
      <c r="AB616" s="54"/>
      <c r="AC616" s="53"/>
      <c r="AD616" s="53"/>
      <c r="AE616" s="53"/>
      <c r="AF616" s="53"/>
      <c r="AG616" s="54"/>
      <c r="AH616" s="53"/>
      <c r="AI616" s="53"/>
      <c r="AJ616" s="53"/>
      <c r="AK616" s="328"/>
      <c r="AL616" s="54"/>
      <c r="AM616" s="53"/>
      <c r="AN616" s="53"/>
      <c r="AO616" s="36"/>
      <c r="AP616" s="53"/>
      <c r="AQ616" s="53"/>
      <c r="AR616" s="55"/>
    </row>
    <row r="617" spans="1:44" ht="66" customHeight="1" x14ac:dyDescent="0.25">
      <c r="A617" s="42"/>
      <c r="B617" s="310">
        <v>2020024</v>
      </c>
      <c r="C617" s="109">
        <v>43895</v>
      </c>
      <c r="D617" s="153" t="s">
        <v>215</v>
      </c>
      <c r="E617" s="153" t="s">
        <v>22</v>
      </c>
      <c r="F617" s="154" t="s">
        <v>190</v>
      </c>
      <c r="G617" s="154" t="s">
        <v>46</v>
      </c>
      <c r="H617" s="154"/>
      <c r="I617" s="52" t="s">
        <v>1802</v>
      </c>
      <c r="J617" s="52" t="s">
        <v>43</v>
      </c>
      <c r="K617" s="52" t="s">
        <v>85</v>
      </c>
      <c r="L617" s="366" t="s">
        <v>1860</v>
      </c>
      <c r="M617" s="154" t="s">
        <v>1861</v>
      </c>
      <c r="N617" s="152" t="s">
        <v>41</v>
      </c>
      <c r="O617" s="54" t="s">
        <v>98</v>
      </c>
      <c r="P617" s="53" t="s">
        <v>1805</v>
      </c>
      <c r="Q617" s="53" t="s">
        <v>1806</v>
      </c>
      <c r="R617" s="53" t="s">
        <v>1277</v>
      </c>
      <c r="S617" s="57">
        <v>43983</v>
      </c>
      <c r="T617" s="40">
        <v>44114</v>
      </c>
      <c r="U617" s="182" t="s">
        <v>6</v>
      </c>
      <c r="V617" s="53"/>
      <c r="W617" s="54"/>
      <c r="X617" s="53"/>
      <c r="Y617" s="53"/>
      <c r="Z617" s="53"/>
      <c r="AA617" s="53"/>
      <c r="AB617" s="54"/>
      <c r="AC617" s="53"/>
      <c r="AD617" s="53"/>
      <c r="AE617" s="53"/>
      <c r="AF617" s="53"/>
      <c r="AG617" s="54"/>
      <c r="AH617" s="53"/>
      <c r="AI617" s="53"/>
      <c r="AJ617" s="53"/>
      <c r="AK617" s="53"/>
      <c r="AL617" s="54"/>
      <c r="AM617" s="53"/>
      <c r="AN617" s="53"/>
      <c r="AO617" s="146"/>
      <c r="AP617" s="53"/>
      <c r="AQ617" s="53"/>
      <c r="AR617" s="55"/>
    </row>
    <row r="618" spans="1:44" ht="57.75" customHeight="1" x14ac:dyDescent="0.25">
      <c r="A618" s="42"/>
      <c r="B618" s="310">
        <v>2020024</v>
      </c>
      <c r="C618" s="109">
        <v>43895</v>
      </c>
      <c r="D618" s="163" t="s">
        <v>215</v>
      </c>
      <c r="E618" s="163" t="s">
        <v>22</v>
      </c>
      <c r="F618" s="155" t="s">
        <v>190</v>
      </c>
      <c r="G618" s="155" t="s">
        <v>46</v>
      </c>
      <c r="H618" s="155"/>
      <c r="I618" s="52" t="s">
        <v>1802</v>
      </c>
      <c r="J618" s="52" t="s">
        <v>43</v>
      </c>
      <c r="K618" s="52" t="s">
        <v>85</v>
      </c>
      <c r="L618" s="368"/>
      <c r="M618" s="154" t="s">
        <v>347</v>
      </c>
      <c r="N618" s="152" t="s">
        <v>41</v>
      </c>
      <c r="O618" s="54" t="s">
        <v>99</v>
      </c>
      <c r="P618" s="53" t="s">
        <v>1808</v>
      </c>
      <c r="Q618" s="53" t="s">
        <v>666</v>
      </c>
      <c r="R618" s="53" t="s">
        <v>1809</v>
      </c>
      <c r="S618" s="57">
        <v>44073</v>
      </c>
      <c r="T618" s="40">
        <v>44145</v>
      </c>
      <c r="U618" s="254" t="s">
        <v>7</v>
      </c>
      <c r="V618" s="344" t="s">
        <v>4218</v>
      </c>
      <c r="W618" s="333">
        <v>44340</v>
      </c>
      <c r="X618" s="334" t="s">
        <v>7</v>
      </c>
      <c r="Y618" s="334" t="s">
        <v>104</v>
      </c>
      <c r="Z618" s="334" t="s">
        <v>4181</v>
      </c>
      <c r="AA618" s="53"/>
      <c r="AB618" s="54"/>
      <c r="AC618" s="53"/>
      <c r="AD618" s="53"/>
      <c r="AE618" s="53"/>
      <c r="AF618" s="53"/>
      <c r="AG618" s="54"/>
      <c r="AH618" s="53"/>
      <c r="AI618" s="53"/>
      <c r="AJ618" s="53"/>
      <c r="AK618" s="328"/>
      <c r="AL618" s="54"/>
      <c r="AM618" s="53"/>
      <c r="AN618" s="53"/>
      <c r="AO618" s="53"/>
      <c r="AP618" s="53"/>
      <c r="AQ618" s="53"/>
      <c r="AR618" s="55"/>
    </row>
    <row r="619" spans="1:44" ht="63" customHeight="1" x14ac:dyDescent="0.25">
      <c r="A619" s="42"/>
      <c r="B619" s="310">
        <v>2020025</v>
      </c>
      <c r="C619" s="109">
        <v>43895</v>
      </c>
      <c r="D619" s="163" t="s">
        <v>215</v>
      </c>
      <c r="E619" s="163" t="s">
        <v>22</v>
      </c>
      <c r="F619" s="155" t="s">
        <v>190</v>
      </c>
      <c r="G619" s="155" t="s">
        <v>46</v>
      </c>
      <c r="H619" s="155"/>
      <c r="I619" s="52" t="s">
        <v>1802</v>
      </c>
      <c r="J619" s="52" t="s">
        <v>43</v>
      </c>
      <c r="K619" s="52" t="s">
        <v>85</v>
      </c>
      <c r="L619" s="369" t="s">
        <v>1862</v>
      </c>
      <c r="M619" s="155" t="s">
        <v>352</v>
      </c>
      <c r="N619" s="162" t="s">
        <v>41</v>
      </c>
      <c r="O619" s="54" t="s">
        <v>98</v>
      </c>
      <c r="P619" s="53" t="s">
        <v>1863</v>
      </c>
      <c r="Q619" s="53" t="s">
        <v>1813</v>
      </c>
      <c r="R619" s="53" t="s">
        <v>971</v>
      </c>
      <c r="S619" s="57">
        <v>43862</v>
      </c>
      <c r="T619" s="40">
        <v>43977</v>
      </c>
      <c r="U619" s="254" t="s">
        <v>7</v>
      </c>
      <c r="V619" s="344" t="s">
        <v>4218</v>
      </c>
      <c r="W619" s="333">
        <v>44340</v>
      </c>
      <c r="X619" s="334" t="s">
        <v>7</v>
      </c>
      <c r="Y619" s="334" t="s">
        <v>104</v>
      </c>
      <c r="Z619" s="334" t="s">
        <v>4181</v>
      </c>
      <c r="AA619" s="53"/>
      <c r="AB619" s="54"/>
      <c r="AC619" s="53"/>
      <c r="AD619" s="53"/>
      <c r="AE619" s="53"/>
      <c r="AF619" s="53"/>
      <c r="AG619" s="54"/>
      <c r="AH619" s="53"/>
      <c r="AI619" s="53"/>
      <c r="AJ619" s="53"/>
      <c r="AK619" s="328"/>
      <c r="AL619" s="54"/>
      <c r="AM619" s="53"/>
      <c r="AN619" s="53"/>
      <c r="AO619" s="53"/>
      <c r="AP619" s="53"/>
      <c r="AQ619" s="53"/>
      <c r="AR619" s="55"/>
    </row>
    <row r="620" spans="1:44" ht="63" customHeight="1" x14ac:dyDescent="0.25">
      <c r="A620" s="42"/>
      <c r="B620" s="310">
        <v>2020025</v>
      </c>
      <c r="C620" s="109">
        <v>43895</v>
      </c>
      <c r="D620" s="163" t="s">
        <v>215</v>
      </c>
      <c r="E620" s="163" t="s">
        <v>22</v>
      </c>
      <c r="F620" s="155" t="s">
        <v>190</v>
      </c>
      <c r="G620" s="155" t="s">
        <v>46</v>
      </c>
      <c r="H620" s="155"/>
      <c r="I620" s="52" t="s">
        <v>1802</v>
      </c>
      <c r="J620" s="52" t="s">
        <v>43</v>
      </c>
      <c r="K620" s="52" t="s">
        <v>85</v>
      </c>
      <c r="L620" s="370"/>
      <c r="M620" s="155" t="s">
        <v>353</v>
      </c>
      <c r="N620" s="162" t="s">
        <v>41</v>
      </c>
      <c r="O620" s="54" t="s">
        <v>99</v>
      </c>
      <c r="P620" s="53" t="s">
        <v>1864</v>
      </c>
      <c r="Q620" s="53" t="s">
        <v>970</v>
      </c>
      <c r="R620" s="53" t="s">
        <v>972</v>
      </c>
      <c r="S620" s="57">
        <v>43905</v>
      </c>
      <c r="T620" s="40">
        <v>43977</v>
      </c>
      <c r="U620" s="254" t="s">
        <v>7</v>
      </c>
      <c r="V620" s="341" t="s">
        <v>3932</v>
      </c>
      <c r="W620" s="333">
        <v>44336</v>
      </c>
      <c r="X620" s="334" t="s">
        <v>7</v>
      </c>
      <c r="Y620" s="334" t="s">
        <v>104</v>
      </c>
      <c r="Z620" s="334" t="s">
        <v>3926</v>
      </c>
      <c r="AA620" s="53"/>
      <c r="AB620" s="54"/>
      <c r="AC620" s="53"/>
      <c r="AD620" s="53"/>
      <c r="AE620" s="53"/>
      <c r="AF620" s="53"/>
      <c r="AG620" s="54"/>
      <c r="AH620" s="53"/>
      <c r="AI620" s="53"/>
      <c r="AJ620" s="53"/>
      <c r="AK620" s="304"/>
      <c r="AL620" s="54"/>
      <c r="AM620" s="53"/>
      <c r="AN620" s="53"/>
      <c r="AO620" s="53"/>
      <c r="AP620" s="53"/>
      <c r="AQ620" s="53"/>
      <c r="AR620" s="55"/>
    </row>
    <row r="621" spans="1:44" ht="65.25" customHeight="1" x14ac:dyDescent="0.25">
      <c r="A621" s="42"/>
      <c r="B621" s="310">
        <v>2020026</v>
      </c>
      <c r="C621" s="109">
        <v>43895</v>
      </c>
      <c r="D621" s="163" t="s">
        <v>215</v>
      </c>
      <c r="E621" s="163" t="s">
        <v>22</v>
      </c>
      <c r="F621" s="155" t="s">
        <v>190</v>
      </c>
      <c r="G621" s="155" t="s">
        <v>46</v>
      </c>
      <c r="H621" s="155"/>
      <c r="I621" s="52" t="s">
        <v>1802</v>
      </c>
      <c r="J621" s="52" t="s">
        <v>43</v>
      </c>
      <c r="K621" s="52" t="s">
        <v>85</v>
      </c>
      <c r="L621" s="366" t="s">
        <v>1865</v>
      </c>
      <c r="M621" s="155" t="s">
        <v>1866</v>
      </c>
      <c r="N621" s="162" t="s">
        <v>41</v>
      </c>
      <c r="O621" s="54" t="s">
        <v>98</v>
      </c>
      <c r="P621" s="53" t="s">
        <v>1863</v>
      </c>
      <c r="Q621" s="53" t="s">
        <v>1813</v>
      </c>
      <c r="R621" s="53" t="s">
        <v>971</v>
      </c>
      <c r="S621" s="57">
        <v>43952</v>
      </c>
      <c r="T621" s="40">
        <v>44053</v>
      </c>
      <c r="U621" s="254" t="s">
        <v>7</v>
      </c>
      <c r="V621" s="344" t="s">
        <v>4218</v>
      </c>
      <c r="W621" s="333">
        <v>44340</v>
      </c>
      <c r="X621" s="334" t="s">
        <v>7</v>
      </c>
      <c r="Y621" s="334" t="s">
        <v>104</v>
      </c>
      <c r="Z621" s="334" t="s">
        <v>4181</v>
      </c>
      <c r="AA621" s="53"/>
      <c r="AB621" s="54"/>
      <c r="AC621" s="53"/>
      <c r="AD621" s="53"/>
      <c r="AE621" s="53"/>
      <c r="AF621" s="53"/>
      <c r="AG621" s="54"/>
      <c r="AH621" s="53"/>
      <c r="AI621" s="53"/>
      <c r="AJ621" s="53"/>
      <c r="AK621" s="328"/>
      <c r="AL621" s="54"/>
      <c r="AM621" s="53"/>
      <c r="AN621" s="53"/>
      <c r="AO621" s="53"/>
      <c r="AP621" s="53"/>
      <c r="AQ621" s="53"/>
      <c r="AR621" s="55"/>
    </row>
    <row r="622" spans="1:44" ht="65.25" customHeight="1" x14ac:dyDescent="0.25">
      <c r="A622" s="42"/>
      <c r="B622" s="310">
        <v>2020026</v>
      </c>
      <c r="C622" s="109">
        <v>43895</v>
      </c>
      <c r="D622" s="163" t="s">
        <v>215</v>
      </c>
      <c r="E622" s="163" t="s">
        <v>22</v>
      </c>
      <c r="F622" s="155" t="s">
        <v>190</v>
      </c>
      <c r="G622" s="155" t="s">
        <v>46</v>
      </c>
      <c r="H622" s="155"/>
      <c r="I622" s="52" t="s">
        <v>1802</v>
      </c>
      <c r="J622" s="52" t="s">
        <v>43</v>
      </c>
      <c r="K622" s="52" t="s">
        <v>85</v>
      </c>
      <c r="L622" s="368"/>
      <c r="M622" s="155" t="s">
        <v>1867</v>
      </c>
      <c r="N622" s="162" t="s">
        <v>41</v>
      </c>
      <c r="O622" s="54" t="s">
        <v>99</v>
      </c>
      <c r="P622" s="53" t="s">
        <v>1868</v>
      </c>
      <c r="Q622" s="53" t="s">
        <v>970</v>
      </c>
      <c r="R622" s="53" t="s">
        <v>1094</v>
      </c>
      <c r="S622" s="57">
        <v>43983</v>
      </c>
      <c r="T622" s="40">
        <v>44053</v>
      </c>
      <c r="U622" s="254" t="s">
        <v>7</v>
      </c>
      <c r="V622" s="344" t="s">
        <v>4218</v>
      </c>
      <c r="W622" s="333">
        <v>44340</v>
      </c>
      <c r="X622" s="334" t="s">
        <v>7</v>
      </c>
      <c r="Y622" s="334" t="s">
        <v>104</v>
      </c>
      <c r="Z622" s="334" t="s">
        <v>4181</v>
      </c>
      <c r="AA622" s="53"/>
      <c r="AB622" s="54"/>
      <c r="AC622" s="53"/>
      <c r="AD622" s="53"/>
      <c r="AE622" s="53"/>
      <c r="AF622" s="53"/>
      <c r="AG622" s="54"/>
      <c r="AH622" s="53"/>
      <c r="AI622" s="53"/>
      <c r="AJ622" s="53"/>
      <c r="AK622" s="328"/>
      <c r="AL622" s="54"/>
      <c r="AM622" s="53"/>
      <c r="AN622" s="53"/>
      <c r="AO622" s="53"/>
      <c r="AP622" s="53"/>
      <c r="AQ622" s="53"/>
      <c r="AR622" s="55"/>
    </row>
    <row r="623" spans="1:44" ht="48.75" customHeight="1" x14ac:dyDescent="0.25">
      <c r="A623" s="42"/>
      <c r="B623" s="310">
        <v>2020027</v>
      </c>
      <c r="C623" s="109">
        <v>43900</v>
      </c>
      <c r="D623" s="163" t="s">
        <v>215</v>
      </c>
      <c r="E623" s="163" t="s">
        <v>23</v>
      </c>
      <c r="F623" s="155" t="s">
        <v>53</v>
      </c>
      <c r="G623" s="155" t="s">
        <v>47</v>
      </c>
      <c r="H623" s="155"/>
      <c r="I623" s="52" t="s">
        <v>814</v>
      </c>
      <c r="J623" s="52" t="s">
        <v>43</v>
      </c>
      <c r="K623" s="52" t="s">
        <v>88</v>
      </c>
      <c r="L623" s="369" t="s">
        <v>1890</v>
      </c>
      <c r="M623" s="155" t="s">
        <v>1891</v>
      </c>
      <c r="N623" s="162" t="s">
        <v>41</v>
      </c>
      <c r="O623" s="54" t="s">
        <v>98</v>
      </c>
      <c r="P623" s="53" t="s">
        <v>1892</v>
      </c>
      <c r="Q623" s="53" t="s">
        <v>1893</v>
      </c>
      <c r="R623" s="53" t="s">
        <v>1894</v>
      </c>
      <c r="S623" s="57">
        <v>43892</v>
      </c>
      <c r="T623" s="40">
        <v>44053</v>
      </c>
      <c r="U623" s="182" t="s">
        <v>6</v>
      </c>
      <c r="V623" s="53"/>
      <c r="W623" s="54"/>
      <c r="X623" s="53"/>
      <c r="Y623" s="53"/>
      <c r="Z623" s="53"/>
      <c r="AA623" s="53"/>
      <c r="AB623" s="54"/>
      <c r="AC623" s="53"/>
      <c r="AD623" s="53"/>
      <c r="AE623" s="53"/>
      <c r="AF623" s="53"/>
      <c r="AG623" s="54"/>
      <c r="AH623" s="53"/>
      <c r="AI623" s="53"/>
      <c r="AJ623" s="53"/>
      <c r="AK623" s="53"/>
      <c r="AL623" s="54"/>
      <c r="AM623" s="53"/>
      <c r="AN623" s="53"/>
      <c r="AO623" s="146"/>
      <c r="AP623" s="53"/>
      <c r="AQ623" s="53"/>
      <c r="AR623" s="55"/>
    </row>
    <row r="624" spans="1:44" ht="48.75" customHeight="1" x14ac:dyDescent="0.25">
      <c r="A624" s="42"/>
      <c r="B624" s="310">
        <v>2020027</v>
      </c>
      <c r="C624" s="109">
        <v>43900</v>
      </c>
      <c r="D624" s="166" t="s">
        <v>215</v>
      </c>
      <c r="E624" s="166" t="s">
        <v>23</v>
      </c>
      <c r="F624" s="155" t="s">
        <v>53</v>
      </c>
      <c r="G624" s="155" t="s">
        <v>47</v>
      </c>
      <c r="H624" s="155"/>
      <c r="I624" s="52" t="s">
        <v>814</v>
      </c>
      <c r="J624" s="52" t="s">
        <v>43</v>
      </c>
      <c r="K624" s="52" t="s">
        <v>88</v>
      </c>
      <c r="L624" s="371"/>
      <c r="M624" s="155" t="s">
        <v>1895</v>
      </c>
      <c r="N624" s="162" t="s">
        <v>41</v>
      </c>
      <c r="O624" s="54" t="s">
        <v>98</v>
      </c>
      <c r="P624" s="53" t="s">
        <v>1896</v>
      </c>
      <c r="Q624" s="53" t="s">
        <v>1893</v>
      </c>
      <c r="R624" s="53" t="s">
        <v>1897</v>
      </c>
      <c r="S624" s="57">
        <v>43892</v>
      </c>
      <c r="T624" s="40">
        <v>44115</v>
      </c>
      <c r="U624" s="182" t="s">
        <v>6</v>
      </c>
      <c r="V624" s="53"/>
      <c r="W624" s="54"/>
      <c r="X624" s="53"/>
      <c r="Y624" s="53"/>
      <c r="Z624" s="53"/>
      <c r="AA624" s="53"/>
      <c r="AB624" s="54"/>
      <c r="AC624" s="53"/>
      <c r="AD624" s="53"/>
      <c r="AE624" s="53"/>
      <c r="AF624" s="53"/>
      <c r="AG624" s="54"/>
      <c r="AH624" s="53"/>
      <c r="AI624" s="53"/>
      <c r="AJ624" s="53"/>
      <c r="AK624" s="53"/>
      <c r="AL624" s="54"/>
      <c r="AM624" s="53"/>
      <c r="AN624" s="53"/>
      <c r="AO624" s="146"/>
      <c r="AP624" s="53"/>
      <c r="AQ624" s="53"/>
      <c r="AR624" s="55"/>
    </row>
    <row r="625" spans="1:44" ht="48.75" customHeight="1" x14ac:dyDescent="0.25">
      <c r="A625" s="42"/>
      <c r="B625" s="310">
        <v>2020027</v>
      </c>
      <c r="C625" s="109">
        <v>43900</v>
      </c>
      <c r="D625" s="166" t="s">
        <v>215</v>
      </c>
      <c r="E625" s="166" t="s">
        <v>23</v>
      </c>
      <c r="F625" s="155" t="s">
        <v>53</v>
      </c>
      <c r="G625" s="155" t="s">
        <v>47</v>
      </c>
      <c r="H625" s="155"/>
      <c r="I625" s="52" t="s">
        <v>814</v>
      </c>
      <c r="J625" s="52" t="s">
        <v>43</v>
      </c>
      <c r="K625" s="52" t="s">
        <v>88</v>
      </c>
      <c r="L625" s="371"/>
      <c r="M625" s="155" t="s">
        <v>1898</v>
      </c>
      <c r="N625" s="162" t="s">
        <v>41</v>
      </c>
      <c r="O625" s="54" t="s">
        <v>98</v>
      </c>
      <c r="P625" s="53" t="s">
        <v>1899</v>
      </c>
      <c r="Q625" s="53" t="s">
        <v>1893</v>
      </c>
      <c r="R625" s="53" t="s">
        <v>1900</v>
      </c>
      <c r="S625" s="57">
        <v>43892</v>
      </c>
      <c r="T625" s="40">
        <v>44115</v>
      </c>
      <c r="U625" s="182" t="s">
        <v>6</v>
      </c>
      <c r="V625" s="53"/>
      <c r="W625" s="54"/>
      <c r="X625" s="53"/>
      <c r="Y625" s="53"/>
      <c r="Z625" s="53"/>
      <c r="AA625" s="53"/>
      <c r="AB625" s="54"/>
      <c r="AC625" s="53"/>
      <c r="AD625" s="53"/>
      <c r="AE625" s="53"/>
      <c r="AF625" s="53"/>
      <c r="AG625" s="54"/>
      <c r="AH625" s="53"/>
      <c r="AI625" s="53"/>
      <c r="AJ625" s="53"/>
      <c r="AK625" s="53"/>
      <c r="AL625" s="54"/>
      <c r="AM625" s="53"/>
      <c r="AN625" s="53"/>
      <c r="AO625" s="146"/>
      <c r="AP625" s="53"/>
      <c r="AQ625" s="53"/>
      <c r="AR625" s="55"/>
    </row>
    <row r="626" spans="1:44" ht="74.25" customHeight="1" x14ac:dyDescent="0.25">
      <c r="A626" s="42"/>
      <c r="B626" s="310">
        <v>2020027</v>
      </c>
      <c r="C626" s="109">
        <v>43900</v>
      </c>
      <c r="D626" s="166" t="s">
        <v>215</v>
      </c>
      <c r="E626" s="166" t="s">
        <v>23</v>
      </c>
      <c r="F626" s="155" t="s">
        <v>53</v>
      </c>
      <c r="G626" s="155" t="s">
        <v>47</v>
      </c>
      <c r="H626" s="155"/>
      <c r="I626" s="52" t="s">
        <v>814</v>
      </c>
      <c r="J626" s="52" t="s">
        <v>43</v>
      </c>
      <c r="K626" s="52" t="s">
        <v>88</v>
      </c>
      <c r="L626" s="370"/>
      <c r="M626" s="155" t="s">
        <v>1901</v>
      </c>
      <c r="N626" s="162" t="s">
        <v>41</v>
      </c>
      <c r="O626" s="54" t="s">
        <v>99</v>
      </c>
      <c r="P626" s="53" t="s">
        <v>1902</v>
      </c>
      <c r="Q626" s="53" t="s">
        <v>1893</v>
      </c>
      <c r="R626" s="53" t="s">
        <v>1903</v>
      </c>
      <c r="S626" s="57">
        <v>43892</v>
      </c>
      <c r="T626" s="40">
        <v>44145</v>
      </c>
      <c r="U626" s="182" t="s">
        <v>6</v>
      </c>
      <c r="V626" s="53"/>
      <c r="W626" s="54"/>
      <c r="X626" s="53"/>
      <c r="Y626" s="53"/>
      <c r="Z626" s="53"/>
      <c r="AA626" s="53"/>
      <c r="AB626" s="54"/>
      <c r="AC626" s="53"/>
      <c r="AD626" s="53"/>
      <c r="AE626" s="53"/>
      <c r="AF626" s="53"/>
      <c r="AG626" s="54"/>
      <c r="AH626" s="53"/>
      <c r="AI626" s="53"/>
      <c r="AJ626" s="53"/>
      <c r="AK626" s="305"/>
      <c r="AL626" s="54"/>
      <c r="AM626" s="53"/>
      <c r="AN626" s="53"/>
      <c r="AO626" s="53"/>
      <c r="AP626" s="53"/>
      <c r="AQ626" s="53"/>
      <c r="AR626" s="55"/>
    </row>
    <row r="627" spans="1:44" ht="36.75" customHeight="1" x14ac:dyDescent="0.25">
      <c r="A627" s="42"/>
      <c r="B627" s="310">
        <v>2020028</v>
      </c>
      <c r="C627" s="109">
        <v>43900</v>
      </c>
      <c r="D627" s="163" t="s">
        <v>215</v>
      </c>
      <c r="E627" s="163" t="s">
        <v>22</v>
      </c>
      <c r="F627" s="155" t="s">
        <v>137</v>
      </c>
      <c r="G627" s="155" t="s">
        <v>46</v>
      </c>
      <c r="H627" s="155"/>
      <c r="I627" s="52"/>
      <c r="J627" s="52" t="s">
        <v>44</v>
      </c>
      <c r="K627" s="52" t="s">
        <v>85</v>
      </c>
      <c r="L627" s="366" t="s">
        <v>1909</v>
      </c>
      <c r="M627" s="155" t="s">
        <v>1910</v>
      </c>
      <c r="N627" s="162" t="s">
        <v>41</v>
      </c>
      <c r="O627" s="54" t="s">
        <v>98</v>
      </c>
      <c r="P627" s="53" t="s">
        <v>1911</v>
      </c>
      <c r="Q627" s="53" t="s">
        <v>1912</v>
      </c>
      <c r="R627" s="53" t="s">
        <v>1913</v>
      </c>
      <c r="S627" s="57">
        <v>44105</v>
      </c>
      <c r="T627" s="40">
        <v>44234</v>
      </c>
      <c r="U627" s="194" t="s">
        <v>219</v>
      </c>
      <c r="V627" s="53"/>
      <c r="W627" s="54"/>
      <c r="X627" s="53"/>
      <c r="Y627" s="53"/>
      <c r="Z627" s="53"/>
      <c r="AA627" s="53"/>
      <c r="AB627" s="54"/>
      <c r="AC627" s="53"/>
      <c r="AD627" s="53"/>
      <c r="AE627" s="53"/>
      <c r="AF627" s="53"/>
      <c r="AG627" s="54"/>
      <c r="AH627" s="53"/>
      <c r="AI627" s="53"/>
      <c r="AJ627" s="53"/>
      <c r="AK627" s="53"/>
      <c r="AL627" s="54"/>
      <c r="AM627" s="53"/>
      <c r="AN627" s="53"/>
      <c r="AO627" s="146"/>
      <c r="AP627" s="53"/>
      <c r="AQ627" s="53"/>
      <c r="AR627" s="55"/>
    </row>
    <row r="628" spans="1:44" ht="36.75" customHeight="1" x14ac:dyDescent="0.25">
      <c r="A628" s="42"/>
      <c r="B628" s="310">
        <v>2020028</v>
      </c>
      <c r="C628" s="109">
        <v>43900</v>
      </c>
      <c r="D628" s="166" t="s">
        <v>215</v>
      </c>
      <c r="E628" s="166" t="s">
        <v>22</v>
      </c>
      <c r="F628" s="155" t="s">
        <v>137</v>
      </c>
      <c r="G628" s="155" t="s">
        <v>46</v>
      </c>
      <c r="H628" s="155"/>
      <c r="I628" s="52"/>
      <c r="J628" s="52" t="s">
        <v>44</v>
      </c>
      <c r="K628" s="52" t="s">
        <v>85</v>
      </c>
      <c r="L628" s="367"/>
      <c r="M628" s="155" t="s">
        <v>371</v>
      </c>
      <c r="N628" s="162" t="s">
        <v>41</v>
      </c>
      <c r="O628" s="54" t="s">
        <v>98</v>
      </c>
      <c r="P628" s="53" t="s">
        <v>1914</v>
      </c>
      <c r="Q628" s="53" t="s">
        <v>1912</v>
      </c>
      <c r="R628" s="53" t="s">
        <v>1915</v>
      </c>
      <c r="S628" s="57">
        <v>44105</v>
      </c>
      <c r="T628" s="40">
        <v>44234</v>
      </c>
      <c r="U628" s="194" t="s">
        <v>219</v>
      </c>
      <c r="V628" s="53"/>
      <c r="W628" s="54"/>
      <c r="X628" s="53"/>
      <c r="Y628" s="53"/>
      <c r="Z628" s="53"/>
      <c r="AA628" s="53"/>
      <c r="AB628" s="54"/>
      <c r="AC628" s="53"/>
      <c r="AD628" s="53"/>
      <c r="AE628" s="53"/>
      <c r="AF628" s="53"/>
      <c r="AG628" s="54"/>
      <c r="AH628" s="53"/>
      <c r="AI628" s="53"/>
      <c r="AJ628" s="53"/>
      <c r="AK628" s="53"/>
      <c r="AL628" s="54"/>
      <c r="AM628" s="53"/>
      <c r="AN628" s="53"/>
      <c r="AO628" s="146"/>
      <c r="AP628" s="53"/>
      <c r="AQ628" s="53"/>
      <c r="AR628" s="55"/>
    </row>
    <row r="629" spans="1:44" ht="41.25" customHeight="1" x14ac:dyDescent="0.25">
      <c r="A629" s="42"/>
      <c r="B629" s="310">
        <v>2020028</v>
      </c>
      <c r="C629" s="109">
        <v>43900</v>
      </c>
      <c r="D629" s="166" t="s">
        <v>215</v>
      </c>
      <c r="E629" s="166" t="s">
        <v>22</v>
      </c>
      <c r="F629" s="155" t="s">
        <v>137</v>
      </c>
      <c r="G629" s="155" t="s">
        <v>46</v>
      </c>
      <c r="H629" s="155"/>
      <c r="I629" s="52"/>
      <c r="J629" s="52" t="s">
        <v>44</v>
      </c>
      <c r="K629" s="52" t="s">
        <v>85</v>
      </c>
      <c r="L629" s="367"/>
      <c r="M629" s="155" t="s">
        <v>1916</v>
      </c>
      <c r="N629" s="162" t="s">
        <v>41</v>
      </c>
      <c r="O629" s="54" t="s">
        <v>98</v>
      </c>
      <c r="P629" s="53" t="s">
        <v>1917</v>
      </c>
      <c r="Q629" s="53" t="s">
        <v>1912</v>
      </c>
      <c r="R629" s="53" t="s">
        <v>971</v>
      </c>
      <c r="S629" s="57">
        <v>44105</v>
      </c>
      <c r="T629" s="40">
        <v>44234</v>
      </c>
      <c r="U629" s="182" t="s">
        <v>6</v>
      </c>
      <c r="V629" s="332" t="s">
        <v>4042</v>
      </c>
      <c r="W629" s="333">
        <v>44298</v>
      </c>
      <c r="X629" s="334" t="s">
        <v>6</v>
      </c>
      <c r="Y629" s="334" t="s">
        <v>103</v>
      </c>
      <c r="Z629" s="334" t="s">
        <v>3958</v>
      </c>
      <c r="AA629" s="53"/>
      <c r="AB629" s="54"/>
      <c r="AC629" s="53"/>
      <c r="AD629" s="53"/>
      <c r="AE629" s="53"/>
      <c r="AF629" s="53"/>
      <c r="AG629" s="54"/>
      <c r="AH629" s="53"/>
      <c r="AI629" s="53"/>
      <c r="AJ629" s="53"/>
      <c r="AK629" s="53"/>
      <c r="AL629" s="54"/>
      <c r="AM629" s="53"/>
      <c r="AN629" s="53"/>
      <c r="AO629" s="146"/>
      <c r="AP629" s="53"/>
      <c r="AQ629" s="53"/>
      <c r="AR629" s="55"/>
    </row>
    <row r="630" spans="1:44" ht="36.75" customHeight="1" x14ac:dyDescent="0.25">
      <c r="A630" s="42"/>
      <c r="B630" s="310">
        <v>2020028</v>
      </c>
      <c r="C630" s="109">
        <v>43900</v>
      </c>
      <c r="D630" s="166" t="s">
        <v>215</v>
      </c>
      <c r="E630" s="166" t="s">
        <v>22</v>
      </c>
      <c r="F630" s="155" t="s">
        <v>137</v>
      </c>
      <c r="G630" s="155" t="s">
        <v>46</v>
      </c>
      <c r="H630" s="155"/>
      <c r="I630" s="52"/>
      <c r="J630" s="52" t="s">
        <v>44</v>
      </c>
      <c r="K630" s="52" t="s">
        <v>85</v>
      </c>
      <c r="L630" s="367"/>
      <c r="M630" s="155" t="s">
        <v>1918</v>
      </c>
      <c r="N630" s="162" t="s">
        <v>41</v>
      </c>
      <c r="O630" s="54" t="s">
        <v>99</v>
      </c>
      <c r="P630" s="53" t="s">
        <v>1919</v>
      </c>
      <c r="Q630" s="53" t="s">
        <v>1912</v>
      </c>
      <c r="R630" s="53" t="s">
        <v>1920</v>
      </c>
      <c r="S630" s="57">
        <v>44105</v>
      </c>
      <c r="T630" s="40">
        <v>44234</v>
      </c>
      <c r="U630" s="194" t="s">
        <v>219</v>
      </c>
      <c r="V630" s="53"/>
      <c r="W630" s="54"/>
      <c r="X630" s="53"/>
      <c r="Y630" s="53"/>
      <c r="Z630" s="53"/>
      <c r="AA630" s="53"/>
      <c r="AB630" s="54"/>
      <c r="AC630" s="53"/>
      <c r="AD630" s="53"/>
      <c r="AE630" s="53"/>
      <c r="AF630" s="53"/>
      <c r="AG630" s="54"/>
      <c r="AH630" s="53"/>
      <c r="AI630" s="53"/>
      <c r="AJ630" s="53"/>
      <c r="AK630" s="53"/>
      <c r="AL630" s="54"/>
      <c r="AM630" s="53"/>
      <c r="AN630" s="53"/>
      <c r="AO630" s="146"/>
      <c r="AP630" s="53"/>
      <c r="AQ630" s="53"/>
      <c r="AR630" s="55"/>
    </row>
    <row r="631" spans="1:44" ht="48" customHeight="1" x14ac:dyDescent="0.25">
      <c r="A631" s="42"/>
      <c r="B631" s="310">
        <v>2020028</v>
      </c>
      <c r="C631" s="109">
        <v>43900</v>
      </c>
      <c r="D631" s="166" t="s">
        <v>215</v>
      </c>
      <c r="E631" s="166" t="s">
        <v>22</v>
      </c>
      <c r="F631" s="155" t="s">
        <v>137</v>
      </c>
      <c r="G631" s="155" t="s">
        <v>46</v>
      </c>
      <c r="H631" s="155"/>
      <c r="I631" s="52"/>
      <c r="J631" s="52" t="s">
        <v>44</v>
      </c>
      <c r="K631" s="52" t="s">
        <v>85</v>
      </c>
      <c r="L631" s="368"/>
      <c r="M631" s="155" t="s">
        <v>1921</v>
      </c>
      <c r="N631" s="162" t="s">
        <v>41</v>
      </c>
      <c r="O631" s="54" t="s">
        <v>99</v>
      </c>
      <c r="P631" s="53" t="s">
        <v>1922</v>
      </c>
      <c r="Q631" s="53" t="s">
        <v>1912</v>
      </c>
      <c r="R631" s="53" t="s">
        <v>1025</v>
      </c>
      <c r="S631" s="57">
        <v>44105</v>
      </c>
      <c r="T631" s="40">
        <v>44234</v>
      </c>
      <c r="U631" s="182" t="s">
        <v>6</v>
      </c>
      <c r="V631" s="332" t="s">
        <v>4043</v>
      </c>
      <c r="W631" s="333">
        <v>44298</v>
      </c>
      <c r="X631" s="334" t="s">
        <v>6</v>
      </c>
      <c r="Y631" s="334" t="s">
        <v>103</v>
      </c>
      <c r="Z631" s="334" t="s">
        <v>3958</v>
      </c>
      <c r="AA631" s="53"/>
      <c r="AB631" s="54"/>
      <c r="AC631" s="53"/>
      <c r="AD631" s="53"/>
      <c r="AE631" s="53"/>
      <c r="AF631" s="53"/>
      <c r="AG631" s="54"/>
      <c r="AH631" s="53"/>
      <c r="AI631" s="53"/>
      <c r="AJ631" s="53"/>
      <c r="AK631" s="53"/>
      <c r="AL631" s="54"/>
      <c r="AM631" s="53"/>
      <c r="AN631" s="53"/>
      <c r="AO631" s="146"/>
      <c r="AP631" s="53"/>
      <c r="AQ631" s="53"/>
      <c r="AR631" s="55"/>
    </row>
    <row r="632" spans="1:44" ht="48" customHeight="1" x14ac:dyDescent="0.25">
      <c r="A632" s="42"/>
      <c r="B632" s="310" t="s">
        <v>3679</v>
      </c>
      <c r="C632" s="109">
        <v>44195</v>
      </c>
      <c r="D632" s="292" t="s">
        <v>216</v>
      </c>
      <c r="E632" s="292" t="s">
        <v>38</v>
      </c>
      <c r="F632" s="155" t="s">
        <v>137</v>
      </c>
      <c r="G632" s="155" t="s">
        <v>46</v>
      </c>
      <c r="H632" s="155"/>
      <c r="I632" s="52"/>
      <c r="J632" s="52" t="s">
        <v>44</v>
      </c>
      <c r="K632" s="52" t="s">
        <v>85</v>
      </c>
      <c r="L632" s="366" t="s">
        <v>1909</v>
      </c>
      <c r="M632" s="155" t="s">
        <v>3680</v>
      </c>
      <c r="N632" s="289" t="s">
        <v>41</v>
      </c>
      <c r="O632" s="54" t="s">
        <v>3624</v>
      </c>
      <c r="P632" s="53" t="s">
        <v>1911</v>
      </c>
      <c r="Q632" s="53" t="s">
        <v>1912</v>
      </c>
      <c r="R632" s="53" t="s">
        <v>1913</v>
      </c>
      <c r="S632" s="57">
        <v>44105</v>
      </c>
      <c r="T632" s="57">
        <v>44351</v>
      </c>
      <c r="U632" s="178" t="str">
        <f t="shared" ref="U632:U634" ca="1" si="194">IF(T632&gt;=TODAY(),"En Terminos",IF(T632&lt;TODAY(),"Pendiente por Evaluar OCI"))</f>
        <v>Pendiente por Evaluar OCI</v>
      </c>
      <c r="V632" s="53"/>
      <c r="W632" s="54"/>
      <c r="X632" s="53"/>
      <c r="Y632" s="53"/>
      <c r="Z632" s="53"/>
      <c r="AA632" s="53"/>
      <c r="AB632" s="54"/>
      <c r="AC632" s="53"/>
      <c r="AD632" s="53"/>
      <c r="AE632" s="53"/>
      <c r="AF632" s="53"/>
      <c r="AG632" s="54"/>
      <c r="AH632" s="53"/>
      <c r="AI632" s="53"/>
      <c r="AJ632" s="53"/>
      <c r="AK632" s="53"/>
      <c r="AL632" s="54"/>
      <c r="AM632" s="53"/>
      <c r="AN632" s="53"/>
      <c r="AO632" s="146"/>
      <c r="AP632" s="53"/>
      <c r="AQ632" s="53"/>
      <c r="AR632" s="55"/>
    </row>
    <row r="633" spans="1:44" ht="48" customHeight="1" x14ac:dyDescent="0.25">
      <c r="A633" s="42"/>
      <c r="B633" s="310" t="s">
        <v>3679</v>
      </c>
      <c r="C633" s="109">
        <v>44195</v>
      </c>
      <c r="D633" s="292" t="s">
        <v>216</v>
      </c>
      <c r="E633" s="292" t="s">
        <v>38</v>
      </c>
      <c r="F633" s="155" t="s">
        <v>137</v>
      </c>
      <c r="G633" s="155" t="s">
        <v>46</v>
      </c>
      <c r="H633" s="155"/>
      <c r="I633" s="52"/>
      <c r="J633" s="52" t="s">
        <v>44</v>
      </c>
      <c r="K633" s="52" t="s">
        <v>85</v>
      </c>
      <c r="L633" s="367"/>
      <c r="M633" s="155" t="s">
        <v>3681</v>
      </c>
      <c r="N633" s="289" t="s">
        <v>41</v>
      </c>
      <c r="O633" s="54" t="s">
        <v>3624</v>
      </c>
      <c r="P633" s="53" t="s">
        <v>1914</v>
      </c>
      <c r="Q633" s="53" t="s">
        <v>1912</v>
      </c>
      <c r="R633" s="53" t="s">
        <v>1915</v>
      </c>
      <c r="S633" s="57">
        <v>44105</v>
      </c>
      <c r="T633" s="57">
        <v>44351</v>
      </c>
      <c r="U633" s="178" t="str">
        <f t="shared" ca="1" si="194"/>
        <v>Pendiente por Evaluar OCI</v>
      </c>
      <c r="V633" s="53"/>
      <c r="W633" s="54"/>
      <c r="X633" s="53"/>
      <c r="Y633" s="53"/>
      <c r="Z633" s="53"/>
      <c r="AA633" s="53"/>
      <c r="AB633" s="54"/>
      <c r="AC633" s="53"/>
      <c r="AD633" s="53"/>
      <c r="AE633" s="53"/>
      <c r="AF633" s="53"/>
      <c r="AG633" s="54"/>
      <c r="AH633" s="53"/>
      <c r="AI633" s="53"/>
      <c r="AJ633" s="53"/>
      <c r="AK633" s="53"/>
      <c r="AL633" s="54"/>
      <c r="AM633" s="53"/>
      <c r="AN633" s="53"/>
      <c r="AO633" s="146"/>
      <c r="AP633" s="53"/>
      <c r="AQ633" s="53"/>
      <c r="AR633" s="55"/>
    </row>
    <row r="634" spans="1:44" ht="48" customHeight="1" x14ac:dyDescent="0.25">
      <c r="A634" s="42"/>
      <c r="B634" s="310" t="s">
        <v>3679</v>
      </c>
      <c r="C634" s="109">
        <v>44195</v>
      </c>
      <c r="D634" s="292" t="s">
        <v>216</v>
      </c>
      <c r="E634" s="292" t="s">
        <v>38</v>
      </c>
      <c r="F634" s="155" t="s">
        <v>137</v>
      </c>
      <c r="G634" s="155" t="s">
        <v>46</v>
      </c>
      <c r="H634" s="155"/>
      <c r="I634" s="52"/>
      <c r="J634" s="52" t="s">
        <v>44</v>
      </c>
      <c r="K634" s="52" t="s">
        <v>85</v>
      </c>
      <c r="L634" s="368"/>
      <c r="M634" s="155" t="s">
        <v>3682</v>
      </c>
      <c r="N634" s="289" t="s">
        <v>41</v>
      </c>
      <c r="O634" s="54" t="s">
        <v>3624</v>
      </c>
      <c r="P634" s="53" t="s">
        <v>1919</v>
      </c>
      <c r="Q634" s="53" t="s">
        <v>1912</v>
      </c>
      <c r="R634" s="53" t="s">
        <v>1920</v>
      </c>
      <c r="S634" s="57">
        <v>44105</v>
      </c>
      <c r="T634" s="57">
        <v>44351</v>
      </c>
      <c r="U634" s="178" t="str">
        <f t="shared" ca="1" si="194"/>
        <v>Pendiente por Evaluar OCI</v>
      </c>
      <c r="V634" s="53"/>
      <c r="W634" s="54"/>
      <c r="X634" s="53"/>
      <c r="Y634" s="53"/>
      <c r="Z634" s="53"/>
      <c r="AA634" s="53"/>
      <c r="AB634" s="54"/>
      <c r="AC634" s="53"/>
      <c r="AD634" s="53"/>
      <c r="AE634" s="53"/>
      <c r="AF634" s="53"/>
      <c r="AG634" s="54"/>
      <c r="AH634" s="53"/>
      <c r="AI634" s="53"/>
      <c r="AJ634" s="53"/>
      <c r="AK634" s="53"/>
      <c r="AL634" s="54"/>
      <c r="AM634" s="53"/>
      <c r="AN634" s="53"/>
      <c r="AO634" s="146"/>
      <c r="AP634" s="53"/>
      <c r="AQ634" s="53"/>
      <c r="AR634" s="55"/>
    </row>
    <row r="635" spans="1:44" ht="74.25" customHeight="1" x14ac:dyDescent="0.25">
      <c r="A635" s="42"/>
      <c r="B635" s="310">
        <v>2020029</v>
      </c>
      <c r="C635" s="109">
        <v>43970</v>
      </c>
      <c r="D635" s="163" t="s">
        <v>215</v>
      </c>
      <c r="E635" s="163" t="s">
        <v>21</v>
      </c>
      <c r="F635" s="155" t="s">
        <v>53</v>
      </c>
      <c r="G635" s="155" t="s">
        <v>46</v>
      </c>
      <c r="H635" s="155"/>
      <c r="I635" s="52"/>
      <c r="J635" s="52" t="s">
        <v>45</v>
      </c>
      <c r="K635" s="52" t="s">
        <v>82</v>
      </c>
      <c r="L635" s="369" t="s">
        <v>1995</v>
      </c>
      <c r="M635" s="155" t="s">
        <v>1996</v>
      </c>
      <c r="N635" s="162" t="s">
        <v>42</v>
      </c>
      <c r="O635" s="54" t="s">
        <v>97</v>
      </c>
      <c r="P635" s="53" t="s">
        <v>1997</v>
      </c>
      <c r="Q635" s="53" t="s">
        <v>1998</v>
      </c>
      <c r="R635" s="53" t="s">
        <v>1999</v>
      </c>
      <c r="S635" s="57">
        <v>43832</v>
      </c>
      <c r="T635" s="57">
        <v>44042</v>
      </c>
      <c r="U635" s="182" t="s">
        <v>6</v>
      </c>
      <c r="V635" s="53"/>
      <c r="W635" s="54"/>
      <c r="X635" s="53"/>
      <c r="Y635" s="53"/>
      <c r="Z635" s="53"/>
      <c r="AA635" s="53"/>
      <c r="AB635" s="54"/>
      <c r="AC635" s="53"/>
      <c r="AD635" s="53"/>
      <c r="AE635" s="53"/>
      <c r="AF635" s="53"/>
      <c r="AG635" s="54"/>
      <c r="AH635" s="53"/>
      <c r="AI635" s="53"/>
      <c r="AJ635" s="53"/>
      <c r="AK635" s="53"/>
      <c r="AL635" s="54"/>
      <c r="AM635" s="53"/>
      <c r="AN635" s="53"/>
      <c r="AO635" s="146"/>
      <c r="AP635" s="53"/>
      <c r="AQ635" s="53"/>
      <c r="AR635" s="55"/>
    </row>
    <row r="636" spans="1:44" ht="74.25" customHeight="1" x14ac:dyDescent="0.25">
      <c r="A636" s="42"/>
      <c r="B636" s="310">
        <v>2020029</v>
      </c>
      <c r="C636" s="109">
        <v>43970</v>
      </c>
      <c r="D636" s="199" t="s">
        <v>215</v>
      </c>
      <c r="E636" s="199" t="s">
        <v>21</v>
      </c>
      <c r="F636" s="155" t="s">
        <v>53</v>
      </c>
      <c r="G636" s="155" t="s">
        <v>46</v>
      </c>
      <c r="H636" s="155"/>
      <c r="I636" s="52"/>
      <c r="J636" s="52" t="s">
        <v>45</v>
      </c>
      <c r="K636" s="52" t="s">
        <v>82</v>
      </c>
      <c r="L636" s="371"/>
      <c r="M636" s="155" t="s">
        <v>2000</v>
      </c>
      <c r="N636" s="162" t="s">
        <v>42</v>
      </c>
      <c r="O636" s="54" t="s">
        <v>98</v>
      </c>
      <c r="P636" s="53" t="s">
        <v>2001</v>
      </c>
      <c r="Q636" s="53" t="s">
        <v>1998</v>
      </c>
      <c r="R636" s="53" t="s">
        <v>2002</v>
      </c>
      <c r="S636" s="57">
        <v>43832</v>
      </c>
      <c r="T636" s="57">
        <v>44042</v>
      </c>
      <c r="U636" s="182" t="s">
        <v>6</v>
      </c>
      <c r="V636" s="53"/>
      <c r="W636" s="54"/>
      <c r="X636" s="53"/>
      <c r="Y636" s="53"/>
      <c r="Z636" s="53"/>
      <c r="AA636" s="53"/>
      <c r="AB636" s="54"/>
      <c r="AC636" s="53"/>
      <c r="AD636" s="53"/>
      <c r="AE636" s="53"/>
      <c r="AF636" s="53"/>
      <c r="AG636" s="54"/>
      <c r="AH636" s="53"/>
      <c r="AI636" s="53"/>
      <c r="AJ636" s="53"/>
      <c r="AK636" s="53"/>
      <c r="AL636" s="54"/>
      <c r="AM636" s="53"/>
      <c r="AN636" s="53"/>
      <c r="AO636" s="146"/>
      <c r="AP636" s="53"/>
      <c r="AQ636" s="53"/>
      <c r="AR636" s="55"/>
    </row>
    <row r="637" spans="1:44" ht="74.25" customHeight="1" x14ac:dyDescent="0.25">
      <c r="A637" s="42"/>
      <c r="B637" s="310">
        <v>2020029</v>
      </c>
      <c r="C637" s="109">
        <v>43970</v>
      </c>
      <c r="D637" s="199" t="s">
        <v>215</v>
      </c>
      <c r="E637" s="199" t="s">
        <v>21</v>
      </c>
      <c r="F637" s="155" t="s">
        <v>53</v>
      </c>
      <c r="G637" s="155" t="s">
        <v>46</v>
      </c>
      <c r="H637" s="155"/>
      <c r="I637" s="52"/>
      <c r="J637" s="52" t="s">
        <v>45</v>
      </c>
      <c r="K637" s="52" t="s">
        <v>82</v>
      </c>
      <c r="L637" s="370"/>
      <c r="M637" s="155" t="s">
        <v>2003</v>
      </c>
      <c r="N637" s="162" t="s">
        <v>41</v>
      </c>
      <c r="O637" s="54" t="s">
        <v>99</v>
      </c>
      <c r="P637" s="53" t="s">
        <v>2004</v>
      </c>
      <c r="Q637" s="53" t="s">
        <v>1998</v>
      </c>
      <c r="R637" s="53" t="s">
        <v>2005</v>
      </c>
      <c r="S637" s="57">
        <v>43832</v>
      </c>
      <c r="T637" s="57">
        <v>44042</v>
      </c>
      <c r="U637" s="182" t="s">
        <v>6</v>
      </c>
      <c r="V637" s="53"/>
      <c r="W637" s="54"/>
      <c r="X637" s="53"/>
      <c r="Y637" s="53"/>
      <c r="Z637" s="53"/>
      <c r="AA637" s="53"/>
      <c r="AB637" s="54"/>
      <c r="AC637" s="53"/>
      <c r="AD637" s="53"/>
      <c r="AE637" s="53"/>
      <c r="AF637" s="53"/>
      <c r="AG637" s="54"/>
      <c r="AH637" s="53"/>
      <c r="AI637" s="53"/>
      <c r="AJ637" s="53"/>
      <c r="AK637" s="53"/>
      <c r="AL637" s="54"/>
      <c r="AM637" s="53"/>
      <c r="AN637" s="53"/>
      <c r="AO637" s="146"/>
      <c r="AP637" s="53"/>
      <c r="AQ637" s="53"/>
      <c r="AR637" s="55"/>
    </row>
    <row r="638" spans="1:44" ht="53.25" customHeight="1" x14ac:dyDescent="0.25">
      <c r="A638" s="42"/>
      <c r="B638" s="310">
        <v>2020030</v>
      </c>
      <c r="C638" s="109">
        <v>43971</v>
      </c>
      <c r="D638" s="163" t="s">
        <v>215</v>
      </c>
      <c r="E638" s="163" t="s">
        <v>29</v>
      </c>
      <c r="F638" s="155" t="s">
        <v>155</v>
      </c>
      <c r="G638" s="155" t="s">
        <v>46</v>
      </c>
      <c r="H638" s="155"/>
      <c r="I638" s="52"/>
      <c r="J638" s="52" t="s">
        <v>43</v>
      </c>
      <c r="K638" s="52" t="s">
        <v>87</v>
      </c>
      <c r="L638" s="366" t="s">
        <v>2006</v>
      </c>
      <c r="M638" s="313" t="s">
        <v>2007</v>
      </c>
      <c r="N638" s="162" t="s">
        <v>41</v>
      </c>
      <c r="O638" s="54" t="s">
        <v>98</v>
      </c>
      <c r="P638" s="53" t="s">
        <v>2008</v>
      </c>
      <c r="Q638" s="53" t="s">
        <v>2009</v>
      </c>
      <c r="R638" s="53" t="s">
        <v>2010</v>
      </c>
      <c r="S638" s="57">
        <v>43952</v>
      </c>
      <c r="T638" s="57">
        <v>44074</v>
      </c>
      <c r="U638" s="182" t="s">
        <v>6</v>
      </c>
      <c r="V638" s="53"/>
      <c r="W638" s="54"/>
      <c r="X638" s="53"/>
      <c r="Y638" s="53"/>
      <c r="Z638" s="53"/>
      <c r="AA638" s="53"/>
      <c r="AB638" s="54"/>
      <c r="AC638" s="53"/>
      <c r="AD638" s="53"/>
      <c r="AE638" s="53"/>
      <c r="AF638" s="53"/>
      <c r="AG638" s="54"/>
      <c r="AH638" s="53"/>
      <c r="AI638" s="53"/>
      <c r="AJ638" s="53"/>
      <c r="AK638" s="320"/>
      <c r="AL638" s="54"/>
      <c r="AM638" s="53"/>
      <c r="AN638" s="53"/>
      <c r="AO638" s="53"/>
      <c r="AP638" s="53"/>
      <c r="AQ638" s="53"/>
      <c r="AR638" s="55"/>
    </row>
    <row r="639" spans="1:44" ht="53.25" customHeight="1" x14ac:dyDescent="0.25">
      <c r="A639" s="42"/>
      <c r="B639" s="310">
        <v>2020030</v>
      </c>
      <c r="C639" s="109">
        <v>43971</v>
      </c>
      <c r="D639" s="200" t="s">
        <v>215</v>
      </c>
      <c r="E639" s="200" t="s">
        <v>29</v>
      </c>
      <c r="F639" s="155" t="s">
        <v>155</v>
      </c>
      <c r="G639" s="155" t="s">
        <v>46</v>
      </c>
      <c r="H639" s="155"/>
      <c r="I639" s="52"/>
      <c r="J639" s="52" t="s">
        <v>43</v>
      </c>
      <c r="K639" s="52" t="s">
        <v>87</v>
      </c>
      <c r="L639" s="367"/>
      <c r="M639" s="313" t="s">
        <v>2011</v>
      </c>
      <c r="N639" s="162" t="s">
        <v>41</v>
      </c>
      <c r="O639" s="54" t="s">
        <v>98</v>
      </c>
      <c r="P639" s="53" t="s">
        <v>2012</v>
      </c>
      <c r="Q639" s="53" t="s">
        <v>2013</v>
      </c>
      <c r="R639" s="53" t="s">
        <v>2014</v>
      </c>
      <c r="S639" s="57">
        <v>44075</v>
      </c>
      <c r="T639" s="57">
        <v>44135</v>
      </c>
      <c r="U639" s="182" t="s">
        <v>6</v>
      </c>
      <c r="V639" s="53"/>
      <c r="W639" s="54"/>
      <c r="X639" s="53"/>
      <c r="Y639" s="53"/>
      <c r="Z639" s="53"/>
      <c r="AA639" s="53"/>
      <c r="AB639" s="54"/>
      <c r="AC639" s="53"/>
      <c r="AD639" s="53"/>
      <c r="AE639" s="53"/>
      <c r="AF639" s="53"/>
      <c r="AG639" s="54"/>
      <c r="AH639" s="53"/>
      <c r="AI639" s="53"/>
      <c r="AJ639" s="53"/>
      <c r="AK639" s="320"/>
      <c r="AL639" s="54"/>
      <c r="AM639" s="53"/>
      <c r="AN639" s="53"/>
      <c r="AO639" s="53"/>
      <c r="AP639" s="53"/>
      <c r="AQ639" s="53"/>
      <c r="AR639" s="55"/>
    </row>
    <row r="640" spans="1:44" ht="53.25" customHeight="1" x14ac:dyDescent="0.25">
      <c r="A640" s="42"/>
      <c r="B640" s="310">
        <v>2020030</v>
      </c>
      <c r="C640" s="109">
        <v>43971</v>
      </c>
      <c r="D640" s="200" t="s">
        <v>215</v>
      </c>
      <c r="E640" s="200" t="s">
        <v>29</v>
      </c>
      <c r="F640" s="155" t="s">
        <v>155</v>
      </c>
      <c r="G640" s="155" t="s">
        <v>46</v>
      </c>
      <c r="H640" s="155"/>
      <c r="I640" s="52"/>
      <c r="J640" s="52" t="s">
        <v>43</v>
      </c>
      <c r="K640" s="52" t="s">
        <v>87</v>
      </c>
      <c r="L640" s="368"/>
      <c r="M640" s="313" t="s">
        <v>2015</v>
      </c>
      <c r="N640" s="162" t="s">
        <v>41</v>
      </c>
      <c r="O640" s="54" t="s">
        <v>99</v>
      </c>
      <c r="P640" s="53" t="s">
        <v>2016</v>
      </c>
      <c r="Q640" s="53" t="s">
        <v>2013</v>
      </c>
      <c r="R640" s="53" t="s">
        <v>2017</v>
      </c>
      <c r="S640" s="57">
        <v>44135</v>
      </c>
      <c r="T640" s="57">
        <v>44165</v>
      </c>
      <c r="U640" s="182" t="s">
        <v>6</v>
      </c>
      <c r="V640" s="53"/>
      <c r="W640" s="54"/>
      <c r="X640" s="53"/>
      <c r="Y640" s="53"/>
      <c r="Z640" s="53"/>
      <c r="AA640" s="53"/>
      <c r="AB640" s="54"/>
      <c r="AC640" s="53"/>
      <c r="AD640" s="53"/>
      <c r="AE640" s="53"/>
      <c r="AF640" s="53"/>
      <c r="AG640" s="54"/>
      <c r="AH640" s="53"/>
      <c r="AI640" s="53"/>
      <c r="AJ640" s="53"/>
      <c r="AK640" s="320"/>
      <c r="AL640" s="54"/>
      <c r="AM640" s="53"/>
      <c r="AN640" s="53"/>
      <c r="AO640" s="53"/>
      <c r="AP640" s="53"/>
      <c r="AQ640" s="53"/>
      <c r="AR640" s="55"/>
    </row>
    <row r="641" spans="1:44" ht="52.5" customHeight="1" x14ac:dyDescent="0.25">
      <c r="A641" s="42"/>
      <c r="B641" s="310">
        <v>2020031</v>
      </c>
      <c r="C641" s="109">
        <v>43971</v>
      </c>
      <c r="D641" s="163" t="s">
        <v>215</v>
      </c>
      <c r="E641" s="163" t="s">
        <v>22</v>
      </c>
      <c r="F641" s="155" t="s">
        <v>155</v>
      </c>
      <c r="G641" s="155" t="s">
        <v>46</v>
      </c>
      <c r="H641" s="155"/>
      <c r="I641" s="52"/>
      <c r="J641" s="52" t="s">
        <v>43</v>
      </c>
      <c r="K641" s="52" t="s">
        <v>87</v>
      </c>
      <c r="L641" s="366" t="s">
        <v>2018</v>
      </c>
      <c r="M641" s="155" t="s">
        <v>2019</v>
      </c>
      <c r="N641" s="162" t="s">
        <v>41</v>
      </c>
      <c r="O641" s="54" t="s">
        <v>98</v>
      </c>
      <c r="P641" s="53" t="s">
        <v>2020</v>
      </c>
      <c r="Q641" s="53" t="s">
        <v>2021</v>
      </c>
      <c r="R641" s="53" t="s">
        <v>2022</v>
      </c>
      <c r="S641" s="57">
        <v>44013</v>
      </c>
      <c r="T641" s="57">
        <v>44053</v>
      </c>
      <c r="U641" s="182" t="s">
        <v>6</v>
      </c>
      <c r="V641" s="53"/>
      <c r="W641" s="54"/>
      <c r="X641" s="53"/>
      <c r="Y641" s="53"/>
      <c r="Z641" s="53"/>
      <c r="AA641" s="53"/>
      <c r="AB641" s="54"/>
      <c r="AC641" s="53"/>
      <c r="AD641" s="53"/>
      <c r="AE641" s="53"/>
      <c r="AF641" s="53"/>
      <c r="AG641" s="54"/>
      <c r="AH641" s="53"/>
      <c r="AI641" s="53"/>
      <c r="AJ641" s="53"/>
      <c r="AK641" s="305"/>
      <c r="AL641" s="54"/>
      <c r="AM641" s="53"/>
      <c r="AN641" s="53"/>
      <c r="AO641" s="53"/>
      <c r="AP641" s="53"/>
      <c r="AQ641" s="53"/>
      <c r="AR641" s="55"/>
    </row>
    <row r="642" spans="1:44" ht="52.5" customHeight="1" x14ac:dyDescent="0.25">
      <c r="A642" s="42"/>
      <c r="B642" s="310">
        <v>2020031</v>
      </c>
      <c r="C642" s="109">
        <v>43971</v>
      </c>
      <c r="D642" s="200" t="s">
        <v>215</v>
      </c>
      <c r="E642" s="200" t="s">
        <v>22</v>
      </c>
      <c r="F642" s="155" t="s">
        <v>155</v>
      </c>
      <c r="G642" s="155" t="s">
        <v>46</v>
      </c>
      <c r="H642" s="155"/>
      <c r="I642" s="52"/>
      <c r="J642" s="52" t="s">
        <v>43</v>
      </c>
      <c r="K642" s="52" t="s">
        <v>87</v>
      </c>
      <c r="L642" s="367"/>
      <c r="M642" s="155" t="s">
        <v>2023</v>
      </c>
      <c r="N642" s="162" t="s">
        <v>41</v>
      </c>
      <c r="O642" s="54" t="s">
        <v>99</v>
      </c>
      <c r="P642" s="53" t="s">
        <v>2024</v>
      </c>
      <c r="Q642" s="53" t="s">
        <v>2021</v>
      </c>
      <c r="R642" s="53" t="s">
        <v>2022</v>
      </c>
      <c r="S642" s="57">
        <v>44044</v>
      </c>
      <c r="T642" s="57">
        <v>44053</v>
      </c>
      <c r="U642" s="182" t="s">
        <v>6</v>
      </c>
      <c r="V642" s="53"/>
      <c r="W642" s="54"/>
      <c r="X642" s="53"/>
      <c r="Y642" s="53"/>
      <c r="Z642" s="53"/>
      <c r="AA642" s="53"/>
      <c r="AB642" s="54"/>
      <c r="AC642" s="53"/>
      <c r="AD642" s="53"/>
      <c r="AE642" s="53"/>
      <c r="AF642" s="53"/>
      <c r="AG642" s="54"/>
      <c r="AH642" s="53"/>
      <c r="AI642" s="53"/>
      <c r="AJ642" s="53"/>
      <c r="AK642" s="305"/>
      <c r="AL642" s="54"/>
      <c r="AM642" s="53"/>
      <c r="AN642" s="53"/>
      <c r="AO642" s="53"/>
      <c r="AP642" s="53"/>
      <c r="AQ642" s="53"/>
      <c r="AR642" s="55"/>
    </row>
    <row r="643" spans="1:44" ht="52.5" customHeight="1" x14ac:dyDescent="0.25">
      <c r="A643" s="42"/>
      <c r="B643" s="310">
        <v>2020031</v>
      </c>
      <c r="C643" s="109">
        <v>43971</v>
      </c>
      <c r="D643" s="200" t="s">
        <v>215</v>
      </c>
      <c r="E643" s="200" t="s">
        <v>22</v>
      </c>
      <c r="F643" s="155" t="s">
        <v>155</v>
      </c>
      <c r="G643" s="155" t="s">
        <v>46</v>
      </c>
      <c r="H643" s="155"/>
      <c r="I643" s="52"/>
      <c r="J643" s="52" t="s">
        <v>43</v>
      </c>
      <c r="K643" s="52" t="s">
        <v>87</v>
      </c>
      <c r="L643" s="367"/>
      <c r="M643" s="155" t="s">
        <v>2025</v>
      </c>
      <c r="N643" s="162" t="s">
        <v>41</v>
      </c>
      <c r="O643" s="54" t="s">
        <v>98</v>
      </c>
      <c r="P643" s="53" t="s">
        <v>2026</v>
      </c>
      <c r="Q643" s="53" t="s">
        <v>2021</v>
      </c>
      <c r="R643" s="53" t="s">
        <v>2027</v>
      </c>
      <c r="S643" s="57">
        <v>44044</v>
      </c>
      <c r="T643" s="57">
        <v>44074</v>
      </c>
      <c r="U643" s="194" t="s">
        <v>219</v>
      </c>
      <c r="V643" s="53"/>
      <c r="W643" s="54"/>
      <c r="X643" s="53"/>
      <c r="Y643" s="53"/>
      <c r="Z643" s="53"/>
      <c r="AA643" s="53"/>
      <c r="AB643" s="54"/>
      <c r="AC643" s="53"/>
      <c r="AD643" s="53"/>
      <c r="AE643" s="53"/>
      <c r="AF643" s="53"/>
      <c r="AG643" s="54"/>
      <c r="AH643" s="53"/>
      <c r="AI643" s="53"/>
      <c r="AJ643" s="53"/>
      <c r="AK643" s="53"/>
      <c r="AL643" s="54"/>
      <c r="AM643" s="53"/>
      <c r="AN643" s="53"/>
      <c r="AO643" s="146"/>
      <c r="AP643" s="53"/>
      <c r="AQ643" s="53"/>
      <c r="AR643" s="55"/>
    </row>
    <row r="644" spans="1:44" ht="52.5" customHeight="1" x14ac:dyDescent="0.25">
      <c r="A644" s="42"/>
      <c r="B644" s="310">
        <v>2020031</v>
      </c>
      <c r="C644" s="109">
        <v>43971</v>
      </c>
      <c r="D644" s="200" t="s">
        <v>215</v>
      </c>
      <c r="E644" s="200" t="s">
        <v>22</v>
      </c>
      <c r="F644" s="155" t="s">
        <v>155</v>
      </c>
      <c r="G644" s="155" t="s">
        <v>46</v>
      </c>
      <c r="H644" s="155"/>
      <c r="I644" s="52"/>
      <c r="J644" s="52" t="s">
        <v>43</v>
      </c>
      <c r="K644" s="52" t="s">
        <v>87</v>
      </c>
      <c r="L644" s="367"/>
      <c r="M644" s="155" t="s">
        <v>2028</v>
      </c>
      <c r="N644" s="162" t="s">
        <v>41</v>
      </c>
      <c r="O644" s="54" t="s">
        <v>98</v>
      </c>
      <c r="P644" s="53" t="s">
        <v>2029</v>
      </c>
      <c r="Q644" s="53" t="s">
        <v>2021</v>
      </c>
      <c r="R644" s="53" t="s">
        <v>2030</v>
      </c>
      <c r="S644" s="57">
        <v>44139</v>
      </c>
      <c r="T644" s="57">
        <v>44169</v>
      </c>
      <c r="U644" s="194" t="s">
        <v>219</v>
      </c>
      <c r="V644" s="53"/>
      <c r="W644" s="54"/>
      <c r="X644" s="53"/>
      <c r="Y644" s="53"/>
      <c r="Z644" s="53"/>
      <c r="AA644" s="53"/>
      <c r="AB644" s="54"/>
      <c r="AC644" s="53"/>
      <c r="AD644" s="53"/>
      <c r="AE644" s="53"/>
      <c r="AF644" s="53"/>
      <c r="AG644" s="54"/>
      <c r="AH644" s="53"/>
      <c r="AI644" s="53"/>
      <c r="AJ644" s="53"/>
      <c r="AK644" s="53"/>
      <c r="AL644" s="54"/>
      <c r="AM644" s="53"/>
      <c r="AN644" s="53"/>
      <c r="AO644" s="146"/>
      <c r="AP644" s="53"/>
      <c r="AQ644" s="53"/>
      <c r="AR644" s="55"/>
    </row>
    <row r="645" spans="1:44" ht="52.5" customHeight="1" x14ac:dyDescent="0.25">
      <c r="A645" s="42"/>
      <c r="B645" s="310">
        <v>2020031</v>
      </c>
      <c r="C645" s="109">
        <v>43971</v>
      </c>
      <c r="D645" s="200" t="s">
        <v>215</v>
      </c>
      <c r="E645" s="200" t="s">
        <v>22</v>
      </c>
      <c r="F645" s="155" t="s">
        <v>155</v>
      </c>
      <c r="G645" s="155" t="s">
        <v>46</v>
      </c>
      <c r="H645" s="155"/>
      <c r="I645" s="52"/>
      <c r="J645" s="52" t="s">
        <v>43</v>
      </c>
      <c r="K645" s="52" t="s">
        <v>87</v>
      </c>
      <c r="L645" s="368"/>
      <c r="M645" s="155" t="s">
        <v>2031</v>
      </c>
      <c r="N645" s="162" t="s">
        <v>41</v>
      </c>
      <c r="O645" s="54" t="s">
        <v>99</v>
      </c>
      <c r="P645" s="53" t="s">
        <v>2032</v>
      </c>
      <c r="Q645" s="53" t="s">
        <v>2021</v>
      </c>
      <c r="R645" s="53" t="s">
        <v>2033</v>
      </c>
      <c r="S645" s="57">
        <v>44044</v>
      </c>
      <c r="T645" s="57">
        <v>44074</v>
      </c>
      <c r="U645" s="194" t="s">
        <v>219</v>
      </c>
      <c r="V645" s="53"/>
      <c r="W645" s="54"/>
      <c r="X645" s="53"/>
      <c r="Y645" s="53"/>
      <c r="Z645" s="53"/>
      <c r="AA645" s="53"/>
      <c r="AB645" s="54"/>
      <c r="AC645" s="53"/>
      <c r="AD645" s="53"/>
      <c r="AE645" s="53"/>
      <c r="AF645" s="53"/>
      <c r="AG645" s="54"/>
      <c r="AH645" s="53"/>
      <c r="AI645" s="53"/>
      <c r="AJ645" s="53"/>
      <c r="AK645" s="53"/>
      <c r="AL645" s="54"/>
      <c r="AM645" s="53"/>
      <c r="AN645" s="53"/>
      <c r="AO645" s="146"/>
      <c r="AP645" s="53"/>
      <c r="AQ645" s="53"/>
      <c r="AR645" s="55"/>
    </row>
    <row r="646" spans="1:44" ht="52.5" customHeight="1" x14ac:dyDescent="0.25">
      <c r="A646" s="42"/>
      <c r="B646" s="310" t="s">
        <v>3916</v>
      </c>
      <c r="C646" s="109">
        <v>44222</v>
      </c>
      <c r="D646" s="302" t="s">
        <v>216</v>
      </c>
      <c r="E646" s="302" t="s">
        <v>38</v>
      </c>
      <c r="F646" s="155" t="s">
        <v>3917</v>
      </c>
      <c r="G646" s="155" t="s">
        <v>46</v>
      </c>
      <c r="H646" s="155"/>
      <c r="I646" s="52"/>
      <c r="J646" s="52" t="s">
        <v>43</v>
      </c>
      <c r="K646" s="52" t="s">
        <v>85</v>
      </c>
      <c r="L646" s="366" t="s">
        <v>2018</v>
      </c>
      <c r="M646" s="155" t="s">
        <v>3921</v>
      </c>
      <c r="N646" s="300" t="s">
        <v>41</v>
      </c>
      <c r="O646" s="54" t="s">
        <v>98</v>
      </c>
      <c r="P646" s="53" t="s">
        <v>3918</v>
      </c>
      <c r="Q646" s="53" t="s">
        <v>2021</v>
      </c>
      <c r="R646" s="53" t="s">
        <v>3919</v>
      </c>
      <c r="S646" s="57">
        <v>44044</v>
      </c>
      <c r="T646" s="57">
        <v>44253</v>
      </c>
      <c r="U646" s="182" t="s">
        <v>6</v>
      </c>
      <c r="V646" s="350" t="s">
        <v>4252</v>
      </c>
      <c r="W646" s="333">
        <v>44343</v>
      </c>
      <c r="X646" s="334" t="s">
        <v>6</v>
      </c>
      <c r="Y646" s="334" t="s">
        <v>103</v>
      </c>
      <c r="Z646" s="334" t="s">
        <v>1787</v>
      </c>
      <c r="AA646" s="53"/>
      <c r="AB646" s="54"/>
      <c r="AC646" s="53"/>
      <c r="AD646" s="53"/>
      <c r="AE646" s="53"/>
      <c r="AF646" s="53"/>
      <c r="AG646" s="54"/>
      <c r="AH646" s="53"/>
      <c r="AI646" s="53"/>
      <c r="AJ646" s="53"/>
      <c r="AK646" s="53"/>
      <c r="AL646" s="54"/>
      <c r="AM646" s="53"/>
      <c r="AN646" s="53"/>
      <c r="AO646" s="146"/>
      <c r="AP646" s="53"/>
      <c r="AQ646" s="53"/>
      <c r="AR646" s="55"/>
    </row>
    <row r="647" spans="1:44" ht="52.5" customHeight="1" x14ac:dyDescent="0.25">
      <c r="A647" s="42"/>
      <c r="B647" s="310" t="s">
        <v>3916</v>
      </c>
      <c r="C647" s="109">
        <v>44222</v>
      </c>
      <c r="D647" s="302" t="s">
        <v>216</v>
      </c>
      <c r="E647" s="302" t="s">
        <v>38</v>
      </c>
      <c r="F647" s="155" t="s">
        <v>3917</v>
      </c>
      <c r="G647" s="155" t="s">
        <v>46</v>
      </c>
      <c r="H647" s="155"/>
      <c r="I647" s="52"/>
      <c r="J647" s="52" t="s">
        <v>43</v>
      </c>
      <c r="K647" s="52" t="s">
        <v>85</v>
      </c>
      <c r="L647" s="367"/>
      <c r="M647" s="155" t="s">
        <v>3922</v>
      </c>
      <c r="N647" s="300" t="s">
        <v>41</v>
      </c>
      <c r="O647" s="54" t="s">
        <v>98</v>
      </c>
      <c r="P647" s="53" t="s">
        <v>2029</v>
      </c>
      <c r="Q647" s="53" t="s">
        <v>2021</v>
      </c>
      <c r="R647" s="53" t="s">
        <v>3920</v>
      </c>
      <c r="S647" s="57">
        <v>44139</v>
      </c>
      <c r="T647" s="57">
        <v>44288</v>
      </c>
      <c r="U647" s="178" t="s">
        <v>4233</v>
      </c>
      <c r="V647" s="53"/>
      <c r="W647" s="54"/>
      <c r="X647" s="53"/>
      <c r="Y647" s="53"/>
      <c r="Z647" s="53"/>
      <c r="AA647" s="53"/>
      <c r="AB647" s="54"/>
      <c r="AC647" s="53"/>
      <c r="AD647" s="53"/>
      <c r="AE647" s="53"/>
      <c r="AF647" s="53"/>
      <c r="AG647" s="54"/>
      <c r="AH647" s="53"/>
      <c r="AI647" s="53"/>
      <c r="AJ647" s="53"/>
      <c r="AK647" s="53"/>
      <c r="AL647" s="54"/>
      <c r="AM647" s="53"/>
      <c r="AN647" s="53"/>
      <c r="AO647" s="146"/>
      <c r="AP647" s="53"/>
      <c r="AQ647" s="53"/>
      <c r="AR647" s="55"/>
    </row>
    <row r="648" spans="1:44" ht="52.5" customHeight="1" x14ac:dyDescent="0.25">
      <c r="A648" s="42"/>
      <c r="B648" s="310" t="s">
        <v>3916</v>
      </c>
      <c r="C648" s="109">
        <v>44222</v>
      </c>
      <c r="D648" s="302" t="s">
        <v>216</v>
      </c>
      <c r="E648" s="302" t="s">
        <v>38</v>
      </c>
      <c r="F648" s="155" t="s">
        <v>3917</v>
      </c>
      <c r="G648" s="155" t="s">
        <v>46</v>
      </c>
      <c r="H648" s="155"/>
      <c r="I648" s="52"/>
      <c r="J648" s="52" t="s">
        <v>43</v>
      </c>
      <c r="K648" s="52" t="s">
        <v>85</v>
      </c>
      <c r="L648" s="368"/>
      <c r="M648" s="155" t="s">
        <v>3923</v>
      </c>
      <c r="N648" s="300" t="s">
        <v>41</v>
      </c>
      <c r="O648" s="54" t="s">
        <v>98</v>
      </c>
      <c r="P648" s="53" t="s">
        <v>2032</v>
      </c>
      <c r="Q648" s="53" t="s">
        <v>2021</v>
      </c>
      <c r="R648" s="53" t="s">
        <v>2033</v>
      </c>
      <c r="S648" s="57">
        <v>44044</v>
      </c>
      <c r="T648" s="57">
        <v>44253</v>
      </c>
      <c r="U648" s="254" t="s">
        <v>7</v>
      </c>
      <c r="V648" s="350" t="s">
        <v>4253</v>
      </c>
      <c r="W648" s="333">
        <v>44343</v>
      </c>
      <c r="X648" s="334" t="s">
        <v>7</v>
      </c>
      <c r="Y648" s="334" t="s">
        <v>104</v>
      </c>
      <c r="Z648" s="334" t="s">
        <v>1787</v>
      </c>
      <c r="AA648" s="53"/>
      <c r="AB648" s="54"/>
      <c r="AC648" s="53"/>
      <c r="AD648" s="53"/>
      <c r="AE648" s="53"/>
      <c r="AF648" s="53"/>
      <c r="AG648" s="54"/>
      <c r="AH648" s="53"/>
      <c r="AI648" s="53"/>
      <c r="AJ648" s="53"/>
      <c r="AK648" s="53"/>
      <c r="AL648" s="54"/>
      <c r="AM648" s="53"/>
      <c r="AN648" s="53"/>
      <c r="AO648" s="146"/>
      <c r="AP648" s="53"/>
      <c r="AQ648" s="53"/>
      <c r="AR648" s="55"/>
    </row>
    <row r="649" spans="1:44" ht="43.5" customHeight="1" x14ac:dyDescent="0.25">
      <c r="A649" s="42"/>
      <c r="B649" s="310">
        <v>2020032</v>
      </c>
      <c r="C649" s="109">
        <v>43971</v>
      </c>
      <c r="D649" s="163" t="s">
        <v>215</v>
      </c>
      <c r="E649" s="163" t="s">
        <v>38</v>
      </c>
      <c r="F649" s="155" t="s">
        <v>155</v>
      </c>
      <c r="G649" s="155" t="s">
        <v>46</v>
      </c>
      <c r="H649" s="155"/>
      <c r="I649" s="52"/>
      <c r="J649" s="52" t="s">
        <v>44</v>
      </c>
      <c r="K649" s="52" t="s">
        <v>85</v>
      </c>
      <c r="L649" s="369" t="s">
        <v>2034</v>
      </c>
      <c r="M649" s="155" t="s">
        <v>377</v>
      </c>
      <c r="N649" s="162" t="s">
        <v>41</v>
      </c>
      <c r="O649" s="54" t="s">
        <v>98</v>
      </c>
      <c r="P649" s="53" t="s">
        <v>2036</v>
      </c>
      <c r="Q649" s="53" t="s">
        <v>2037</v>
      </c>
      <c r="R649" s="53" t="s">
        <v>2027</v>
      </c>
      <c r="S649" s="57">
        <v>44134</v>
      </c>
      <c r="T649" s="57">
        <v>44165</v>
      </c>
      <c r="U649" s="194" t="s">
        <v>219</v>
      </c>
      <c r="V649" s="53"/>
      <c r="W649" s="54"/>
      <c r="X649" s="53"/>
      <c r="Y649" s="53"/>
      <c r="Z649" s="53"/>
      <c r="AA649" s="53"/>
      <c r="AB649" s="54"/>
      <c r="AC649" s="53"/>
      <c r="AD649" s="53"/>
      <c r="AE649" s="53"/>
      <c r="AF649" s="53"/>
      <c r="AG649" s="54"/>
      <c r="AH649" s="53"/>
      <c r="AI649" s="53"/>
      <c r="AJ649" s="53"/>
      <c r="AK649" s="53"/>
      <c r="AL649" s="54"/>
      <c r="AM649" s="53"/>
      <c r="AN649" s="53"/>
      <c r="AO649" s="146"/>
      <c r="AP649" s="53"/>
      <c r="AQ649" s="53"/>
      <c r="AR649" s="55"/>
    </row>
    <row r="650" spans="1:44" ht="43.5" customHeight="1" x14ac:dyDescent="0.25">
      <c r="A650" s="42"/>
      <c r="B650" s="310">
        <v>2020032</v>
      </c>
      <c r="C650" s="109">
        <v>43971</v>
      </c>
      <c r="D650" s="201" t="s">
        <v>215</v>
      </c>
      <c r="E650" s="201" t="s">
        <v>38</v>
      </c>
      <c r="F650" s="155" t="s">
        <v>155</v>
      </c>
      <c r="G650" s="155" t="s">
        <v>46</v>
      </c>
      <c r="H650" s="155"/>
      <c r="I650" s="52"/>
      <c r="J650" s="52" t="s">
        <v>44</v>
      </c>
      <c r="K650" s="52" t="s">
        <v>85</v>
      </c>
      <c r="L650" s="371"/>
      <c r="M650" s="155" t="s">
        <v>378</v>
      </c>
      <c r="N650" s="162" t="s">
        <v>41</v>
      </c>
      <c r="O650" s="54" t="s">
        <v>98</v>
      </c>
      <c r="P650" s="53" t="s">
        <v>2036</v>
      </c>
      <c r="Q650" s="53" t="s">
        <v>2037</v>
      </c>
      <c r="R650" s="53" t="s">
        <v>2038</v>
      </c>
      <c r="S650" s="57">
        <v>44165</v>
      </c>
      <c r="T650" s="57">
        <v>44195</v>
      </c>
      <c r="U650" s="194" t="s">
        <v>219</v>
      </c>
      <c r="V650" s="53"/>
      <c r="W650" s="54"/>
      <c r="X650" s="53"/>
      <c r="Y650" s="53"/>
      <c r="Z650" s="53"/>
      <c r="AA650" s="53"/>
      <c r="AB650" s="54"/>
      <c r="AC650" s="53"/>
      <c r="AD650" s="53"/>
      <c r="AE650" s="53"/>
      <c r="AF650" s="53"/>
      <c r="AG650" s="54"/>
      <c r="AH650" s="53"/>
      <c r="AI650" s="53"/>
      <c r="AJ650" s="53"/>
      <c r="AK650" s="53"/>
      <c r="AL650" s="54"/>
      <c r="AM650" s="53"/>
      <c r="AN650" s="53"/>
      <c r="AO650" s="146"/>
      <c r="AP650" s="53"/>
      <c r="AQ650" s="53"/>
      <c r="AR650" s="55"/>
    </row>
    <row r="651" spans="1:44" ht="43.5" customHeight="1" x14ac:dyDescent="0.25">
      <c r="A651" s="42"/>
      <c r="B651" s="310">
        <v>2020032</v>
      </c>
      <c r="C651" s="109">
        <v>43971</v>
      </c>
      <c r="D651" s="201" t="s">
        <v>215</v>
      </c>
      <c r="E651" s="201" t="s">
        <v>38</v>
      </c>
      <c r="F651" s="155" t="s">
        <v>155</v>
      </c>
      <c r="G651" s="155" t="s">
        <v>46</v>
      </c>
      <c r="H651" s="155"/>
      <c r="I651" s="52"/>
      <c r="J651" s="52" t="s">
        <v>44</v>
      </c>
      <c r="K651" s="52" t="s">
        <v>85</v>
      </c>
      <c r="L651" s="370"/>
      <c r="M651" s="155" t="s">
        <v>2035</v>
      </c>
      <c r="N651" s="162" t="s">
        <v>41</v>
      </c>
      <c r="O651" s="54" t="s">
        <v>99</v>
      </c>
      <c r="P651" s="53" t="s">
        <v>2039</v>
      </c>
      <c r="Q651" s="53" t="s">
        <v>2037</v>
      </c>
      <c r="R651" s="53" t="s">
        <v>2040</v>
      </c>
      <c r="S651" s="57">
        <v>44180</v>
      </c>
      <c r="T651" s="57">
        <v>44195</v>
      </c>
      <c r="U651" s="194" t="s">
        <v>219</v>
      </c>
      <c r="V651" s="53"/>
      <c r="W651" s="54"/>
      <c r="X651" s="53"/>
      <c r="Y651" s="53"/>
      <c r="Z651" s="53"/>
      <c r="AA651" s="53"/>
      <c r="AB651" s="54"/>
      <c r="AC651" s="53"/>
      <c r="AD651" s="53"/>
      <c r="AE651" s="53"/>
      <c r="AF651" s="53"/>
      <c r="AG651" s="54"/>
      <c r="AH651" s="53"/>
      <c r="AI651" s="53"/>
      <c r="AJ651" s="53"/>
      <c r="AK651" s="53"/>
      <c r="AL651" s="54"/>
      <c r="AM651" s="53"/>
      <c r="AN651" s="53"/>
      <c r="AO651" s="146"/>
      <c r="AP651" s="53"/>
      <c r="AQ651" s="53"/>
      <c r="AR651" s="55"/>
    </row>
    <row r="652" spans="1:44" ht="43.5" customHeight="1" x14ac:dyDescent="0.25">
      <c r="A652" s="42"/>
      <c r="B652" s="310" t="s">
        <v>3683</v>
      </c>
      <c r="C652" s="109">
        <v>44195</v>
      </c>
      <c r="D652" s="292" t="s">
        <v>216</v>
      </c>
      <c r="E652" s="292" t="s">
        <v>38</v>
      </c>
      <c r="F652" s="155" t="s">
        <v>155</v>
      </c>
      <c r="G652" s="155" t="s">
        <v>46</v>
      </c>
      <c r="H652" s="155"/>
      <c r="I652" s="52"/>
      <c r="J652" s="52" t="s">
        <v>44</v>
      </c>
      <c r="K652" s="52" t="s">
        <v>85</v>
      </c>
      <c r="L652" s="369" t="s">
        <v>2034</v>
      </c>
      <c r="M652" s="155" t="s">
        <v>3684</v>
      </c>
      <c r="N652" s="289" t="s">
        <v>41</v>
      </c>
      <c r="O652" s="54" t="s">
        <v>98</v>
      </c>
      <c r="P652" s="53" t="s">
        <v>2036</v>
      </c>
      <c r="Q652" s="53" t="s">
        <v>2037</v>
      </c>
      <c r="R652" s="53" t="s">
        <v>2027</v>
      </c>
      <c r="S652" s="57">
        <v>44134</v>
      </c>
      <c r="T652" s="57">
        <v>44284</v>
      </c>
      <c r="U652" s="254" t="s">
        <v>7</v>
      </c>
      <c r="V652" s="350" t="s">
        <v>4254</v>
      </c>
      <c r="W652" s="333">
        <v>44343</v>
      </c>
      <c r="X652" s="334" t="s">
        <v>7</v>
      </c>
      <c r="Y652" s="334" t="s">
        <v>104</v>
      </c>
      <c r="Z652" s="334" t="s">
        <v>1787</v>
      </c>
      <c r="AA652" s="53"/>
      <c r="AB652" s="54"/>
      <c r="AC652" s="53"/>
      <c r="AD652" s="53"/>
      <c r="AE652" s="53"/>
      <c r="AF652" s="53"/>
      <c r="AG652" s="54"/>
      <c r="AH652" s="53"/>
      <c r="AI652" s="53"/>
      <c r="AJ652" s="53"/>
      <c r="AK652" s="53"/>
      <c r="AL652" s="54"/>
      <c r="AM652" s="53"/>
      <c r="AN652" s="53"/>
      <c r="AO652" s="146"/>
      <c r="AP652" s="53"/>
      <c r="AQ652" s="53"/>
      <c r="AR652" s="55"/>
    </row>
    <row r="653" spans="1:44" ht="43.5" customHeight="1" x14ac:dyDescent="0.25">
      <c r="A653" s="42"/>
      <c r="B653" s="310" t="s">
        <v>3683</v>
      </c>
      <c r="C653" s="109">
        <v>44195</v>
      </c>
      <c r="D653" s="292" t="s">
        <v>216</v>
      </c>
      <c r="E653" s="292" t="s">
        <v>38</v>
      </c>
      <c r="F653" s="155" t="s">
        <v>155</v>
      </c>
      <c r="G653" s="155" t="s">
        <v>46</v>
      </c>
      <c r="H653" s="155"/>
      <c r="I653" s="52"/>
      <c r="J653" s="52" t="s">
        <v>44</v>
      </c>
      <c r="K653" s="52" t="s">
        <v>85</v>
      </c>
      <c r="L653" s="371"/>
      <c r="M653" s="155" t="s">
        <v>3685</v>
      </c>
      <c r="N653" s="289" t="s">
        <v>41</v>
      </c>
      <c r="O653" s="54" t="s">
        <v>98</v>
      </c>
      <c r="P653" s="53" t="s">
        <v>2036</v>
      </c>
      <c r="Q653" s="53" t="s">
        <v>2037</v>
      </c>
      <c r="R653" s="53" t="s">
        <v>2038</v>
      </c>
      <c r="S653" s="57">
        <v>44165</v>
      </c>
      <c r="T653" s="57">
        <v>44314</v>
      </c>
      <c r="U653" s="178" t="s">
        <v>4233</v>
      </c>
      <c r="V653" s="53"/>
      <c r="W653" s="54"/>
      <c r="X653" s="53"/>
      <c r="Y653" s="53"/>
      <c r="Z653" s="53"/>
      <c r="AA653" s="53"/>
      <c r="AB653" s="54"/>
      <c r="AC653" s="53"/>
      <c r="AD653" s="53"/>
      <c r="AE653" s="53"/>
      <c r="AF653" s="53"/>
      <c r="AG653" s="54"/>
      <c r="AH653" s="53"/>
      <c r="AI653" s="53"/>
      <c r="AJ653" s="53"/>
      <c r="AK653" s="53"/>
      <c r="AL653" s="54"/>
      <c r="AM653" s="53"/>
      <c r="AN653" s="53"/>
      <c r="AO653" s="146"/>
      <c r="AP653" s="53"/>
      <c r="AQ653" s="53"/>
      <c r="AR653" s="55"/>
    </row>
    <row r="654" spans="1:44" ht="43.5" customHeight="1" x14ac:dyDescent="0.25">
      <c r="A654" s="42"/>
      <c r="B654" s="310" t="s">
        <v>3683</v>
      </c>
      <c r="C654" s="109">
        <v>44195</v>
      </c>
      <c r="D654" s="292" t="s">
        <v>216</v>
      </c>
      <c r="E654" s="292" t="s">
        <v>38</v>
      </c>
      <c r="F654" s="155" t="s">
        <v>155</v>
      </c>
      <c r="G654" s="155" t="s">
        <v>46</v>
      </c>
      <c r="H654" s="155"/>
      <c r="I654" s="52"/>
      <c r="J654" s="52" t="s">
        <v>44</v>
      </c>
      <c r="K654" s="52" t="s">
        <v>85</v>
      </c>
      <c r="L654" s="370"/>
      <c r="M654" s="155" t="s">
        <v>3686</v>
      </c>
      <c r="N654" s="289" t="s">
        <v>41</v>
      </c>
      <c r="O654" s="54" t="s">
        <v>98</v>
      </c>
      <c r="P654" s="53" t="s">
        <v>2039</v>
      </c>
      <c r="Q654" s="53" t="s">
        <v>2037</v>
      </c>
      <c r="R654" s="53" t="s">
        <v>2040</v>
      </c>
      <c r="S654" s="57">
        <v>44180</v>
      </c>
      <c r="T654" s="57">
        <v>44314</v>
      </c>
      <c r="U654" s="178" t="s">
        <v>4233</v>
      </c>
      <c r="V654" s="53"/>
      <c r="W654" s="54"/>
      <c r="X654" s="53"/>
      <c r="Y654" s="53"/>
      <c r="Z654" s="53"/>
      <c r="AA654" s="53"/>
      <c r="AB654" s="54"/>
      <c r="AC654" s="53"/>
      <c r="AD654" s="53"/>
      <c r="AE654" s="53"/>
      <c r="AF654" s="53"/>
      <c r="AG654" s="54"/>
      <c r="AH654" s="53"/>
      <c r="AI654" s="53"/>
      <c r="AJ654" s="53"/>
      <c r="AK654" s="53"/>
      <c r="AL654" s="54"/>
      <c r="AM654" s="53"/>
      <c r="AN654" s="53"/>
      <c r="AO654" s="146"/>
      <c r="AP654" s="53"/>
      <c r="AQ654" s="53"/>
      <c r="AR654" s="55"/>
    </row>
    <row r="655" spans="1:44" ht="54.75" customHeight="1" x14ac:dyDescent="0.25">
      <c r="A655" s="42"/>
      <c r="B655" s="310">
        <v>2020033</v>
      </c>
      <c r="C655" s="109">
        <v>43971</v>
      </c>
      <c r="D655" s="163" t="s">
        <v>215</v>
      </c>
      <c r="E655" s="163" t="s">
        <v>38</v>
      </c>
      <c r="F655" s="155" t="s">
        <v>155</v>
      </c>
      <c r="G655" s="155" t="s">
        <v>46</v>
      </c>
      <c r="H655" s="155"/>
      <c r="I655" s="52"/>
      <c r="J655" s="52" t="s">
        <v>44</v>
      </c>
      <c r="K655" s="52" t="s">
        <v>85</v>
      </c>
      <c r="L655" s="366" t="s">
        <v>2041</v>
      </c>
      <c r="M655" s="155" t="s">
        <v>2042</v>
      </c>
      <c r="N655" s="162" t="s">
        <v>41</v>
      </c>
      <c r="O655" s="54" t="s">
        <v>98</v>
      </c>
      <c r="P655" s="53" t="s">
        <v>2043</v>
      </c>
      <c r="Q655" s="53" t="s">
        <v>2044</v>
      </c>
      <c r="R655" s="53" t="s">
        <v>2027</v>
      </c>
      <c r="S655" s="57">
        <v>44134</v>
      </c>
      <c r="T655" s="57">
        <v>44165</v>
      </c>
      <c r="U655" s="254" t="s">
        <v>7</v>
      </c>
      <c r="V655" s="341" t="s">
        <v>3940</v>
      </c>
      <c r="W655" s="333">
        <v>44336</v>
      </c>
      <c r="X655" s="334" t="s">
        <v>7</v>
      </c>
      <c r="Y655" s="334" t="s">
        <v>104</v>
      </c>
      <c r="Z655" s="334" t="s">
        <v>2561</v>
      </c>
      <c r="AA655" s="53"/>
      <c r="AB655" s="54"/>
      <c r="AC655" s="53"/>
      <c r="AD655" s="53"/>
      <c r="AE655" s="53"/>
      <c r="AF655" s="53"/>
      <c r="AG655" s="54"/>
      <c r="AH655" s="53"/>
      <c r="AI655" s="53"/>
      <c r="AJ655" s="53"/>
      <c r="AK655" s="320"/>
      <c r="AL655" s="54"/>
      <c r="AM655" s="53"/>
      <c r="AN655" s="53"/>
      <c r="AO655" s="53"/>
      <c r="AP655" s="53"/>
      <c r="AQ655" s="53"/>
      <c r="AR655" s="55"/>
    </row>
    <row r="656" spans="1:44" ht="54.75" customHeight="1" x14ac:dyDescent="0.25">
      <c r="A656" s="42"/>
      <c r="B656" s="310">
        <v>2020033</v>
      </c>
      <c r="C656" s="109">
        <v>43971</v>
      </c>
      <c r="D656" s="201" t="s">
        <v>215</v>
      </c>
      <c r="E656" s="201" t="s">
        <v>38</v>
      </c>
      <c r="F656" s="155" t="s">
        <v>155</v>
      </c>
      <c r="G656" s="155" t="s">
        <v>46</v>
      </c>
      <c r="H656" s="155"/>
      <c r="I656" s="52"/>
      <c r="J656" s="52" t="s">
        <v>44</v>
      </c>
      <c r="K656" s="52" t="s">
        <v>85</v>
      </c>
      <c r="L656" s="367"/>
      <c r="M656" s="155" t="s">
        <v>2045</v>
      </c>
      <c r="N656" s="162" t="s">
        <v>41</v>
      </c>
      <c r="O656" s="54" t="s">
        <v>98</v>
      </c>
      <c r="P656" s="53" t="s">
        <v>2046</v>
      </c>
      <c r="Q656" s="53" t="s">
        <v>2044</v>
      </c>
      <c r="R656" s="53" t="s">
        <v>2030</v>
      </c>
      <c r="S656" s="57">
        <v>44165</v>
      </c>
      <c r="T656" s="57">
        <v>44195</v>
      </c>
      <c r="U656" s="194" t="s">
        <v>219</v>
      </c>
      <c r="V656" s="53"/>
      <c r="W656" s="54"/>
      <c r="X656" s="53"/>
      <c r="Y656" s="53"/>
      <c r="Z656" s="53"/>
      <c r="AA656" s="53"/>
      <c r="AB656" s="54"/>
      <c r="AC656" s="53"/>
      <c r="AD656" s="53"/>
      <c r="AE656" s="53"/>
      <c r="AF656" s="53"/>
      <c r="AG656" s="54"/>
      <c r="AH656" s="53"/>
      <c r="AI656" s="53"/>
      <c r="AJ656" s="53"/>
      <c r="AK656" s="53"/>
      <c r="AL656" s="54"/>
      <c r="AM656" s="53"/>
      <c r="AN656" s="53"/>
      <c r="AO656" s="146"/>
      <c r="AP656" s="53"/>
      <c r="AQ656" s="53"/>
      <c r="AR656" s="55"/>
    </row>
    <row r="657" spans="1:44" ht="54.75" customHeight="1" x14ac:dyDescent="0.25">
      <c r="A657" s="42"/>
      <c r="B657" s="310">
        <v>2020033</v>
      </c>
      <c r="C657" s="109">
        <v>43971</v>
      </c>
      <c r="D657" s="201" t="s">
        <v>215</v>
      </c>
      <c r="E657" s="201" t="s">
        <v>38</v>
      </c>
      <c r="F657" s="155" t="s">
        <v>155</v>
      </c>
      <c r="G657" s="155" t="s">
        <v>46</v>
      </c>
      <c r="H657" s="155"/>
      <c r="I657" s="52"/>
      <c r="J657" s="52" t="s">
        <v>44</v>
      </c>
      <c r="K657" s="52" t="s">
        <v>85</v>
      </c>
      <c r="L657" s="368"/>
      <c r="M657" s="155" t="s">
        <v>2047</v>
      </c>
      <c r="N657" s="162" t="s">
        <v>41</v>
      </c>
      <c r="O657" s="54" t="s">
        <v>99</v>
      </c>
      <c r="P657" s="53" t="s">
        <v>2032</v>
      </c>
      <c r="Q657" s="53" t="s">
        <v>2048</v>
      </c>
      <c r="R657" s="53" t="s">
        <v>2049</v>
      </c>
      <c r="S657" s="57">
        <v>44180</v>
      </c>
      <c r="T657" s="57">
        <v>44195</v>
      </c>
      <c r="U657" s="194" t="s">
        <v>219</v>
      </c>
      <c r="V657" s="53"/>
      <c r="W657" s="54"/>
      <c r="X657" s="53"/>
      <c r="Y657" s="53"/>
      <c r="Z657" s="53"/>
      <c r="AA657" s="53"/>
      <c r="AB657" s="54"/>
      <c r="AC657" s="53"/>
      <c r="AD657" s="53"/>
      <c r="AE657" s="53"/>
      <c r="AF657" s="53"/>
      <c r="AG657" s="54"/>
      <c r="AH657" s="53"/>
      <c r="AI657" s="53"/>
      <c r="AJ657" s="53"/>
      <c r="AK657" s="53"/>
      <c r="AL657" s="54"/>
      <c r="AM657" s="53"/>
      <c r="AN657" s="53"/>
      <c r="AO657" s="146"/>
      <c r="AP657" s="53"/>
      <c r="AQ657" s="53"/>
      <c r="AR657" s="55"/>
    </row>
    <row r="658" spans="1:44" ht="54.75" customHeight="1" x14ac:dyDescent="0.25">
      <c r="A658" s="42"/>
      <c r="B658" s="310" t="s">
        <v>3687</v>
      </c>
      <c r="C658" s="109">
        <v>44195</v>
      </c>
      <c r="D658" s="292" t="s">
        <v>216</v>
      </c>
      <c r="E658" s="292" t="s">
        <v>38</v>
      </c>
      <c r="F658" s="155" t="s">
        <v>155</v>
      </c>
      <c r="G658" s="155" t="s">
        <v>46</v>
      </c>
      <c r="H658" s="155"/>
      <c r="I658" s="52"/>
      <c r="J658" s="52" t="s">
        <v>44</v>
      </c>
      <c r="K658" s="52" t="s">
        <v>85</v>
      </c>
      <c r="L658" s="366" t="s">
        <v>2041</v>
      </c>
      <c r="M658" s="155" t="s">
        <v>1218</v>
      </c>
      <c r="N658" s="289" t="s">
        <v>41</v>
      </c>
      <c r="O658" s="54" t="s">
        <v>98</v>
      </c>
      <c r="P658" s="53" t="s">
        <v>2046</v>
      </c>
      <c r="Q658" s="53" t="s">
        <v>2044</v>
      </c>
      <c r="R658" s="53" t="s">
        <v>2030</v>
      </c>
      <c r="S658" s="57">
        <v>44165</v>
      </c>
      <c r="T658" s="57">
        <v>44314</v>
      </c>
      <c r="U658" s="178" t="s">
        <v>4233</v>
      </c>
      <c r="V658" s="53"/>
      <c r="W658" s="54"/>
      <c r="X658" s="53"/>
      <c r="Y658" s="53"/>
      <c r="Z658" s="53"/>
      <c r="AA658" s="53"/>
      <c r="AB658" s="54"/>
      <c r="AC658" s="53"/>
      <c r="AD658" s="53"/>
      <c r="AE658" s="53"/>
      <c r="AF658" s="53"/>
      <c r="AG658" s="54"/>
      <c r="AH658" s="53"/>
      <c r="AI658" s="53"/>
      <c r="AJ658" s="53"/>
      <c r="AK658" s="53"/>
      <c r="AL658" s="54"/>
      <c r="AM658" s="53"/>
      <c r="AN658" s="53"/>
      <c r="AO658" s="146"/>
      <c r="AP658" s="53"/>
      <c r="AQ658" s="53"/>
      <c r="AR658" s="55"/>
    </row>
    <row r="659" spans="1:44" ht="54.75" customHeight="1" x14ac:dyDescent="0.25">
      <c r="A659" s="42"/>
      <c r="B659" s="310" t="s">
        <v>3687</v>
      </c>
      <c r="C659" s="109">
        <v>44195</v>
      </c>
      <c r="D659" s="292" t="s">
        <v>216</v>
      </c>
      <c r="E659" s="292" t="s">
        <v>38</v>
      </c>
      <c r="F659" s="155" t="s">
        <v>155</v>
      </c>
      <c r="G659" s="155" t="s">
        <v>46</v>
      </c>
      <c r="H659" s="155"/>
      <c r="I659" s="52"/>
      <c r="J659" s="52" t="s">
        <v>44</v>
      </c>
      <c r="K659" s="52" t="s">
        <v>85</v>
      </c>
      <c r="L659" s="368"/>
      <c r="M659" s="155" t="s">
        <v>3688</v>
      </c>
      <c r="N659" s="289" t="s">
        <v>41</v>
      </c>
      <c r="O659" s="54" t="s">
        <v>98</v>
      </c>
      <c r="P659" s="53" t="s">
        <v>2032</v>
      </c>
      <c r="Q659" s="53" t="s">
        <v>2048</v>
      </c>
      <c r="R659" s="53" t="s">
        <v>2049</v>
      </c>
      <c r="S659" s="57">
        <v>44180</v>
      </c>
      <c r="T659" s="57">
        <v>44314</v>
      </c>
      <c r="U659" s="178" t="s">
        <v>4233</v>
      </c>
      <c r="V659" s="53"/>
      <c r="W659" s="54"/>
      <c r="X659" s="53"/>
      <c r="Y659" s="53"/>
      <c r="Z659" s="53"/>
      <c r="AA659" s="53"/>
      <c r="AB659" s="54"/>
      <c r="AC659" s="53"/>
      <c r="AD659" s="53"/>
      <c r="AE659" s="53"/>
      <c r="AF659" s="53"/>
      <c r="AG659" s="54"/>
      <c r="AH659" s="53"/>
      <c r="AI659" s="53"/>
      <c r="AJ659" s="53"/>
      <c r="AK659" s="53"/>
      <c r="AL659" s="54"/>
      <c r="AM659" s="53"/>
      <c r="AN659" s="53"/>
      <c r="AO659" s="146"/>
      <c r="AP659" s="53"/>
      <c r="AQ659" s="53"/>
      <c r="AR659" s="55"/>
    </row>
    <row r="660" spans="1:44" ht="34.5" customHeight="1" x14ac:dyDescent="0.25">
      <c r="A660" s="42"/>
      <c r="B660" s="310">
        <v>2020034</v>
      </c>
      <c r="C660" s="109">
        <v>43971</v>
      </c>
      <c r="D660" s="202" t="s">
        <v>215</v>
      </c>
      <c r="E660" s="202" t="s">
        <v>38</v>
      </c>
      <c r="F660" s="155" t="s">
        <v>155</v>
      </c>
      <c r="G660" s="155" t="s">
        <v>46</v>
      </c>
      <c r="H660" s="155"/>
      <c r="I660" s="52"/>
      <c r="J660" s="52" t="s">
        <v>44</v>
      </c>
      <c r="K660" s="52" t="s">
        <v>85</v>
      </c>
      <c r="L660" s="366" t="s">
        <v>2050</v>
      </c>
      <c r="M660" s="155" t="s">
        <v>2051</v>
      </c>
      <c r="N660" s="162" t="s">
        <v>41</v>
      </c>
      <c r="O660" s="54" t="s">
        <v>98</v>
      </c>
      <c r="P660" s="53" t="s">
        <v>2052</v>
      </c>
      <c r="Q660" s="53" t="s">
        <v>2044</v>
      </c>
      <c r="R660" s="53" t="s">
        <v>2053</v>
      </c>
      <c r="S660" s="57">
        <v>44134</v>
      </c>
      <c r="T660" s="57">
        <v>44165</v>
      </c>
      <c r="U660" s="254" t="s">
        <v>7</v>
      </c>
      <c r="V660" s="341" t="s">
        <v>3941</v>
      </c>
      <c r="W660" s="333">
        <v>44336</v>
      </c>
      <c r="X660" s="334" t="s">
        <v>7</v>
      </c>
      <c r="Y660" s="334" t="s">
        <v>104</v>
      </c>
      <c r="Z660" s="334" t="s">
        <v>2561</v>
      </c>
      <c r="AA660" s="53"/>
      <c r="AB660" s="54"/>
      <c r="AC660" s="53"/>
      <c r="AD660" s="53"/>
      <c r="AE660" s="53"/>
      <c r="AF660" s="53"/>
      <c r="AG660" s="54"/>
      <c r="AH660" s="53"/>
      <c r="AI660" s="53"/>
      <c r="AJ660" s="53"/>
      <c r="AK660" s="320"/>
      <c r="AL660" s="54"/>
      <c r="AM660" s="53"/>
      <c r="AN660" s="53"/>
      <c r="AO660" s="53"/>
      <c r="AP660" s="53"/>
      <c r="AQ660" s="53"/>
      <c r="AR660" s="55"/>
    </row>
    <row r="661" spans="1:44" ht="34.5" customHeight="1" x14ac:dyDescent="0.25">
      <c r="A661" s="42"/>
      <c r="B661" s="310">
        <v>2020034</v>
      </c>
      <c r="C661" s="109">
        <v>43971</v>
      </c>
      <c r="D661" s="202" t="s">
        <v>215</v>
      </c>
      <c r="E661" s="202" t="s">
        <v>38</v>
      </c>
      <c r="F661" s="155" t="s">
        <v>155</v>
      </c>
      <c r="G661" s="155" t="s">
        <v>46</v>
      </c>
      <c r="H661" s="155"/>
      <c r="I661" s="52"/>
      <c r="J661" s="52" t="s">
        <v>44</v>
      </c>
      <c r="K661" s="52" t="s">
        <v>85</v>
      </c>
      <c r="L661" s="367"/>
      <c r="M661" s="155" t="s">
        <v>2054</v>
      </c>
      <c r="N661" s="162" t="s">
        <v>41</v>
      </c>
      <c r="O661" s="54" t="s">
        <v>98</v>
      </c>
      <c r="P661" s="53" t="s">
        <v>2046</v>
      </c>
      <c r="Q661" s="53" t="s">
        <v>2044</v>
      </c>
      <c r="R661" s="53" t="s">
        <v>2055</v>
      </c>
      <c r="S661" s="57">
        <v>44165</v>
      </c>
      <c r="T661" s="57">
        <v>44195</v>
      </c>
      <c r="U661" s="194" t="s">
        <v>219</v>
      </c>
      <c r="V661" s="53"/>
      <c r="W661" s="54"/>
      <c r="X661" s="53"/>
      <c r="Y661" s="53"/>
      <c r="Z661" s="53"/>
      <c r="AA661" s="53"/>
      <c r="AB661" s="54"/>
      <c r="AC661" s="53"/>
      <c r="AD661" s="53"/>
      <c r="AE661" s="53"/>
      <c r="AF661" s="53"/>
      <c r="AG661" s="54"/>
      <c r="AH661" s="53"/>
      <c r="AI661" s="53"/>
      <c r="AJ661" s="53"/>
      <c r="AK661" s="53"/>
      <c r="AL661" s="54"/>
      <c r="AM661" s="53"/>
      <c r="AN661" s="53"/>
      <c r="AO661" s="146"/>
      <c r="AP661" s="53"/>
      <c r="AQ661" s="53"/>
      <c r="AR661" s="55"/>
    </row>
    <row r="662" spans="1:44" ht="34.5" customHeight="1" x14ac:dyDescent="0.25">
      <c r="A662" s="42"/>
      <c r="B662" s="310">
        <v>2020034</v>
      </c>
      <c r="C662" s="109">
        <v>43971</v>
      </c>
      <c r="D662" s="202" t="s">
        <v>215</v>
      </c>
      <c r="E662" s="202" t="s">
        <v>38</v>
      </c>
      <c r="F662" s="155" t="s">
        <v>155</v>
      </c>
      <c r="G662" s="155" t="s">
        <v>46</v>
      </c>
      <c r="H662" s="155"/>
      <c r="I662" s="52"/>
      <c r="J662" s="52" t="s">
        <v>44</v>
      </c>
      <c r="K662" s="52" t="s">
        <v>85</v>
      </c>
      <c r="L662" s="368"/>
      <c r="M662" s="155" t="s">
        <v>2056</v>
      </c>
      <c r="N662" s="162" t="s">
        <v>41</v>
      </c>
      <c r="O662" s="54" t="s">
        <v>99</v>
      </c>
      <c r="P662" s="53" t="s">
        <v>2032</v>
      </c>
      <c r="Q662" s="53" t="s">
        <v>2057</v>
      </c>
      <c r="R662" s="53" t="s">
        <v>2049</v>
      </c>
      <c r="S662" s="57">
        <v>44180</v>
      </c>
      <c r="T662" s="57">
        <v>44195</v>
      </c>
      <c r="U662" s="194" t="s">
        <v>219</v>
      </c>
      <c r="V662" s="53"/>
      <c r="W662" s="54"/>
      <c r="X662" s="53"/>
      <c r="Y662" s="53"/>
      <c r="Z662" s="53"/>
      <c r="AA662" s="53"/>
      <c r="AB662" s="54"/>
      <c r="AC662" s="53"/>
      <c r="AD662" s="53"/>
      <c r="AE662" s="53"/>
      <c r="AF662" s="53"/>
      <c r="AG662" s="54"/>
      <c r="AH662" s="53"/>
      <c r="AI662" s="53"/>
      <c r="AJ662" s="53"/>
      <c r="AK662" s="53"/>
      <c r="AL662" s="54"/>
      <c r="AM662" s="53"/>
      <c r="AN662" s="53"/>
      <c r="AO662" s="146"/>
      <c r="AP662" s="53"/>
      <c r="AQ662" s="53"/>
      <c r="AR662" s="55"/>
    </row>
    <row r="663" spans="1:44" ht="34.5" customHeight="1" x14ac:dyDescent="0.25">
      <c r="A663" s="42"/>
      <c r="B663" s="310" t="s">
        <v>3689</v>
      </c>
      <c r="C663" s="109">
        <v>44195</v>
      </c>
      <c r="D663" s="292" t="s">
        <v>216</v>
      </c>
      <c r="E663" s="292" t="s">
        <v>38</v>
      </c>
      <c r="F663" s="155" t="s">
        <v>155</v>
      </c>
      <c r="G663" s="155" t="s">
        <v>46</v>
      </c>
      <c r="H663" s="155"/>
      <c r="I663" s="52"/>
      <c r="J663" s="52" t="s">
        <v>44</v>
      </c>
      <c r="K663" s="52" t="s">
        <v>85</v>
      </c>
      <c r="L663" s="366" t="s">
        <v>2050</v>
      </c>
      <c r="M663" s="155" t="s">
        <v>1223</v>
      </c>
      <c r="N663" s="289" t="s">
        <v>41</v>
      </c>
      <c r="O663" s="54" t="s">
        <v>98</v>
      </c>
      <c r="P663" s="53" t="s">
        <v>2046</v>
      </c>
      <c r="Q663" s="53" t="s">
        <v>2044</v>
      </c>
      <c r="R663" s="53" t="s">
        <v>2055</v>
      </c>
      <c r="S663" s="57">
        <v>44165</v>
      </c>
      <c r="T663" s="57">
        <v>44314</v>
      </c>
      <c r="U663" s="178" t="s">
        <v>4233</v>
      </c>
      <c r="V663" s="53"/>
      <c r="W663" s="54"/>
      <c r="X663" s="53"/>
      <c r="Y663" s="53"/>
      <c r="Z663" s="53"/>
      <c r="AA663" s="53"/>
      <c r="AB663" s="54"/>
      <c r="AC663" s="53"/>
      <c r="AD663" s="53"/>
      <c r="AE663" s="53"/>
      <c r="AF663" s="53"/>
      <c r="AG663" s="54"/>
      <c r="AH663" s="53"/>
      <c r="AI663" s="53"/>
      <c r="AJ663" s="53"/>
      <c r="AK663" s="53"/>
      <c r="AL663" s="54"/>
      <c r="AM663" s="53"/>
      <c r="AN663" s="53"/>
      <c r="AO663" s="146"/>
      <c r="AP663" s="53"/>
      <c r="AQ663" s="53"/>
      <c r="AR663" s="55"/>
    </row>
    <row r="664" spans="1:44" ht="34.5" customHeight="1" x14ac:dyDescent="0.25">
      <c r="A664" s="42"/>
      <c r="B664" s="310" t="s">
        <v>3689</v>
      </c>
      <c r="C664" s="109">
        <v>44195</v>
      </c>
      <c r="D664" s="292" t="s">
        <v>216</v>
      </c>
      <c r="E664" s="292" t="s">
        <v>38</v>
      </c>
      <c r="F664" s="155" t="s">
        <v>155</v>
      </c>
      <c r="G664" s="155" t="s">
        <v>46</v>
      </c>
      <c r="H664" s="155"/>
      <c r="I664" s="52"/>
      <c r="J664" s="52" t="s">
        <v>44</v>
      </c>
      <c r="K664" s="52" t="s">
        <v>85</v>
      </c>
      <c r="L664" s="368"/>
      <c r="M664" s="155" t="s">
        <v>3690</v>
      </c>
      <c r="N664" s="289" t="s">
        <v>41</v>
      </c>
      <c r="O664" s="54" t="s">
        <v>98</v>
      </c>
      <c r="P664" s="53" t="s">
        <v>2032</v>
      </c>
      <c r="Q664" s="53" t="s">
        <v>2057</v>
      </c>
      <c r="R664" s="53" t="s">
        <v>2049</v>
      </c>
      <c r="S664" s="57">
        <v>44180</v>
      </c>
      <c r="T664" s="57">
        <v>44314</v>
      </c>
      <c r="U664" s="178" t="s">
        <v>4233</v>
      </c>
      <c r="V664" s="53"/>
      <c r="W664" s="54"/>
      <c r="X664" s="53"/>
      <c r="Y664" s="53"/>
      <c r="Z664" s="53"/>
      <c r="AA664" s="53"/>
      <c r="AB664" s="54"/>
      <c r="AC664" s="53"/>
      <c r="AD664" s="53"/>
      <c r="AE664" s="53"/>
      <c r="AF664" s="53"/>
      <c r="AG664" s="54"/>
      <c r="AH664" s="53"/>
      <c r="AI664" s="53"/>
      <c r="AJ664" s="53"/>
      <c r="AK664" s="53"/>
      <c r="AL664" s="54"/>
      <c r="AM664" s="53"/>
      <c r="AN664" s="53"/>
      <c r="AO664" s="146"/>
      <c r="AP664" s="53"/>
      <c r="AQ664" s="53"/>
      <c r="AR664" s="55"/>
    </row>
    <row r="665" spans="1:44" ht="36" customHeight="1" x14ac:dyDescent="0.25">
      <c r="A665" s="42"/>
      <c r="B665" s="310">
        <v>2020035</v>
      </c>
      <c r="C665" s="109">
        <v>43971</v>
      </c>
      <c r="D665" s="202" t="s">
        <v>215</v>
      </c>
      <c r="E665" s="202" t="s">
        <v>38</v>
      </c>
      <c r="F665" s="155" t="s">
        <v>155</v>
      </c>
      <c r="G665" s="155" t="s">
        <v>46</v>
      </c>
      <c r="H665" s="155"/>
      <c r="I665" s="52"/>
      <c r="J665" s="52" t="s">
        <v>44</v>
      </c>
      <c r="K665" s="52" t="s">
        <v>85</v>
      </c>
      <c r="L665" s="366" t="s">
        <v>2058</v>
      </c>
      <c r="M665" s="155" t="s">
        <v>2059</v>
      </c>
      <c r="N665" s="162" t="s">
        <v>41</v>
      </c>
      <c r="O665" s="54" t="s">
        <v>98</v>
      </c>
      <c r="P665" s="53" t="s">
        <v>2060</v>
      </c>
      <c r="Q665" s="53" t="s">
        <v>2044</v>
      </c>
      <c r="R665" s="53" t="s">
        <v>2061</v>
      </c>
      <c r="S665" s="57">
        <v>44136</v>
      </c>
      <c r="T665" s="57">
        <v>44196</v>
      </c>
      <c r="U665" s="194" t="s">
        <v>219</v>
      </c>
      <c r="V665" s="53"/>
      <c r="W665" s="54"/>
      <c r="X665" s="53"/>
      <c r="Y665" s="53"/>
      <c r="Z665" s="53"/>
      <c r="AA665" s="53"/>
      <c r="AB665" s="54"/>
      <c r="AC665" s="53"/>
      <c r="AD665" s="53"/>
      <c r="AE665" s="53"/>
      <c r="AF665" s="53"/>
      <c r="AG665" s="54"/>
      <c r="AH665" s="53"/>
      <c r="AI665" s="53"/>
      <c r="AJ665" s="53"/>
      <c r="AK665" s="53"/>
      <c r="AL665" s="54"/>
      <c r="AM665" s="53"/>
      <c r="AN665" s="53"/>
      <c r="AO665" s="146"/>
      <c r="AP665" s="53"/>
      <c r="AQ665" s="53"/>
      <c r="AR665" s="55"/>
    </row>
    <row r="666" spans="1:44" ht="36" customHeight="1" x14ac:dyDescent="0.25">
      <c r="A666" s="42"/>
      <c r="B666" s="310">
        <v>2020035</v>
      </c>
      <c r="C666" s="109">
        <v>43971</v>
      </c>
      <c r="D666" s="202" t="s">
        <v>215</v>
      </c>
      <c r="E666" s="202" t="s">
        <v>38</v>
      </c>
      <c r="F666" s="155" t="s">
        <v>155</v>
      </c>
      <c r="G666" s="155" t="s">
        <v>46</v>
      </c>
      <c r="H666" s="155"/>
      <c r="I666" s="52"/>
      <c r="J666" s="52" t="s">
        <v>44</v>
      </c>
      <c r="K666" s="52" t="s">
        <v>85</v>
      </c>
      <c r="L666" s="367"/>
      <c r="M666" s="155" t="s">
        <v>2062</v>
      </c>
      <c r="N666" s="162" t="s">
        <v>41</v>
      </c>
      <c r="O666" s="54" t="s">
        <v>98</v>
      </c>
      <c r="P666" s="53" t="s">
        <v>2063</v>
      </c>
      <c r="Q666" s="53" t="s">
        <v>2044</v>
      </c>
      <c r="R666" s="53" t="s">
        <v>2061</v>
      </c>
      <c r="S666" s="57">
        <v>44136</v>
      </c>
      <c r="T666" s="57">
        <v>44196</v>
      </c>
      <c r="U666" s="194" t="s">
        <v>219</v>
      </c>
      <c r="V666" s="53"/>
      <c r="W666" s="54"/>
      <c r="X666" s="53"/>
      <c r="Y666" s="53"/>
      <c r="Z666" s="53"/>
      <c r="AA666" s="53"/>
      <c r="AB666" s="54"/>
      <c r="AC666" s="53"/>
      <c r="AD666" s="53"/>
      <c r="AE666" s="53"/>
      <c r="AF666" s="53"/>
      <c r="AG666" s="54"/>
      <c r="AH666" s="53"/>
      <c r="AI666" s="53"/>
      <c r="AJ666" s="53"/>
      <c r="AK666" s="53"/>
      <c r="AL666" s="54"/>
      <c r="AM666" s="53"/>
      <c r="AN666" s="53"/>
      <c r="AO666" s="146"/>
      <c r="AP666" s="53"/>
      <c r="AQ666" s="53"/>
      <c r="AR666" s="55"/>
    </row>
    <row r="667" spans="1:44" ht="36" customHeight="1" x14ac:dyDescent="0.25">
      <c r="A667" s="42"/>
      <c r="B667" s="310">
        <v>2020035</v>
      </c>
      <c r="C667" s="109">
        <v>43971</v>
      </c>
      <c r="D667" s="202" t="s">
        <v>215</v>
      </c>
      <c r="E667" s="202" t="s">
        <v>38</v>
      </c>
      <c r="F667" s="155" t="s">
        <v>155</v>
      </c>
      <c r="G667" s="155" t="s">
        <v>46</v>
      </c>
      <c r="H667" s="155"/>
      <c r="I667" s="52"/>
      <c r="J667" s="52" t="s">
        <v>44</v>
      </c>
      <c r="K667" s="52" t="s">
        <v>85</v>
      </c>
      <c r="L667" s="368"/>
      <c r="M667" s="155" t="s">
        <v>2064</v>
      </c>
      <c r="N667" s="162" t="s">
        <v>41</v>
      </c>
      <c r="O667" s="54" t="s">
        <v>99</v>
      </c>
      <c r="P667" s="53" t="s">
        <v>2065</v>
      </c>
      <c r="Q667" s="53" t="s">
        <v>2057</v>
      </c>
      <c r="R667" s="53" t="s">
        <v>2061</v>
      </c>
      <c r="S667" s="57">
        <v>44180</v>
      </c>
      <c r="T667" s="57">
        <v>44196</v>
      </c>
      <c r="U667" s="194" t="s">
        <v>219</v>
      </c>
      <c r="V667" s="53"/>
      <c r="W667" s="54"/>
      <c r="X667" s="53"/>
      <c r="Y667" s="53"/>
      <c r="Z667" s="53"/>
      <c r="AA667" s="53"/>
      <c r="AB667" s="54"/>
      <c r="AC667" s="53"/>
      <c r="AD667" s="53"/>
      <c r="AE667" s="53"/>
      <c r="AF667" s="53"/>
      <c r="AG667" s="54"/>
      <c r="AH667" s="53"/>
      <c r="AI667" s="53"/>
      <c r="AJ667" s="53"/>
      <c r="AK667" s="53"/>
      <c r="AL667" s="54"/>
      <c r="AM667" s="53"/>
      <c r="AN667" s="53"/>
      <c r="AO667" s="146"/>
      <c r="AP667" s="53"/>
      <c r="AQ667" s="53"/>
      <c r="AR667" s="55"/>
    </row>
    <row r="668" spans="1:44" ht="36" customHeight="1" x14ac:dyDescent="0.25">
      <c r="A668" s="42"/>
      <c r="B668" s="310" t="s">
        <v>3691</v>
      </c>
      <c r="C668" s="109">
        <v>44195</v>
      </c>
      <c r="D668" s="292" t="s">
        <v>216</v>
      </c>
      <c r="E668" s="292" t="s">
        <v>38</v>
      </c>
      <c r="F668" s="155" t="s">
        <v>155</v>
      </c>
      <c r="G668" s="155" t="s">
        <v>46</v>
      </c>
      <c r="H668" s="155"/>
      <c r="I668" s="52"/>
      <c r="J668" s="52" t="s">
        <v>44</v>
      </c>
      <c r="K668" s="52" t="s">
        <v>85</v>
      </c>
      <c r="L668" s="366" t="s">
        <v>2058</v>
      </c>
      <c r="M668" s="155" t="s">
        <v>3692</v>
      </c>
      <c r="N668" s="289" t="s">
        <v>41</v>
      </c>
      <c r="O668" s="54" t="s">
        <v>98</v>
      </c>
      <c r="P668" s="53" t="s">
        <v>2060</v>
      </c>
      <c r="Q668" s="53" t="s">
        <v>2044</v>
      </c>
      <c r="R668" s="53" t="s">
        <v>2061</v>
      </c>
      <c r="S668" s="57">
        <v>44136</v>
      </c>
      <c r="T668" s="57">
        <v>44315</v>
      </c>
      <c r="U668" s="178" t="s">
        <v>4233</v>
      </c>
      <c r="V668" s="53"/>
      <c r="W668" s="54"/>
      <c r="X668" s="53"/>
      <c r="Y668" s="53"/>
      <c r="Z668" s="53"/>
      <c r="AA668" s="53"/>
      <c r="AB668" s="54"/>
      <c r="AC668" s="53"/>
      <c r="AD668" s="53"/>
      <c r="AE668" s="53"/>
      <c r="AF668" s="53"/>
      <c r="AG668" s="54"/>
      <c r="AH668" s="53"/>
      <c r="AI668" s="53"/>
      <c r="AJ668" s="53"/>
      <c r="AK668" s="53"/>
      <c r="AL668" s="54"/>
      <c r="AM668" s="53"/>
      <c r="AN668" s="53"/>
      <c r="AO668" s="146"/>
      <c r="AP668" s="53"/>
      <c r="AQ668" s="53"/>
      <c r="AR668" s="55"/>
    </row>
    <row r="669" spans="1:44" ht="36" customHeight="1" x14ac:dyDescent="0.25">
      <c r="A669" s="42"/>
      <c r="B669" s="310" t="s">
        <v>3691</v>
      </c>
      <c r="C669" s="109">
        <v>44195</v>
      </c>
      <c r="D669" s="292" t="s">
        <v>216</v>
      </c>
      <c r="E669" s="292" t="s">
        <v>38</v>
      </c>
      <c r="F669" s="155" t="s">
        <v>155</v>
      </c>
      <c r="G669" s="155" t="s">
        <v>46</v>
      </c>
      <c r="H669" s="155"/>
      <c r="I669" s="52"/>
      <c r="J669" s="52" t="s">
        <v>44</v>
      </c>
      <c r="K669" s="52" t="s">
        <v>85</v>
      </c>
      <c r="L669" s="367"/>
      <c r="M669" s="155" t="s">
        <v>3693</v>
      </c>
      <c r="N669" s="289" t="s">
        <v>41</v>
      </c>
      <c r="O669" s="54" t="s">
        <v>98</v>
      </c>
      <c r="P669" s="53" t="s">
        <v>2063</v>
      </c>
      <c r="Q669" s="53" t="s">
        <v>2044</v>
      </c>
      <c r="R669" s="53" t="s">
        <v>2061</v>
      </c>
      <c r="S669" s="57">
        <v>44136</v>
      </c>
      <c r="T669" s="57">
        <v>44315</v>
      </c>
      <c r="U669" s="178" t="s">
        <v>4233</v>
      </c>
      <c r="V669" s="53"/>
      <c r="W669" s="54"/>
      <c r="X669" s="53"/>
      <c r="Y669" s="53"/>
      <c r="Z669" s="53"/>
      <c r="AA669" s="53"/>
      <c r="AB669" s="54"/>
      <c r="AC669" s="53"/>
      <c r="AD669" s="53"/>
      <c r="AE669" s="53"/>
      <c r="AF669" s="53"/>
      <c r="AG669" s="54"/>
      <c r="AH669" s="53"/>
      <c r="AI669" s="53"/>
      <c r="AJ669" s="53"/>
      <c r="AK669" s="53"/>
      <c r="AL669" s="54"/>
      <c r="AM669" s="53"/>
      <c r="AN669" s="53"/>
      <c r="AO669" s="146"/>
      <c r="AP669" s="53"/>
      <c r="AQ669" s="53"/>
      <c r="AR669" s="55"/>
    </row>
    <row r="670" spans="1:44" ht="36" customHeight="1" x14ac:dyDescent="0.25">
      <c r="A670" s="42"/>
      <c r="B670" s="310" t="s">
        <v>3691</v>
      </c>
      <c r="C670" s="109">
        <v>44195</v>
      </c>
      <c r="D670" s="292" t="s">
        <v>216</v>
      </c>
      <c r="E670" s="292" t="s">
        <v>38</v>
      </c>
      <c r="F670" s="155" t="s">
        <v>155</v>
      </c>
      <c r="G670" s="155" t="s">
        <v>46</v>
      </c>
      <c r="H670" s="155"/>
      <c r="I670" s="52"/>
      <c r="J670" s="52" t="s">
        <v>44</v>
      </c>
      <c r="K670" s="52" t="s">
        <v>85</v>
      </c>
      <c r="L670" s="368"/>
      <c r="M670" s="155" t="s">
        <v>3694</v>
      </c>
      <c r="N670" s="289" t="s">
        <v>41</v>
      </c>
      <c r="O670" s="54" t="s">
        <v>98</v>
      </c>
      <c r="P670" s="53" t="s">
        <v>2065</v>
      </c>
      <c r="Q670" s="53" t="s">
        <v>2057</v>
      </c>
      <c r="R670" s="53" t="s">
        <v>2061</v>
      </c>
      <c r="S670" s="57">
        <v>44180</v>
      </c>
      <c r="T670" s="57">
        <v>44315</v>
      </c>
      <c r="U670" s="178" t="s">
        <v>4233</v>
      </c>
      <c r="V670" s="53"/>
      <c r="W670" s="54"/>
      <c r="X670" s="53"/>
      <c r="Y670" s="53"/>
      <c r="Z670" s="53"/>
      <c r="AA670" s="53"/>
      <c r="AB670" s="54"/>
      <c r="AC670" s="53"/>
      <c r="AD670" s="53"/>
      <c r="AE670" s="53"/>
      <c r="AF670" s="53"/>
      <c r="AG670" s="54"/>
      <c r="AH670" s="53"/>
      <c r="AI670" s="53"/>
      <c r="AJ670" s="53"/>
      <c r="AK670" s="53"/>
      <c r="AL670" s="54"/>
      <c r="AM670" s="53"/>
      <c r="AN670" s="53"/>
      <c r="AO670" s="146"/>
      <c r="AP670" s="53"/>
      <c r="AQ670" s="53"/>
      <c r="AR670" s="55"/>
    </row>
    <row r="671" spans="1:44" ht="33.75" customHeight="1" x14ac:dyDescent="0.25">
      <c r="A671" s="42"/>
      <c r="B671" s="310">
        <v>2020036</v>
      </c>
      <c r="C671" s="109">
        <v>43972</v>
      </c>
      <c r="D671" s="202" t="s">
        <v>215</v>
      </c>
      <c r="E671" s="202" t="s">
        <v>38</v>
      </c>
      <c r="F671" s="155" t="s">
        <v>155</v>
      </c>
      <c r="G671" s="155" t="s">
        <v>46</v>
      </c>
      <c r="H671" s="155"/>
      <c r="I671" s="52"/>
      <c r="J671" s="52" t="s">
        <v>44</v>
      </c>
      <c r="K671" s="52" t="s">
        <v>85</v>
      </c>
      <c r="L671" s="366" t="s">
        <v>2066</v>
      </c>
      <c r="M671" s="155" t="s">
        <v>2067</v>
      </c>
      <c r="N671" s="162" t="s">
        <v>41</v>
      </c>
      <c r="O671" s="54" t="s">
        <v>98</v>
      </c>
      <c r="P671" s="53" t="s">
        <v>2068</v>
      </c>
      <c r="Q671" s="53" t="s">
        <v>2044</v>
      </c>
      <c r="R671" s="53" t="s">
        <v>2069</v>
      </c>
      <c r="S671" s="57">
        <v>44111</v>
      </c>
      <c r="T671" s="57">
        <v>44142</v>
      </c>
      <c r="U671" s="194" t="s">
        <v>219</v>
      </c>
      <c r="V671" s="53"/>
      <c r="W671" s="54"/>
      <c r="X671" s="53"/>
      <c r="Y671" s="53"/>
      <c r="Z671" s="53"/>
      <c r="AA671" s="53"/>
      <c r="AB671" s="54"/>
      <c r="AC671" s="53"/>
      <c r="AD671" s="53"/>
      <c r="AE671" s="53"/>
      <c r="AF671" s="53"/>
      <c r="AG671" s="54"/>
      <c r="AH671" s="53"/>
      <c r="AI671" s="53"/>
      <c r="AJ671" s="53"/>
      <c r="AK671" s="53"/>
      <c r="AL671" s="54"/>
      <c r="AM671" s="53"/>
      <c r="AN671" s="53"/>
      <c r="AO671" s="146"/>
      <c r="AP671" s="53"/>
      <c r="AQ671" s="53"/>
      <c r="AR671" s="55"/>
    </row>
    <row r="672" spans="1:44" ht="33.75" customHeight="1" x14ac:dyDescent="0.25">
      <c r="A672" s="42"/>
      <c r="B672" s="310">
        <v>2020036</v>
      </c>
      <c r="C672" s="109">
        <v>43972</v>
      </c>
      <c r="D672" s="202" t="s">
        <v>215</v>
      </c>
      <c r="E672" s="202" t="s">
        <v>38</v>
      </c>
      <c r="F672" s="155" t="s">
        <v>155</v>
      </c>
      <c r="G672" s="155" t="s">
        <v>46</v>
      </c>
      <c r="H672" s="155"/>
      <c r="I672" s="52"/>
      <c r="J672" s="52" t="s">
        <v>44</v>
      </c>
      <c r="K672" s="52" t="s">
        <v>85</v>
      </c>
      <c r="L672" s="367"/>
      <c r="M672" s="155" t="s">
        <v>2070</v>
      </c>
      <c r="N672" s="162" t="s">
        <v>41</v>
      </c>
      <c r="O672" s="54" t="s">
        <v>98</v>
      </c>
      <c r="P672" s="53" t="s">
        <v>2071</v>
      </c>
      <c r="Q672" s="53" t="s">
        <v>2044</v>
      </c>
      <c r="R672" s="53" t="s">
        <v>2072</v>
      </c>
      <c r="S672" s="57">
        <v>44142</v>
      </c>
      <c r="T672" s="57">
        <v>44172</v>
      </c>
      <c r="U672" s="194" t="s">
        <v>219</v>
      </c>
      <c r="V672" s="53"/>
      <c r="W672" s="54"/>
      <c r="X672" s="53"/>
      <c r="Y672" s="53"/>
      <c r="Z672" s="53"/>
      <c r="AA672" s="53"/>
      <c r="AB672" s="54"/>
      <c r="AC672" s="53"/>
      <c r="AD672" s="53"/>
      <c r="AE672" s="53"/>
      <c r="AF672" s="53"/>
      <c r="AG672" s="54"/>
      <c r="AH672" s="53"/>
      <c r="AI672" s="53"/>
      <c r="AJ672" s="53"/>
      <c r="AK672" s="53"/>
      <c r="AL672" s="54"/>
      <c r="AM672" s="53"/>
      <c r="AN672" s="53"/>
      <c r="AO672" s="146"/>
      <c r="AP672" s="53"/>
      <c r="AQ672" s="53"/>
      <c r="AR672" s="55"/>
    </row>
    <row r="673" spans="1:44" ht="33.75" customHeight="1" x14ac:dyDescent="0.25">
      <c r="A673" s="42"/>
      <c r="B673" s="310">
        <v>2020036</v>
      </c>
      <c r="C673" s="109">
        <v>43972</v>
      </c>
      <c r="D673" s="202" t="s">
        <v>215</v>
      </c>
      <c r="E673" s="202" t="s">
        <v>38</v>
      </c>
      <c r="F673" s="155" t="s">
        <v>155</v>
      </c>
      <c r="G673" s="155" t="s">
        <v>46</v>
      </c>
      <c r="H673" s="155"/>
      <c r="I673" s="52"/>
      <c r="J673" s="52" t="s">
        <v>44</v>
      </c>
      <c r="K673" s="52" t="s">
        <v>85</v>
      </c>
      <c r="L673" s="368"/>
      <c r="M673" s="155" t="s">
        <v>2073</v>
      </c>
      <c r="N673" s="162" t="s">
        <v>41</v>
      </c>
      <c r="O673" s="54" t="s">
        <v>99</v>
      </c>
      <c r="P673" s="53" t="s">
        <v>2074</v>
      </c>
      <c r="Q673" s="53" t="s">
        <v>2021</v>
      </c>
      <c r="R673" s="53" t="s">
        <v>2075</v>
      </c>
      <c r="S673" s="57">
        <v>44142</v>
      </c>
      <c r="T673" s="57">
        <v>44183</v>
      </c>
      <c r="U673" s="194" t="s">
        <v>219</v>
      </c>
      <c r="V673" s="53"/>
      <c r="W673" s="54"/>
      <c r="X673" s="53"/>
      <c r="Y673" s="53"/>
      <c r="Z673" s="53"/>
      <c r="AA673" s="53"/>
      <c r="AB673" s="54"/>
      <c r="AC673" s="53"/>
      <c r="AD673" s="53"/>
      <c r="AE673" s="53"/>
      <c r="AF673" s="53"/>
      <c r="AG673" s="54"/>
      <c r="AH673" s="53"/>
      <c r="AI673" s="53"/>
      <c r="AJ673" s="53"/>
      <c r="AK673" s="53"/>
      <c r="AL673" s="54"/>
      <c r="AM673" s="53"/>
      <c r="AN673" s="53"/>
      <c r="AO673" s="146"/>
      <c r="AP673" s="53"/>
      <c r="AQ673" s="53"/>
      <c r="AR673" s="55"/>
    </row>
    <row r="674" spans="1:44" ht="33.75" customHeight="1" x14ac:dyDescent="0.25">
      <c r="A674" s="42"/>
      <c r="B674" s="310" t="s">
        <v>3695</v>
      </c>
      <c r="C674" s="109">
        <v>44195</v>
      </c>
      <c r="D674" s="292" t="s">
        <v>216</v>
      </c>
      <c r="E674" s="292" t="s">
        <v>38</v>
      </c>
      <c r="F674" s="155" t="s">
        <v>155</v>
      </c>
      <c r="G674" s="155" t="s">
        <v>46</v>
      </c>
      <c r="H674" s="155"/>
      <c r="I674" s="52"/>
      <c r="J674" s="52" t="s">
        <v>44</v>
      </c>
      <c r="K674" s="52" t="s">
        <v>85</v>
      </c>
      <c r="L674" s="366" t="s">
        <v>2066</v>
      </c>
      <c r="M674" s="155" t="s">
        <v>3699</v>
      </c>
      <c r="N674" s="289" t="s">
        <v>41</v>
      </c>
      <c r="O674" s="54" t="s">
        <v>98</v>
      </c>
      <c r="P674" s="53" t="s">
        <v>3696</v>
      </c>
      <c r="Q674" s="53" t="s">
        <v>2044</v>
      </c>
      <c r="R674" s="53" t="s">
        <v>2069</v>
      </c>
      <c r="S674" s="57">
        <v>44111</v>
      </c>
      <c r="T674" s="57">
        <v>44260</v>
      </c>
      <c r="U674" s="254" t="s">
        <v>7</v>
      </c>
      <c r="V674" s="350" t="s">
        <v>4242</v>
      </c>
      <c r="W674" s="346">
        <v>44342</v>
      </c>
      <c r="X674" s="349" t="s">
        <v>7</v>
      </c>
      <c r="Y674" s="349"/>
      <c r="Z674" s="349" t="s">
        <v>3936</v>
      </c>
      <c r="AA674" s="53"/>
      <c r="AB674" s="54"/>
      <c r="AC674" s="53"/>
      <c r="AD674" s="53"/>
      <c r="AE674" s="53"/>
      <c r="AF674" s="53"/>
      <c r="AG674" s="54"/>
      <c r="AH674" s="53"/>
      <c r="AI674" s="53"/>
      <c r="AJ674" s="53"/>
      <c r="AK674" s="53"/>
      <c r="AL674" s="54"/>
      <c r="AM674" s="53"/>
      <c r="AN674" s="53"/>
      <c r="AO674" s="146"/>
      <c r="AP674" s="53"/>
      <c r="AQ674" s="53"/>
      <c r="AR674" s="55"/>
    </row>
    <row r="675" spans="1:44" ht="33.75" customHeight="1" x14ac:dyDescent="0.25">
      <c r="A675" s="42"/>
      <c r="B675" s="310" t="s">
        <v>3695</v>
      </c>
      <c r="C675" s="109">
        <v>44195</v>
      </c>
      <c r="D675" s="292" t="s">
        <v>216</v>
      </c>
      <c r="E675" s="292" t="s">
        <v>38</v>
      </c>
      <c r="F675" s="155" t="s">
        <v>155</v>
      </c>
      <c r="G675" s="155" t="s">
        <v>46</v>
      </c>
      <c r="H675" s="155"/>
      <c r="I675" s="52"/>
      <c r="J675" s="52" t="s">
        <v>44</v>
      </c>
      <c r="K675" s="52" t="s">
        <v>85</v>
      </c>
      <c r="L675" s="367"/>
      <c r="M675" s="155" t="s">
        <v>3700</v>
      </c>
      <c r="N675" s="289" t="s">
        <v>41</v>
      </c>
      <c r="O675" s="54" t="s">
        <v>98</v>
      </c>
      <c r="P675" s="53" t="s">
        <v>3697</v>
      </c>
      <c r="Q675" s="53" t="s">
        <v>2044</v>
      </c>
      <c r="R675" s="53" t="s">
        <v>2072</v>
      </c>
      <c r="S675" s="57">
        <v>44142</v>
      </c>
      <c r="T675" s="57">
        <v>44291</v>
      </c>
      <c r="U675" s="178" t="s">
        <v>4233</v>
      </c>
      <c r="V675" s="53"/>
      <c r="W675" s="54"/>
      <c r="X675" s="53"/>
      <c r="Y675" s="53"/>
      <c r="Z675" s="53"/>
      <c r="AA675" s="53"/>
      <c r="AB675" s="54"/>
      <c r="AC675" s="53"/>
      <c r="AD675" s="53"/>
      <c r="AE675" s="53"/>
      <c r="AF675" s="53"/>
      <c r="AG675" s="54"/>
      <c r="AH675" s="53"/>
      <c r="AI675" s="53"/>
      <c r="AJ675" s="53"/>
      <c r="AK675" s="53"/>
      <c r="AL675" s="54"/>
      <c r="AM675" s="53"/>
      <c r="AN675" s="53"/>
      <c r="AO675" s="146"/>
      <c r="AP675" s="53"/>
      <c r="AQ675" s="53"/>
      <c r="AR675" s="55"/>
    </row>
    <row r="676" spans="1:44" ht="33.75" customHeight="1" x14ac:dyDescent="0.25">
      <c r="A676" s="42"/>
      <c r="B676" s="310" t="s">
        <v>3695</v>
      </c>
      <c r="C676" s="109">
        <v>44195</v>
      </c>
      <c r="D676" s="292" t="s">
        <v>216</v>
      </c>
      <c r="E676" s="292" t="s">
        <v>38</v>
      </c>
      <c r="F676" s="155" t="s">
        <v>155</v>
      </c>
      <c r="G676" s="155" t="s">
        <v>46</v>
      </c>
      <c r="H676" s="155"/>
      <c r="I676" s="52"/>
      <c r="J676" s="52" t="s">
        <v>44</v>
      </c>
      <c r="K676" s="52" t="s">
        <v>85</v>
      </c>
      <c r="L676" s="368"/>
      <c r="M676" s="155" t="s">
        <v>3701</v>
      </c>
      <c r="N676" s="289" t="s">
        <v>41</v>
      </c>
      <c r="O676" s="54" t="s">
        <v>98</v>
      </c>
      <c r="P676" s="53" t="s">
        <v>3698</v>
      </c>
      <c r="Q676" s="53" t="s">
        <v>2021</v>
      </c>
      <c r="R676" s="53" t="s">
        <v>2075</v>
      </c>
      <c r="S676" s="57">
        <v>44142</v>
      </c>
      <c r="T676" s="57">
        <v>44302</v>
      </c>
      <c r="U676" s="178" t="s">
        <v>4233</v>
      </c>
      <c r="V676" s="53"/>
      <c r="W676" s="54"/>
      <c r="X676" s="53"/>
      <c r="Y676" s="53"/>
      <c r="Z676" s="53"/>
      <c r="AA676" s="53"/>
      <c r="AB676" s="54"/>
      <c r="AC676" s="53"/>
      <c r="AD676" s="53"/>
      <c r="AE676" s="53"/>
      <c r="AF676" s="53"/>
      <c r="AG676" s="54"/>
      <c r="AH676" s="53"/>
      <c r="AI676" s="53"/>
      <c r="AJ676" s="53"/>
      <c r="AK676" s="53"/>
      <c r="AL676" s="54"/>
      <c r="AM676" s="53"/>
      <c r="AN676" s="53"/>
      <c r="AO676" s="146"/>
      <c r="AP676" s="53"/>
      <c r="AQ676" s="53"/>
      <c r="AR676" s="55"/>
    </row>
    <row r="677" spans="1:44" ht="36" customHeight="1" x14ac:dyDescent="0.25">
      <c r="A677" s="42"/>
      <c r="B677" s="310">
        <v>2020037</v>
      </c>
      <c r="C677" s="109">
        <v>43972</v>
      </c>
      <c r="D677" s="202" t="s">
        <v>215</v>
      </c>
      <c r="E677" s="202" t="s">
        <v>29</v>
      </c>
      <c r="F677" s="155" t="s">
        <v>155</v>
      </c>
      <c r="G677" s="155" t="s">
        <v>46</v>
      </c>
      <c r="H677" s="155"/>
      <c r="I677" s="52"/>
      <c r="J677" s="52" t="s">
        <v>44</v>
      </c>
      <c r="K677" s="52" t="s">
        <v>85</v>
      </c>
      <c r="L677" s="366" t="s">
        <v>2076</v>
      </c>
      <c r="M677" s="313" t="s">
        <v>389</v>
      </c>
      <c r="N677" s="162" t="s">
        <v>41</v>
      </c>
      <c r="O677" s="54" t="s">
        <v>98</v>
      </c>
      <c r="P677" s="53" t="s">
        <v>2077</v>
      </c>
      <c r="Q677" s="53" t="s">
        <v>2044</v>
      </c>
      <c r="R677" s="53" t="s">
        <v>2027</v>
      </c>
      <c r="S677" s="57">
        <v>44134</v>
      </c>
      <c r="T677" s="57">
        <v>44165</v>
      </c>
      <c r="U677" s="254" t="s">
        <v>7</v>
      </c>
      <c r="V677" s="341" t="s">
        <v>3942</v>
      </c>
      <c r="W677" s="346">
        <v>44336</v>
      </c>
      <c r="X677" s="343" t="s">
        <v>7</v>
      </c>
      <c r="Y677" s="343" t="s">
        <v>104</v>
      </c>
      <c r="Z677" s="343" t="s">
        <v>2561</v>
      </c>
      <c r="AA677" s="53"/>
      <c r="AB677" s="54"/>
      <c r="AC677" s="53"/>
      <c r="AD677" s="53"/>
      <c r="AE677" s="53"/>
      <c r="AF677" s="53"/>
      <c r="AG677" s="54"/>
      <c r="AH677" s="53"/>
      <c r="AI677" s="53"/>
      <c r="AJ677" s="53"/>
      <c r="AK677" s="320"/>
      <c r="AL677" s="54"/>
      <c r="AM677" s="53"/>
      <c r="AN677" s="53"/>
      <c r="AO677" s="53"/>
      <c r="AP677" s="53"/>
      <c r="AQ677" s="53"/>
      <c r="AR677" s="55"/>
    </row>
    <row r="678" spans="1:44" ht="36" customHeight="1" x14ac:dyDescent="0.25">
      <c r="A678" s="42"/>
      <c r="B678" s="310">
        <v>2020037</v>
      </c>
      <c r="C678" s="109">
        <v>43972</v>
      </c>
      <c r="D678" s="202" t="s">
        <v>215</v>
      </c>
      <c r="E678" s="202" t="s">
        <v>29</v>
      </c>
      <c r="F678" s="155" t="s">
        <v>155</v>
      </c>
      <c r="G678" s="155" t="s">
        <v>46</v>
      </c>
      <c r="H678" s="155"/>
      <c r="I678" s="52"/>
      <c r="J678" s="52" t="s">
        <v>44</v>
      </c>
      <c r="K678" s="52" t="s">
        <v>85</v>
      </c>
      <c r="L678" s="367"/>
      <c r="M678" s="155" t="s">
        <v>390</v>
      </c>
      <c r="N678" s="162" t="s">
        <v>41</v>
      </c>
      <c r="O678" s="54" t="s">
        <v>98</v>
      </c>
      <c r="P678" s="53" t="s">
        <v>2046</v>
      </c>
      <c r="Q678" s="53" t="s">
        <v>2044</v>
      </c>
      <c r="R678" s="53" t="s">
        <v>2078</v>
      </c>
      <c r="S678" s="57">
        <v>44165</v>
      </c>
      <c r="T678" s="57">
        <v>44195</v>
      </c>
      <c r="U678" s="194" t="s">
        <v>219</v>
      </c>
      <c r="V678" s="53"/>
      <c r="W678" s="54"/>
      <c r="X678" s="53"/>
      <c r="Y678" s="53"/>
      <c r="Z678" s="53"/>
      <c r="AA678" s="53"/>
      <c r="AB678" s="54"/>
      <c r="AC678" s="53"/>
      <c r="AD678" s="53"/>
      <c r="AE678" s="53"/>
      <c r="AF678" s="53"/>
      <c r="AG678" s="54"/>
      <c r="AH678" s="53"/>
      <c r="AI678" s="53"/>
      <c r="AJ678" s="53"/>
      <c r="AK678" s="53"/>
      <c r="AL678" s="54"/>
      <c r="AM678" s="53"/>
      <c r="AN678" s="53"/>
      <c r="AO678" s="146"/>
      <c r="AP678" s="53"/>
      <c r="AQ678" s="53"/>
      <c r="AR678" s="55"/>
    </row>
    <row r="679" spans="1:44" ht="36" customHeight="1" x14ac:dyDescent="0.25">
      <c r="A679" s="42"/>
      <c r="B679" s="310">
        <v>2020037</v>
      </c>
      <c r="C679" s="109">
        <v>43972</v>
      </c>
      <c r="D679" s="202" t="s">
        <v>215</v>
      </c>
      <c r="E679" s="202" t="s">
        <v>29</v>
      </c>
      <c r="F679" s="155" t="s">
        <v>155</v>
      </c>
      <c r="G679" s="155" t="s">
        <v>46</v>
      </c>
      <c r="H679" s="155"/>
      <c r="I679" s="52"/>
      <c r="J679" s="52" t="s">
        <v>44</v>
      </c>
      <c r="K679" s="52" t="s">
        <v>85</v>
      </c>
      <c r="L679" s="368"/>
      <c r="M679" s="155" t="s">
        <v>2079</v>
      </c>
      <c r="N679" s="162" t="s">
        <v>41</v>
      </c>
      <c r="O679" s="54" t="s">
        <v>99</v>
      </c>
      <c r="P679" s="53" t="s">
        <v>2032</v>
      </c>
      <c r="Q679" s="53" t="s">
        <v>2021</v>
      </c>
      <c r="R679" s="53" t="s">
        <v>2049</v>
      </c>
      <c r="S679" s="57">
        <v>44150</v>
      </c>
      <c r="T679" s="57">
        <v>44195</v>
      </c>
      <c r="U679" s="194" t="s">
        <v>219</v>
      </c>
      <c r="V679" s="53"/>
      <c r="W679" s="54"/>
      <c r="X679" s="53"/>
      <c r="Y679" s="53"/>
      <c r="Z679" s="53"/>
      <c r="AA679" s="53"/>
      <c r="AB679" s="54"/>
      <c r="AC679" s="53"/>
      <c r="AD679" s="53"/>
      <c r="AE679" s="53"/>
      <c r="AF679" s="53"/>
      <c r="AG679" s="54"/>
      <c r="AH679" s="53"/>
      <c r="AI679" s="53"/>
      <c r="AJ679" s="53"/>
      <c r="AK679" s="53"/>
      <c r="AL679" s="54"/>
      <c r="AM679" s="53"/>
      <c r="AN679" s="53"/>
      <c r="AO679" s="146"/>
      <c r="AP679" s="53"/>
      <c r="AQ679" s="53"/>
      <c r="AR679" s="55"/>
    </row>
    <row r="680" spans="1:44" ht="36" customHeight="1" x14ac:dyDescent="0.25">
      <c r="A680" s="42"/>
      <c r="B680" s="310" t="s">
        <v>3702</v>
      </c>
      <c r="C680" s="109">
        <v>44195</v>
      </c>
      <c r="D680" s="292" t="s">
        <v>216</v>
      </c>
      <c r="E680" s="292" t="s">
        <v>38</v>
      </c>
      <c r="F680" s="155" t="s">
        <v>155</v>
      </c>
      <c r="G680" s="155" t="s">
        <v>46</v>
      </c>
      <c r="H680" s="155"/>
      <c r="I680" s="52"/>
      <c r="J680" s="52" t="s">
        <v>44</v>
      </c>
      <c r="K680" s="52" t="s">
        <v>85</v>
      </c>
      <c r="L680" s="366" t="s">
        <v>2076</v>
      </c>
      <c r="M680" s="155" t="s">
        <v>3703</v>
      </c>
      <c r="N680" s="289" t="s">
        <v>41</v>
      </c>
      <c r="O680" s="54" t="s">
        <v>98</v>
      </c>
      <c r="P680" s="53" t="s">
        <v>2046</v>
      </c>
      <c r="Q680" s="53" t="s">
        <v>2044</v>
      </c>
      <c r="R680" s="53" t="s">
        <v>2078</v>
      </c>
      <c r="S680" s="57">
        <v>44165</v>
      </c>
      <c r="T680" s="57">
        <v>44314</v>
      </c>
      <c r="U680" s="178" t="s">
        <v>4233</v>
      </c>
      <c r="V680" s="53"/>
      <c r="W680" s="54"/>
      <c r="X680" s="53"/>
      <c r="Y680" s="53"/>
      <c r="Z680" s="53"/>
      <c r="AA680" s="53"/>
      <c r="AB680" s="54"/>
      <c r="AC680" s="53"/>
      <c r="AD680" s="53"/>
      <c r="AE680" s="53"/>
      <c r="AF680" s="53"/>
      <c r="AG680" s="54"/>
      <c r="AH680" s="53"/>
      <c r="AI680" s="53"/>
      <c r="AJ680" s="53"/>
      <c r="AK680" s="53"/>
      <c r="AL680" s="54"/>
      <c r="AM680" s="53"/>
      <c r="AN680" s="53"/>
      <c r="AO680" s="146"/>
      <c r="AP680" s="53"/>
      <c r="AQ680" s="53"/>
      <c r="AR680" s="55"/>
    </row>
    <row r="681" spans="1:44" ht="36" customHeight="1" x14ac:dyDescent="0.25">
      <c r="A681" s="42"/>
      <c r="B681" s="310" t="s">
        <v>3702</v>
      </c>
      <c r="C681" s="109">
        <v>44195</v>
      </c>
      <c r="D681" s="292" t="s">
        <v>216</v>
      </c>
      <c r="E681" s="292" t="s">
        <v>38</v>
      </c>
      <c r="F681" s="155" t="s">
        <v>155</v>
      </c>
      <c r="G681" s="155" t="s">
        <v>46</v>
      </c>
      <c r="H681" s="155"/>
      <c r="I681" s="52"/>
      <c r="J681" s="52" t="s">
        <v>44</v>
      </c>
      <c r="K681" s="52" t="s">
        <v>85</v>
      </c>
      <c r="L681" s="368"/>
      <c r="M681" s="155" t="s">
        <v>3704</v>
      </c>
      <c r="N681" s="289" t="s">
        <v>41</v>
      </c>
      <c r="O681" s="54" t="s">
        <v>98</v>
      </c>
      <c r="P681" s="53" t="s">
        <v>2032</v>
      </c>
      <c r="Q681" s="53" t="s">
        <v>2021</v>
      </c>
      <c r="R681" s="53" t="s">
        <v>2049</v>
      </c>
      <c r="S681" s="57">
        <v>44150</v>
      </c>
      <c r="T681" s="57">
        <v>44314</v>
      </c>
      <c r="U681" s="178" t="s">
        <v>4233</v>
      </c>
      <c r="V681" s="53"/>
      <c r="W681" s="54"/>
      <c r="X681" s="53"/>
      <c r="Y681" s="53"/>
      <c r="Z681" s="53"/>
      <c r="AA681" s="53"/>
      <c r="AB681" s="54"/>
      <c r="AC681" s="53"/>
      <c r="AD681" s="53"/>
      <c r="AE681" s="53"/>
      <c r="AF681" s="53"/>
      <c r="AG681" s="54"/>
      <c r="AH681" s="53"/>
      <c r="AI681" s="53"/>
      <c r="AJ681" s="53"/>
      <c r="AK681" s="53"/>
      <c r="AL681" s="54"/>
      <c r="AM681" s="53"/>
      <c r="AN681" s="53"/>
      <c r="AO681" s="146"/>
      <c r="AP681" s="53"/>
      <c r="AQ681" s="53"/>
      <c r="AR681" s="55"/>
    </row>
    <row r="682" spans="1:44" ht="38.25" customHeight="1" x14ac:dyDescent="0.25">
      <c r="A682" s="42"/>
      <c r="B682" s="310">
        <v>2020038</v>
      </c>
      <c r="C682" s="109">
        <v>43972</v>
      </c>
      <c r="D682" s="202" t="s">
        <v>215</v>
      </c>
      <c r="E682" s="202" t="s">
        <v>29</v>
      </c>
      <c r="F682" s="155" t="s">
        <v>155</v>
      </c>
      <c r="G682" s="155" t="s">
        <v>46</v>
      </c>
      <c r="H682" s="155"/>
      <c r="I682" s="52"/>
      <c r="J682" s="52" t="s">
        <v>44</v>
      </c>
      <c r="K682" s="52" t="s">
        <v>85</v>
      </c>
      <c r="L682" s="366" t="s">
        <v>2080</v>
      </c>
      <c r="M682" s="313" t="s">
        <v>2081</v>
      </c>
      <c r="N682" s="162" t="s">
        <v>41</v>
      </c>
      <c r="O682" s="54" t="s">
        <v>98</v>
      </c>
      <c r="P682" s="53" t="s">
        <v>2082</v>
      </c>
      <c r="Q682" s="53" t="s">
        <v>2044</v>
      </c>
      <c r="R682" s="53" t="s">
        <v>2053</v>
      </c>
      <c r="S682" s="57">
        <v>44134</v>
      </c>
      <c r="T682" s="57">
        <v>44165</v>
      </c>
      <c r="U682" s="182" t="s">
        <v>6</v>
      </c>
      <c r="V682" s="341" t="s">
        <v>4111</v>
      </c>
      <c r="W682" s="333">
        <v>44336</v>
      </c>
      <c r="X682" s="334" t="s">
        <v>6</v>
      </c>
      <c r="Y682" s="334" t="s">
        <v>104</v>
      </c>
      <c r="Z682" s="334" t="s">
        <v>2561</v>
      </c>
      <c r="AA682" s="53"/>
      <c r="AB682" s="54"/>
      <c r="AC682" s="53"/>
      <c r="AD682" s="53"/>
      <c r="AE682" s="53"/>
      <c r="AF682" s="53"/>
      <c r="AG682" s="54"/>
      <c r="AH682" s="53"/>
      <c r="AI682" s="53"/>
      <c r="AJ682" s="53"/>
      <c r="AK682" s="320"/>
      <c r="AL682" s="54"/>
      <c r="AM682" s="53"/>
      <c r="AN682" s="53"/>
      <c r="AO682" s="53"/>
      <c r="AP682" s="53"/>
      <c r="AQ682" s="53"/>
      <c r="AR682" s="55"/>
    </row>
    <row r="683" spans="1:44" ht="38.25" customHeight="1" x14ac:dyDescent="0.25">
      <c r="A683" s="42"/>
      <c r="B683" s="310">
        <v>2020038</v>
      </c>
      <c r="C683" s="109">
        <v>43972</v>
      </c>
      <c r="D683" s="202" t="s">
        <v>215</v>
      </c>
      <c r="E683" s="202" t="s">
        <v>29</v>
      </c>
      <c r="F683" s="155" t="s">
        <v>155</v>
      </c>
      <c r="G683" s="155" t="s">
        <v>46</v>
      </c>
      <c r="H683" s="155"/>
      <c r="I683" s="52"/>
      <c r="J683" s="52" t="s">
        <v>44</v>
      </c>
      <c r="K683" s="52" t="s">
        <v>85</v>
      </c>
      <c r="L683" s="367"/>
      <c r="M683" s="155" t="s">
        <v>2083</v>
      </c>
      <c r="N683" s="162" t="s">
        <v>41</v>
      </c>
      <c r="O683" s="54" t="s">
        <v>98</v>
      </c>
      <c r="P683" s="53" t="s">
        <v>2046</v>
      </c>
      <c r="Q683" s="53" t="s">
        <v>2044</v>
      </c>
      <c r="R683" s="53" t="s">
        <v>2078</v>
      </c>
      <c r="S683" s="57">
        <v>44165</v>
      </c>
      <c r="T683" s="57">
        <v>44195</v>
      </c>
      <c r="U683" s="194" t="s">
        <v>219</v>
      </c>
      <c r="V683" s="53"/>
      <c r="W683" s="54"/>
      <c r="X683" s="53"/>
      <c r="Y683" s="53"/>
      <c r="Z683" s="53"/>
      <c r="AA683" s="53"/>
      <c r="AB683" s="54"/>
      <c r="AC683" s="53"/>
      <c r="AD683" s="53"/>
      <c r="AE683" s="53"/>
      <c r="AF683" s="53"/>
      <c r="AG683" s="54"/>
      <c r="AH683" s="53"/>
      <c r="AI683" s="53"/>
      <c r="AJ683" s="53"/>
      <c r="AK683" s="53"/>
      <c r="AL683" s="54"/>
      <c r="AM683" s="53"/>
      <c r="AN683" s="53"/>
      <c r="AO683" s="146"/>
      <c r="AP683" s="53"/>
      <c r="AQ683" s="53"/>
      <c r="AR683" s="55"/>
    </row>
    <row r="684" spans="1:44" ht="38.25" customHeight="1" x14ac:dyDescent="0.25">
      <c r="A684" s="42"/>
      <c r="B684" s="310">
        <v>2020038</v>
      </c>
      <c r="C684" s="109">
        <v>43972</v>
      </c>
      <c r="D684" s="202" t="s">
        <v>215</v>
      </c>
      <c r="E684" s="202" t="s">
        <v>29</v>
      </c>
      <c r="F684" s="155" t="s">
        <v>155</v>
      </c>
      <c r="G684" s="155" t="s">
        <v>46</v>
      </c>
      <c r="H684" s="155"/>
      <c r="I684" s="52"/>
      <c r="J684" s="52" t="s">
        <v>44</v>
      </c>
      <c r="K684" s="52" t="s">
        <v>85</v>
      </c>
      <c r="L684" s="368"/>
      <c r="M684" s="155" t="s">
        <v>2084</v>
      </c>
      <c r="N684" s="162" t="s">
        <v>41</v>
      </c>
      <c r="O684" s="54" t="s">
        <v>99</v>
      </c>
      <c r="P684" s="53" t="s">
        <v>2032</v>
      </c>
      <c r="Q684" s="53" t="s">
        <v>2021</v>
      </c>
      <c r="R684" s="53" t="s">
        <v>2085</v>
      </c>
      <c r="S684" s="57">
        <v>44180</v>
      </c>
      <c r="T684" s="57">
        <v>44195</v>
      </c>
      <c r="U684" s="194" t="s">
        <v>219</v>
      </c>
      <c r="V684" s="53"/>
      <c r="W684" s="54"/>
      <c r="X684" s="53"/>
      <c r="Y684" s="53"/>
      <c r="Z684" s="53"/>
      <c r="AA684" s="53"/>
      <c r="AB684" s="54"/>
      <c r="AC684" s="53"/>
      <c r="AD684" s="53"/>
      <c r="AE684" s="53"/>
      <c r="AF684" s="53"/>
      <c r="AG684" s="54"/>
      <c r="AH684" s="53"/>
      <c r="AI684" s="53"/>
      <c r="AJ684" s="53"/>
      <c r="AK684" s="53"/>
      <c r="AL684" s="54"/>
      <c r="AM684" s="53"/>
      <c r="AN684" s="53"/>
      <c r="AO684" s="146"/>
      <c r="AP684" s="53"/>
      <c r="AQ684" s="53"/>
      <c r="AR684" s="55"/>
    </row>
    <row r="685" spans="1:44" ht="38.25" customHeight="1" x14ac:dyDescent="0.25">
      <c r="A685" s="42"/>
      <c r="B685" s="310" t="s">
        <v>3705</v>
      </c>
      <c r="C685" s="109">
        <v>44195</v>
      </c>
      <c r="D685" s="292" t="s">
        <v>216</v>
      </c>
      <c r="E685" s="292" t="s">
        <v>38</v>
      </c>
      <c r="F685" s="155" t="s">
        <v>155</v>
      </c>
      <c r="G685" s="155" t="s">
        <v>46</v>
      </c>
      <c r="H685" s="155"/>
      <c r="I685" s="52"/>
      <c r="J685" s="52" t="s">
        <v>44</v>
      </c>
      <c r="K685" s="52" t="s">
        <v>85</v>
      </c>
      <c r="L685" s="366" t="s">
        <v>2080</v>
      </c>
      <c r="M685" s="155" t="s">
        <v>3706</v>
      </c>
      <c r="N685" s="289" t="s">
        <v>41</v>
      </c>
      <c r="O685" s="54" t="s">
        <v>98</v>
      </c>
      <c r="P685" s="53" t="s">
        <v>2046</v>
      </c>
      <c r="Q685" s="53" t="s">
        <v>2044</v>
      </c>
      <c r="R685" s="53" t="s">
        <v>2078</v>
      </c>
      <c r="S685" s="57">
        <v>44165</v>
      </c>
      <c r="T685" s="57">
        <v>44314</v>
      </c>
      <c r="U685" s="178" t="s">
        <v>4233</v>
      </c>
      <c r="V685" s="53"/>
      <c r="W685" s="54"/>
      <c r="X685" s="53"/>
      <c r="Y685" s="53"/>
      <c r="Z685" s="53"/>
      <c r="AA685" s="53"/>
      <c r="AB685" s="54"/>
      <c r="AC685" s="53"/>
      <c r="AD685" s="53"/>
      <c r="AE685" s="53"/>
      <c r="AF685" s="53"/>
      <c r="AG685" s="54"/>
      <c r="AH685" s="53"/>
      <c r="AI685" s="53"/>
      <c r="AJ685" s="53"/>
      <c r="AK685" s="53"/>
      <c r="AL685" s="54"/>
      <c r="AM685" s="53"/>
      <c r="AN685" s="53"/>
      <c r="AO685" s="146"/>
      <c r="AP685" s="53"/>
      <c r="AQ685" s="53"/>
      <c r="AR685" s="55"/>
    </row>
    <row r="686" spans="1:44" ht="38.25" customHeight="1" x14ac:dyDescent="0.25">
      <c r="A686" s="42"/>
      <c r="B686" s="310" t="s">
        <v>3705</v>
      </c>
      <c r="C686" s="109">
        <v>44195</v>
      </c>
      <c r="D686" s="292" t="s">
        <v>216</v>
      </c>
      <c r="E686" s="292" t="s">
        <v>38</v>
      </c>
      <c r="F686" s="155" t="s">
        <v>155</v>
      </c>
      <c r="G686" s="155" t="s">
        <v>46</v>
      </c>
      <c r="H686" s="155"/>
      <c r="I686" s="52"/>
      <c r="J686" s="52" t="s">
        <v>44</v>
      </c>
      <c r="K686" s="52" t="s">
        <v>85</v>
      </c>
      <c r="L686" s="368"/>
      <c r="M686" s="155" t="s">
        <v>3707</v>
      </c>
      <c r="N686" s="289" t="s">
        <v>41</v>
      </c>
      <c r="O686" s="54" t="s">
        <v>98</v>
      </c>
      <c r="P686" s="53" t="s">
        <v>2032</v>
      </c>
      <c r="Q686" s="53" t="s">
        <v>2021</v>
      </c>
      <c r="R686" s="53" t="s">
        <v>2085</v>
      </c>
      <c r="S686" s="57">
        <v>44180</v>
      </c>
      <c r="T686" s="57">
        <v>44314</v>
      </c>
      <c r="U686" s="178" t="s">
        <v>4233</v>
      </c>
      <c r="V686" s="53"/>
      <c r="W686" s="54"/>
      <c r="X686" s="53"/>
      <c r="Y686" s="53"/>
      <c r="Z686" s="53"/>
      <c r="AA686" s="53"/>
      <c r="AB686" s="54"/>
      <c r="AC686" s="53"/>
      <c r="AD686" s="53"/>
      <c r="AE686" s="53"/>
      <c r="AF686" s="53"/>
      <c r="AG686" s="54"/>
      <c r="AH686" s="53"/>
      <c r="AI686" s="53"/>
      <c r="AJ686" s="53"/>
      <c r="AK686" s="53"/>
      <c r="AL686" s="54"/>
      <c r="AM686" s="53"/>
      <c r="AN686" s="53"/>
      <c r="AO686" s="146"/>
      <c r="AP686" s="53"/>
      <c r="AQ686" s="53"/>
      <c r="AR686" s="55"/>
    </row>
    <row r="687" spans="1:44" ht="44.25" customHeight="1" x14ac:dyDescent="0.25">
      <c r="A687" s="42"/>
      <c r="B687" s="310">
        <v>2020039</v>
      </c>
      <c r="C687" s="109">
        <v>43972</v>
      </c>
      <c r="D687" s="202" t="s">
        <v>215</v>
      </c>
      <c r="E687" s="202" t="s">
        <v>38</v>
      </c>
      <c r="F687" s="155" t="s">
        <v>155</v>
      </c>
      <c r="G687" s="155" t="s">
        <v>46</v>
      </c>
      <c r="H687" s="155"/>
      <c r="I687" s="52"/>
      <c r="J687" s="52" t="s">
        <v>44</v>
      </c>
      <c r="K687" s="52" t="s">
        <v>85</v>
      </c>
      <c r="L687" s="366" t="s">
        <v>2086</v>
      </c>
      <c r="M687" s="155" t="s">
        <v>2087</v>
      </c>
      <c r="N687" s="162" t="s">
        <v>41</v>
      </c>
      <c r="O687" s="54" t="s">
        <v>98</v>
      </c>
      <c r="P687" s="53" t="s">
        <v>2088</v>
      </c>
      <c r="Q687" s="53" t="s">
        <v>2044</v>
      </c>
      <c r="R687" s="53" t="s">
        <v>2089</v>
      </c>
      <c r="S687" s="57">
        <v>44136</v>
      </c>
      <c r="T687" s="57">
        <v>44196</v>
      </c>
      <c r="U687" s="194" t="s">
        <v>219</v>
      </c>
      <c r="V687" s="53"/>
      <c r="W687" s="54"/>
      <c r="X687" s="53"/>
      <c r="Y687" s="53"/>
      <c r="Z687" s="53"/>
      <c r="AA687" s="53"/>
      <c r="AB687" s="54"/>
      <c r="AC687" s="53"/>
      <c r="AD687" s="53"/>
      <c r="AE687" s="53"/>
      <c r="AF687" s="53"/>
      <c r="AG687" s="54"/>
      <c r="AH687" s="53"/>
      <c r="AI687" s="53"/>
      <c r="AJ687" s="53"/>
      <c r="AK687" s="53"/>
      <c r="AL687" s="54"/>
      <c r="AM687" s="53"/>
      <c r="AN687" s="53"/>
      <c r="AO687" s="146"/>
      <c r="AP687" s="53"/>
      <c r="AQ687" s="53"/>
      <c r="AR687" s="55"/>
    </row>
    <row r="688" spans="1:44" ht="44.25" customHeight="1" x14ac:dyDescent="0.25">
      <c r="A688" s="42"/>
      <c r="B688" s="310">
        <v>2020039</v>
      </c>
      <c r="C688" s="109">
        <v>43972</v>
      </c>
      <c r="D688" s="202" t="s">
        <v>215</v>
      </c>
      <c r="E688" s="202" t="s">
        <v>38</v>
      </c>
      <c r="F688" s="155" t="s">
        <v>155</v>
      </c>
      <c r="G688" s="155" t="s">
        <v>46</v>
      </c>
      <c r="H688" s="155"/>
      <c r="I688" s="52"/>
      <c r="J688" s="52" t="s">
        <v>44</v>
      </c>
      <c r="K688" s="52" t="s">
        <v>85</v>
      </c>
      <c r="L688" s="368"/>
      <c r="M688" s="155" t="s">
        <v>2090</v>
      </c>
      <c r="N688" s="162" t="s">
        <v>41</v>
      </c>
      <c r="O688" s="54" t="s">
        <v>99</v>
      </c>
      <c r="P688" s="53" t="s">
        <v>2039</v>
      </c>
      <c r="Q688" s="53" t="s">
        <v>2021</v>
      </c>
      <c r="R688" s="53" t="s">
        <v>2091</v>
      </c>
      <c r="S688" s="57">
        <v>44180</v>
      </c>
      <c r="T688" s="57">
        <v>44196</v>
      </c>
      <c r="U688" s="194" t="s">
        <v>219</v>
      </c>
      <c r="V688" s="53"/>
      <c r="W688" s="54"/>
      <c r="X688" s="53"/>
      <c r="Y688" s="53"/>
      <c r="Z688" s="53"/>
      <c r="AA688" s="53"/>
      <c r="AB688" s="54"/>
      <c r="AC688" s="53"/>
      <c r="AD688" s="53"/>
      <c r="AE688" s="53"/>
      <c r="AF688" s="53"/>
      <c r="AG688" s="54"/>
      <c r="AH688" s="53"/>
      <c r="AI688" s="53"/>
      <c r="AJ688" s="53"/>
      <c r="AK688" s="53"/>
      <c r="AL688" s="54"/>
      <c r="AM688" s="53"/>
      <c r="AN688" s="53"/>
      <c r="AO688" s="146"/>
      <c r="AP688" s="53"/>
      <c r="AQ688" s="53"/>
      <c r="AR688" s="55"/>
    </row>
    <row r="689" spans="1:44" ht="44.25" customHeight="1" x14ac:dyDescent="0.25">
      <c r="A689" s="42"/>
      <c r="B689" s="310" t="s">
        <v>3708</v>
      </c>
      <c r="C689" s="109">
        <v>44195</v>
      </c>
      <c r="D689" s="292" t="s">
        <v>216</v>
      </c>
      <c r="E689" s="292" t="s">
        <v>38</v>
      </c>
      <c r="F689" s="155" t="s">
        <v>155</v>
      </c>
      <c r="G689" s="155" t="s">
        <v>46</v>
      </c>
      <c r="H689" s="155"/>
      <c r="I689" s="52"/>
      <c r="J689" s="52" t="s">
        <v>44</v>
      </c>
      <c r="K689" s="52" t="s">
        <v>85</v>
      </c>
      <c r="L689" s="366" t="s">
        <v>2086</v>
      </c>
      <c r="M689" s="155" t="s">
        <v>3710</v>
      </c>
      <c r="N689" s="289" t="s">
        <v>41</v>
      </c>
      <c r="O689" s="54" t="s">
        <v>98</v>
      </c>
      <c r="P689" s="53" t="s">
        <v>2088</v>
      </c>
      <c r="Q689" s="53" t="s">
        <v>2044</v>
      </c>
      <c r="R689" s="53" t="s">
        <v>2089</v>
      </c>
      <c r="S689" s="57">
        <v>44136</v>
      </c>
      <c r="T689" s="57">
        <v>44315</v>
      </c>
      <c r="U689" s="178" t="s">
        <v>4233</v>
      </c>
      <c r="V689" s="53"/>
      <c r="W689" s="54"/>
      <c r="X689" s="53"/>
      <c r="Y689" s="53"/>
      <c r="Z689" s="53"/>
      <c r="AA689" s="53"/>
      <c r="AB689" s="54"/>
      <c r="AC689" s="53"/>
      <c r="AD689" s="53"/>
      <c r="AE689" s="53"/>
      <c r="AF689" s="53"/>
      <c r="AG689" s="54"/>
      <c r="AH689" s="53"/>
      <c r="AI689" s="53"/>
      <c r="AJ689" s="53"/>
      <c r="AK689" s="53"/>
      <c r="AL689" s="54"/>
      <c r="AM689" s="53"/>
      <c r="AN689" s="53"/>
      <c r="AO689" s="146"/>
      <c r="AP689" s="53"/>
      <c r="AQ689" s="53"/>
      <c r="AR689" s="55"/>
    </row>
    <row r="690" spans="1:44" ht="44.25" customHeight="1" x14ac:dyDescent="0.25">
      <c r="A690" s="42"/>
      <c r="B690" s="310" t="s">
        <v>3708</v>
      </c>
      <c r="C690" s="109">
        <v>44195</v>
      </c>
      <c r="D690" s="292" t="s">
        <v>216</v>
      </c>
      <c r="E690" s="292" t="s">
        <v>38</v>
      </c>
      <c r="F690" s="155" t="s">
        <v>155</v>
      </c>
      <c r="G690" s="155" t="s">
        <v>46</v>
      </c>
      <c r="H690" s="155"/>
      <c r="I690" s="52"/>
      <c r="J690" s="52" t="s">
        <v>44</v>
      </c>
      <c r="K690" s="52" t="s">
        <v>85</v>
      </c>
      <c r="L690" s="368"/>
      <c r="M690" s="155" t="s">
        <v>3709</v>
      </c>
      <c r="N690" s="289" t="s">
        <v>41</v>
      </c>
      <c r="O690" s="54" t="s">
        <v>98</v>
      </c>
      <c r="P690" s="53" t="s">
        <v>2039</v>
      </c>
      <c r="Q690" s="53" t="s">
        <v>2021</v>
      </c>
      <c r="R690" s="53" t="s">
        <v>2091</v>
      </c>
      <c r="S690" s="57">
        <v>44180</v>
      </c>
      <c r="T690" s="57">
        <v>44315</v>
      </c>
      <c r="U690" s="178" t="s">
        <v>4233</v>
      </c>
      <c r="V690" s="53"/>
      <c r="W690" s="54"/>
      <c r="X690" s="53"/>
      <c r="Y690" s="53"/>
      <c r="Z690" s="53"/>
      <c r="AA690" s="53"/>
      <c r="AB690" s="54"/>
      <c r="AC690" s="53"/>
      <c r="AD690" s="53"/>
      <c r="AE690" s="53"/>
      <c r="AF690" s="53"/>
      <c r="AG690" s="54"/>
      <c r="AH690" s="53"/>
      <c r="AI690" s="53"/>
      <c r="AJ690" s="53"/>
      <c r="AK690" s="53"/>
      <c r="AL690" s="54"/>
      <c r="AM690" s="53"/>
      <c r="AN690" s="53"/>
      <c r="AO690" s="146"/>
      <c r="AP690" s="53"/>
      <c r="AQ690" s="53"/>
      <c r="AR690" s="55"/>
    </row>
    <row r="691" spans="1:44" ht="36.75" customHeight="1" x14ac:dyDescent="0.25">
      <c r="A691" s="42"/>
      <c r="B691" s="310">
        <v>2020040</v>
      </c>
      <c r="C691" s="109">
        <v>43972</v>
      </c>
      <c r="D691" s="163" t="s">
        <v>215</v>
      </c>
      <c r="E691" s="163" t="s">
        <v>23</v>
      </c>
      <c r="F691" s="155" t="s">
        <v>53</v>
      </c>
      <c r="G691" s="155" t="s">
        <v>46</v>
      </c>
      <c r="H691" s="155"/>
      <c r="I691" s="52"/>
      <c r="J691" s="52" t="s">
        <v>45</v>
      </c>
      <c r="K691" s="52" t="s">
        <v>90</v>
      </c>
      <c r="L691" s="366" t="s">
        <v>2092</v>
      </c>
      <c r="M691" s="155" t="s">
        <v>392</v>
      </c>
      <c r="N691" s="162" t="s">
        <v>42</v>
      </c>
      <c r="O691" s="54" t="s">
        <v>98</v>
      </c>
      <c r="P691" s="53" t="s">
        <v>2093</v>
      </c>
      <c r="Q691" s="53" t="s">
        <v>2094</v>
      </c>
      <c r="R691" s="53" t="s">
        <v>2095</v>
      </c>
      <c r="S691" s="57">
        <v>43983</v>
      </c>
      <c r="T691" s="57">
        <v>44134</v>
      </c>
      <c r="U691" s="194" t="s">
        <v>219</v>
      </c>
      <c r="V691" s="53"/>
      <c r="W691" s="54"/>
      <c r="X691" s="53"/>
      <c r="Y691" s="53"/>
      <c r="Z691" s="53"/>
      <c r="AA691" s="53"/>
      <c r="AB691" s="54"/>
      <c r="AC691" s="53"/>
      <c r="AD691" s="53"/>
      <c r="AE691" s="53"/>
      <c r="AF691" s="53"/>
      <c r="AG691" s="54"/>
      <c r="AH691" s="53"/>
      <c r="AI691" s="53"/>
      <c r="AJ691" s="53"/>
      <c r="AK691" s="53"/>
      <c r="AL691" s="54"/>
      <c r="AM691" s="53"/>
      <c r="AN691" s="53"/>
      <c r="AO691" s="146"/>
      <c r="AP691" s="53"/>
      <c r="AQ691" s="53"/>
      <c r="AR691" s="55"/>
    </row>
    <row r="692" spans="1:44" ht="36.75" customHeight="1" x14ac:dyDescent="0.25">
      <c r="A692" s="42"/>
      <c r="B692" s="310">
        <v>2020040</v>
      </c>
      <c r="C692" s="109">
        <v>43972</v>
      </c>
      <c r="D692" s="203" t="s">
        <v>215</v>
      </c>
      <c r="E692" s="203" t="s">
        <v>23</v>
      </c>
      <c r="F692" s="155" t="s">
        <v>53</v>
      </c>
      <c r="G692" s="155" t="s">
        <v>46</v>
      </c>
      <c r="H692" s="155"/>
      <c r="I692" s="52"/>
      <c r="J692" s="52" t="s">
        <v>45</v>
      </c>
      <c r="K692" s="52" t="s">
        <v>90</v>
      </c>
      <c r="L692" s="367"/>
      <c r="M692" s="155" t="s">
        <v>393</v>
      </c>
      <c r="N692" s="162" t="s">
        <v>42</v>
      </c>
      <c r="O692" s="54" t="s">
        <v>98</v>
      </c>
      <c r="P692" s="53" t="s">
        <v>2096</v>
      </c>
      <c r="Q692" s="53" t="s">
        <v>2097</v>
      </c>
      <c r="R692" s="53" t="s">
        <v>2098</v>
      </c>
      <c r="S692" s="57">
        <v>43983</v>
      </c>
      <c r="T692" s="57">
        <v>44176</v>
      </c>
      <c r="U692" s="182" t="s">
        <v>6</v>
      </c>
      <c r="V692" s="53"/>
      <c r="W692" s="54"/>
      <c r="X692" s="53"/>
      <c r="Y692" s="53"/>
      <c r="Z692" s="53"/>
      <c r="AA692" s="53"/>
      <c r="AB692" s="54"/>
      <c r="AC692" s="53"/>
      <c r="AD692" s="53"/>
      <c r="AE692" s="53"/>
      <c r="AF692" s="53"/>
      <c r="AG692" s="54"/>
      <c r="AH692" s="53"/>
      <c r="AI692" s="53"/>
      <c r="AJ692" s="53"/>
      <c r="AK692" s="329"/>
      <c r="AL692" s="54"/>
      <c r="AM692" s="53"/>
      <c r="AN692" s="53"/>
      <c r="AO692" s="53"/>
      <c r="AP692" s="53"/>
      <c r="AQ692" s="53"/>
      <c r="AR692" s="55"/>
    </row>
    <row r="693" spans="1:44" ht="36.75" customHeight="1" x14ac:dyDescent="0.25">
      <c r="A693" s="42"/>
      <c r="B693" s="310">
        <v>2020040</v>
      </c>
      <c r="C693" s="109">
        <v>43972</v>
      </c>
      <c r="D693" s="203" t="s">
        <v>215</v>
      </c>
      <c r="E693" s="203" t="s">
        <v>23</v>
      </c>
      <c r="F693" s="155" t="s">
        <v>53</v>
      </c>
      <c r="G693" s="155" t="s">
        <v>46</v>
      </c>
      <c r="H693" s="155"/>
      <c r="I693" s="52"/>
      <c r="J693" s="52" t="s">
        <v>45</v>
      </c>
      <c r="K693" s="52" t="s">
        <v>90</v>
      </c>
      <c r="L693" s="367"/>
      <c r="M693" s="155" t="s">
        <v>394</v>
      </c>
      <c r="N693" s="162" t="s">
        <v>42</v>
      </c>
      <c r="O693" s="54" t="s">
        <v>99</v>
      </c>
      <c r="P693" s="53" t="s">
        <v>2099</v>
      </c>
      <c r="Q693" s="53" t="s">
        <v>1191</v>
      </c>
      <c r="R693" s="53" t="s">
        <v>2100</v>
      </c>
      <c r="S693" s="57">
        <v>44138</v>
      </c>
      <c r="T693" s="57">
        <v>44155</v>
      </c>
      <c r="U693" s="194" t="s">
        <v>219</v>
      </c>
      <c r="V693" s="53"/>
      <c r="W693" s="54"/>
      <c r="X693" s="53"/>
      <c r="Y693" s="53"/>
      <c r="Z693" s="53"/>
      <c r="AA693" s="53"/>
      <c r="AB693" s="54"/>
      <c r="AC693" s="53"/>
      <c r="AD693" s="53"/>
      <c r="AE693" s="53"/>
      <c r="AF693" s="53"/>
      <c r="AG693" s="54"/>
      <c r="AH693" s="53"/>
      <c r="AI693" s="53"/>
      <c r="AJ693" s="53"/>
      <c r="AK693" s="53"/>
      <c r="AL693" s="54"/>
      <c r="AM693" s="53"/>
      <c r="AN693" s="53"/>
      <c r="AO693" s="146"/>
      <c r="AP693" s="53"/>
      <c r="AQ693" s="53"/>
      <c r="AR693" s="55"/>
    </row>
    <row r="694" spans="1:44" ht="36.75" customHeight="1" x14ac:dyDescent="0.25">
      <c r="A694" s="42"/>
      <c r="B694" s="310">
        <v>2020040</v>
      </c>
      <c r="C694" s="109">
        <v>43972</v>
      </c>
      <c r="D694" s="203" t="s">
        <v>215</v>
      </c>
      <c r="E694" s="203" t="s">
        <v>23</v>
      </c>
      <c r="F694" s="155" t="s">
        <v>53</v>
      </c>
      <c r="G694" s="155" t="s">
        <v>46</v>
      </c>
      <c r="H694" s="155"/>
      <c r="I694" s="52"/>
      <c r="J694" s="52" t="s">
        <v>45</v>
      </c>
      <c r="K694" s="52" t="s">
        <v>90</v>
      </c>
      <c r="L694" s="368"/>
      <c r="M694" s="155" t="s">
        <v>395</v>
      </c>
      <c r="N694" s="162" t="s">
        <v>42</v>
      </c>
      <c r="O694" s="54" t="s">
        <v>99</v>
      </c>
      <c r="P694" s="53" t="s">
        <v>2101</v>
      </c>
      <c r="Q694" s="53" t="s">
        <v>1191</v>
      </c>
      <c r="R694" s="53" t="s">
        <v>2102</v>
      </c>
      <c r="S694" s="57">
        <v>44179</v>
      </c>
      <c r="T694" s="57">
        <v>44193</v>
      </c>
      <c r="U694" s="182" t="s">
        <v>6</v>
      </c>
      <c r="V694" s="53"/>
      <c r="W694" s="54"/>
      <c r="X694" s="53"/>
      <c r="Y694" s="53"/>
      <c r="Z694" s="53"/>
      <c r="AA694" s="53"/>
      <c r="AB694" s="54"/>
      <c r="AC694" s="53"/>
      <c r="AD694" s="53"/>
      <c r="AE694" s="53"/>
      <c r="AF694" s="53"/>
      <c r="AG694" s="54"/>
      <c r="AH694" s="53"/>
      <c r="AI694" s="53"/>
      <c r="AJ694" s="53"/>
      <c r="AK694" s="329"/>
      <c r="AL694" s="54"/>
      <c r="AM694" s="53"/>
      <c r="AN694" s="53"/>
      <c r="AO694" s="53"/>
      <c r="AP694" s="53"/>
      <c r="AQ694" s="53"/>
      <c r="AR694" s="55"/>
    </row>
    <row r="695" spans="1:44" ht="36.75" customHeight="1" x14ac:dyDescent="0.25">
      <c r="A695" s="42"/>
      <c r="B695" s="310" t="s">
        <v>2553</v>
      </c>
      <c r="C695" s="109">
        <v>44041</v>
      </c>
      <c r="D695" s="255" t="s">
        <v>216</v>
      </c>
      <c r="E695" s="255" t="s">
        <v>23</v>
      </c>
      <c r="F695" s="155" t="s">
        <v>53</v>
      </c>
      <c r="G695" s="155" t="s">
        <v>46</v>
      </c>
      <c r="H695" s="155"/>
      <c r="I695" s="52"/>
      <c r="J695" s="52" t="s">
        <v>45</v>
      </c>
      <c r="K695" s="52" t="s">
        <v>90</v>
      </c>
      <c r="L695" s="366" t="s">
        <v>2092</v>
      </c>
      <c r="M695" s="155" t="s">
        <v>2554</v>
      </c>
      <c r="N695" s="256" t="s">
        <v>42</v>
      </c>
      <c r="O695" s="54" t="s">
        <v>98</v>
      </c>
      <c r="P695" s="53" t="s">
        <v>2556</v>
      </c>
      <c r="Q695" s="53" t="s">
        <v>2557</v>
      </c>
      <c r="R695" s="53" t="s">
        <v>2558</v>
      </c>
      <c r="S695" s="57">
        <v>43983</v>
      </c>
      <c r="T695" s="57">
        <v>44134</v>
      </c>
      <c r="U695" s="182" t="s">
        <v>6</v>
      </c>
      <c r="V695" s="53"/>
      <c r="W695" s="54"/>
      <c r="X695" s="53"/>
      <c r="Y695" s="53"/>
      <c r="Z695" s="53"/>
      <c r="AA695" s="53"/>
      <c r="AB695" s="54"/>
      <c r="AC695" s="53"/>
      <c r="AD695" s="53"/>
      <c r="AE695" s="53"/>
      <c r="AF695" s="53"/>
      <c r="AG695" s="54"/>
      <c r="AH695" s="53"/>
      <c r="AI695" s="53"/>
      <c r="AJ695" s="53"/>
      <c r="AK695" s="53"/>
      <c r="AL695" s="54"/>
      <c r="AM695" s="53"/>
      <c r="AN695" s="53"/>
      <c r="AO695" s="146"/>
      <c r="AP695" s="53"/>
      <c r="AQ695" s="53"/>
      <c r="AR695" s="55"/>
    </row>
    <row r="696" spans="1:44" ht="36.75" customHeight="1" x14ac:dyDescent="0.25">
      <c r="A696" s="42"/>
      <c r="B696" s="310" t="s">
        <v>2553</v>
      </c>
      <c r="C696" s="109">
        <v>44041</v>
      </c>
      <c r="D696" s="255" t="s">
        <v>216</v>
      </c>
      <c r="E696" s="255" t="s">
        <v>23</v>
      </c>
      <c r="F696" s="155" t="s">
        <v>53</v>
      </c>
      <c r="G696" s="155" t="s">
        <v>46</v>
      </c>
      <c r="H696" s="155"/>
      <c r="I696" s="52"/>
      <c r="J696" s="52" t="s">
        <v>45</v>
      </c>
      <c r="K696" s="52" t="s">
        <v>90</v>
      </c>
      <c r="L696" s="368"/>
      <c r="M696" s="155" t="s">
        <v>2555</v>
      </c>
      <c r="N696" s="256" t="s">
        <v>42</v>
      </c>
      <c r="O696" s="54" t="s">
        <v>99</v>
      </c>
      <c r="P696" s="53" t="s">
        <v>2559</v>
      </c>
      <c r="Q696" s="53" t="s">
        <v>1191</v>
      </c>
      <c r="R696" s="53" t="s">
        <v>2560</v>
      </c>
      <c r="S696" s="57">
        <v>44138</v>
      </c>
      <c r="T696" s="57">
        <v>44155</v>
      </c>
      <c r="U696" s="182" t="s">
        <v>6</v>
      </c>
      <c r="V696" s="53"/>
      <c r="W696" s="54"/>
      <c r="X696" s="53"/>
      <c r="Y696" s="53"/>
      <c r="Z696" s="53"/>
      <c r="AA696" s="53"/>
      <c r="AB696" s="54"/>
      <c r="AC696" s="53"/>
      <c r="AD696" s="53"/>
      <c r="AE696" s="53"/>
      <c r="AF696" s="53"/>
      <c r="AG696" s="54"/>
      <c r="AH696" s="53"/>
      <c r="AI696" s="53"/>
      <c r="AJ696" s="53"/>
      <c r="AK696" s="304"/>
      <c r="AL696" s="54"/>
      <c r="AM696" s="53"/>
      <c r="AN696" s="53"/>
      <c r="AO696" s="53"/>
      <c r="AP696" s="53"/>
      <c r="AQ696" s="53"/>
      <c r="AR696" s="55"/>
    </row>
    <row r="697" spans="1:44" ht="36.75" customHeight="1" x14ac:dyDescent="0.25">
      <c r="A697" s="42"/>
      <c r="B697" s="310">
        <v>2020041</v>
      </c>
      <c r="C697" s="109">
        <v>43972</v>
      </c>
      <c r="D697" s="153" t="s">
        <v>215</v>
      </c>
      <c r="E697" s="153" t="s">
        <v>23</v>
      </c>
      <c r="F697" s="154" t="s">
        <v>53</v>
      </c>
      <c r="G697" s="154" t="s">
        <v>46</v>
      </c>
      <c r="H697" s="154"/>
      <c r="I697" s="52"/>
      <c r="J697" s="52" t="s">
        <v>45</v>
      </c>
      <c r="K697" s="52" t="s">
        <v>90</v>
      </c>
      <c r="L697" s="366" t="s">
        <v>2103</v>
      </c>
      <c r="M697" s="154" t="s">
        <v>2104</v>
      </c>
      <c r="N697" s="152" t="s">
        <v>42</v>
      </c>
      <c r="O697" s="54" t="s">
        <v>98</v>
      </c>
      <c r="P697" s="53" t="s">
        <v>2105</v>
      </c>
      <c r="Q697" s="53" t="s">
        <v>327</v>
      </c>
      <c r="R697" s="53" t="s">
        <v>328</v>
      </c>
      <c r="S697" s="57">
        <v>43983</v>
      </c>
      <c r="T697" s="57">
        <v>44195</v>
      </c>
      <c r="U697" s="182" t="s">
        <v>6</v>
      </c>
      <c r="V697" s="53"/>
      <c r="W697" s="54"/>
      <c r="X697" s="53"/>
      <c r="Y697" s="53"/>
      <c r="Z697" s="53"/>
      <c r="AA697" s="53"/>
      <c r="AB697" s="54"/>
      <c r="AC697" s="53"/>
      <c r="AD697" s="53"/>
      <c r="AE697" s="53"/>
      <c r="AF697" s="53"/>
      <c r="AG697" s="54"/>
      <c r="AH697" s="53"/>
      <c r="AI697" s="53"/>
      <c r="AJ697" s="53"/>
      <c r="AK697" s="329"/>
      <c r="AL697" s="54"/>
      <c r="AM697" s="53"/>
      <c r="AN697" s="53"/>
      <c r="AO697" s="53"/>
      <c r="AP697" s="53"/>
      <c r="AQ697" s="53"/>
      <c r="AR697" s="55"/>
    </row>
    <row r="698" spans="1:44" ht="36.75" customHeight="1" x14ac:dyDescent="0.25">
      <c r="A698" s="42"/>
      <c r="B698" s="310">
        <v>2020041</v>
      </c>
      <c r="C698" s="109">
        <v>43972</v>
      </c>
      <c r="D698" s="203" t="s">
        <v>215</v>
      </c>
      <c r="E698" s="203" t="s">
        <v>23</v>
      </c>
      <c r="F698" s="155" t="s">
        <v>53</v>
      </c>
      <c r="G698" s="155" t="s">
        <v>46</v>
      </c>
      <c r="H698" s="155"/>
      <c r="I698" s="52"/>
      <c r="J698" s="52" t="s">
        <v>45</v>
      </c>
      <c r="K698" s="52" t="s">
        <v>90</v>
      </c>
      <c r="L698" s="367"/>
      <c r="M698" s="154" t="s">
        <v>2106</v>
      </c>
      <c r="N698" s="152" t="s">
        <v>42</v>
      </c>
      <c r="O698" s="54" t="s">
        <v>98</v>
      </c>
      <c r="P698" s="53" t="s">
        <v>2107</v>
      </c>
      <c r="Q698" s="53" t="s">
        <v>327</v>
      </c>
      <c r="R698" s="53" t="s">
        <v>2108</v>
      </c>
      <c r="S698" s="57">
        <v>43983</v>
      </c>
      <c r="T698" s="57">
        <v>44165</v>
      </c>
      <c r="U698" s="182" t="s">
        <v>6</v>
      </c>
      <c r="V698" s="53"/>
      <c r="W698" s="54"/>
      <c r="X698" s="53"/>
      <c r="Y698" s="53"/>
      <c r="Z698" s="53"/>
      <c r="AA698" s="53"/>
      <c r="AB698" s="54"/>
      <c r="AC698" s="53"/>
      <c r="AD698" s="53"/>
      <c r="AE698" s="53"/>
      <c r="AF698" s="53"/>
      <c r="AG698" s="54"/>
      <c r="AH698" s="53"/>
      <c r="AI698" s="53"/>
      <c r="AJ698" s="53"/>
      <c r="AK698" s="329"/>
      <c r="AL698" s="54"/>
      <c r="AM698" s="53"/>
      <c r="AN698" s="53"/>
      <c r="AO698" s="53"/>
      <c r="AP698" s="53"/>
      <c r="AQ698" s="53"/>
      <c r="AR698" s="55"/>
    </row>
    <row r="699" spans="1:44" ht="36.75" customHeight="1" x14ac:dyDescent="0.25">
      <c r="A699" s="42"/>
      <c r="B699" s="310">
        <v>2020041</v>
      </c>
      <c r="C699" s="109">
        <v>43972</v>
      </c>
      <c r="D699" s="203" t="s">
        <v>215</v>
      </c>
      <c r="E699" s="203" t="s">
        <v>23</v>
      </c>
      <c r="F699" s="155" t="s">
        <v>53</v>
      </c>
      <c r="G699" s="155" t="s">
        <v>46</v>
      </c>
      <c r="H699" s="155"/>
      <c r="I699" s="52"/>
      <c r="J699" s="52" t="s">
        <v>45</v>
      </c>
      <c r="K699" s="52" t="s">
        <v>90</v>
      </c>
      <c r="L699" s="367"/>
      <c r="M699" s="154" t="s">
        <v>2109</v>
      </c>
      <c r="N699" s="152" t="s">
        <v>42</v>
      </c>
      <c r="O699" s="54" t="s">
        <v>99</v>
      </c>
      <c r="P699" s="53" t="s">
        <v>2110</v>
      </c>
      <c r="Q699" s="53" t="s">
        <v>327</v>
      </c>
      <c r="R699" s="53" t="s">
        <v>331</v>
      </c>
      <c r="S699" s="57">
        <v>44225</v>
      </c>
      <c r="T699" s="57">
        <v>44249</v>
      </c>
      <c r="U699" s="254" t="s">
        <v>7</v>
      </c>
      <c r="V699" s="332" t="s">
        <v>4063</v>
      </c>
      <c r="W699" s="333">
        <v>44298</v>
      </c>
      <c r="X699" s="334" t="s">
        <v>7</v>
      </c>
      <c r="Y699" s="334" t="s">
        <v>104</v>
      </c>
      <c r="Z699" s="334" t="s">
        <v>4056</v>
      </c>
      <c r="AA699" s="53"/>
      <c r="AB699" s="54"/>
      <c r="AC699" s="53"/>
      <c r="AD699" s="53"/>
      <c r="AE699" s="53"/>
      <c r="AF699" s="53"/>
      <c r="AG699" s="54"/>
      <c r="AH699" s="53"/>
      <c r="AI699" s="53"/>
      <c r="AJ699" s="53"/>
      <c r="AK699" s="329"/>
      <c r="AL699" s="54"/>
      <c r="AM699" s="53"/>
      <c r="AN699" s="53"/>
      <c r="AO699" s="53"/>
      <c r="AP699" s="53"/>
      <c r="AQ699" s="53"/>
      <c r="AR699" s="55"/>
    </row>
    <row r="700" spans="1:44" ht="36.75" customHeight="1" x14ac:dyDescent="0.25">
      <c r="A700" s="42"/>
      <c r="B700" s="310">
        <v>2020041</v>
      </c>
      <c r="C700" s="109">
        <v>43972</v>
      </c>
      <c r="D700" s="203" t="s">
        <v>215</v>
      </c>
      <c r="E700" s="203" t="s">
        <v>23</v>
      </c>
      <c r="F700" s="155" t="s">
        <v>53</v>
      </c>
      <c r="G700" s="155" t="s">
        <v>46</v>
      </c>
      <c r="H700" s="155"/>
      <c r="I700" s="52"/>
      <c r="J700" s="52" t="s">
        <v>45</v>
      </c>
      <c r="K700" s="52" t="s">
        <v>90</v>
      </c>
      <c r="L700" s="368"/>
      <c r="M700" s="154" t="s">
        <v>2111</v>
      </c>
      <c r="N700" s="152" t="s">
        <v>41</v>
      </c>
      <c r="O700" s="54" t="s">
        <v>99</v>
      </c>
      <c r="P700" s="53" t="s">
        <v>2112</v>
      </c>
      <c r="Q700" s="53" t="s">
        <v>327</v>
      </c>
      <c r="R700" s="53" t="s">
        <v>2113</v>
      </c>
      <c r="S700" s="57">
        <v>44166</v>
      </c>
      <c r="T700" s="57">
        <v>44186</v>
      </c>
      <c r="U700" s="182" t="s">
        <v>6</v>
      </c>
      <c r="V700" s="53"/>
      <c r="W700" s="54"/>
      <c r="X700" s="53"/>
      <c r="Y700" s="53"/>
      <c r="Z700" s="53"/>
      <c r="AA700" s="53"/>
      <c r="AB700" s="54"/>
      <c r="AC700" s="53"/>
      <c r="AD700" s="53"/>
      <c r="AE700" s="53"/>
      <c r="AF700" s="53"/>
      <c r="AG700" s="54"/>
      <c r="AH700" s="53"/>
      <c r="AI700" s="53"/>
      <c r="AJ700" s="53"/>
      <c r="AK700" s="329"/>
      <c r="AL700" s="54"/>
      <c r="AM700" s="53"/>
      <c r="AN700" s="53"/>
      <c r="AO700" s="53"/>
      <c r="AP700" s="53"/>
      <c r="AQ700" s="53"/>
      <c r="AR700" s="55"/>
    </row>
    <row r="701" spans="1:44" ht="36.75" customHeight="1" x14ac:dyDescent="0.25">
      <c r="A701" s="42"/>
      <c r="B701" s="310">
        <v>2020042</v>
      </c>
      <c r="C701" s="109">
        <v>43972</v>
      </c>
      <c r="D701" s="153" t="s">
        <v>215</v>
      </c>
      <c r="E701" s="153" t="s">
        <v>23</v>
      </c>
      <c r="F701" s="154" t="s">
        <v>53</v>
      </c>
      <c r="G701" s="154" t="s">
        <v>46</v>
      </c>
      <c r="H701" s="154"/>
      <c r="I701" s="52"/>
      <c r="J701" s="52" t="s">
        <v>45</v>
      </c>
      <c r="K701" s="52" t="s">
        <v>90</v>
      </c>
      <c r="L701" s="366" t="s">
        <v>2114</v>
      </c>
      <c r="M701" s="154" t="s">
        <v>2115</v>
      </c>
      <c r="N701" s="152" t="s">
        <v>42</v>
      </c>
      <c r="O701" s="54" t="s">
        <v>98</v>
      </c>
      <c r="P701" s="53" t="s">
        <v>2116</v>
      </c>
      <c r="Q701" s="53" t="s">
        <v>2117</v>
      </c>
      <c r="R701" s="53" t="s">
        <v>328</v>
      </c>
      <c r="S701" s="57">
        <v>43983</v>
      </c>
      <c r="T701" s="57">
        <v>44104</v>
      </c>
      <c r="U701" s="182" t="s">
        <v>6</v>
      </c>
      <c r="V701" s="53"/>
      <c r="W701" s="54"/>
      <c r="X701" s="53"/>
      <c r="Y701" s="53"/>
      <c r="Z701" s="53"/>
      <c r="AA701" s="53"/>
      <c r="AB701" s="54"/>
      <c r="AC701" s="53"/>
      <c r="AD701" s="53"/>
      <c r="AE701" s="53"/>
      <c r="AF701" s="53"/>
      <c r="AG701" s="54"/>
      <c r="AH701" s="53"/>
      <c r="AI701" s="53"/>
      <c r="AJ701" s="53"/>
      <c r="AK701" s="53"/>
      <c r="AL701" s="54"/>
      <c r="AM701" s="53"/>
      <c r="AN701" s="53"/>
      <c r="AO701" s="146"/>
      <c r="AP701" s="53"/>
      <c r="AQ701" s="53"/>
      <c r="AR701" s="55"/>
    </row>
    <row r="702" spans="1:44" ht="36.75" customHeight="1" x14ac:dyDescent="0.25">
      <c r="A702" s="42"/>
      <c r="B702" s="310">
        <v>2020042</v>
      </c>
      <c r="C702" s="109">
        <v>43972</v>
      </c>
      <c r="D702" s="203" t="s">
        <v>215</v>
      </c>
      <c r="E702" s="203" t="s">
        <v>23</v>
      </c>
      <c r="F702" s="155" t="s">
        <v>53</v>
      </c>
      <c r="G702" s="155" t="s">
        <v>46</v>
      </c>
      <c r="H702" s="155"/>
      <c r="I702" s="52"/>
      <c r="J702" s="52" t="s">
        <v>45</v>
      </c>
      <c r="K702" s="52" t="s">
        <v>90</v>
      </c>
      <c r="L702" s="367"/>
      <c r="M702" s="154" t="s">
        <v>2118</v>
      </c>
      <c r="N702" s="152" t="s">
        <v>42</v>
      </c>
      <c r="O702" s="54" t="s">
        <v>98</v>
      </c>
      <c r="P702" s="53" t="s">
        <v>2119</v>
      </c>
      <c r="Q702" s="53" t="s">
        <v>2120</v>
      </c>
      <c r="R702" s="53" t="s">
        <v>2121</v>
      </c>
      <c r="S702" s="57">
        <v>43983</v>
      </c>
      <c r="T702" s="57">
        <v>44095</v>
      </c>
      <c r="U702" s="182" t="s">
        <v>6</v>
      </c>
      <c r="V702" s="53"/>
      <c r="W702" s="54"/>
      <c r="X702" s="53"/>
      <c r="Y702" s="53"/>
      <c r="Z702" s="53"/>
      <c r="AA702" s="53"/>
      <c r="AB702" s="54"/>
      <c r="AC702" s="53"/>
      <c r="AD702" s="53"/>
      <c r="AE702" s="53"/>
      <c r="AF702" s="53"/>
      <c r="AG702" s="54"/>
      <c r="AH702" s="53"/>
      <c r="AI702" s="53"/>
      <c r="AJ702" s="53"/>
      <c r="AK702" s="53"/>
      <c r="AL702" s="54"/>
      <c r="AM702" s="53"/>
      <c r="AN702" s="53"/>
      <c r="AO702" s="146"/>
      <c r="AP702" s="53"/>
      <c r="AQ702" s="53"/>
      <c r="AR702" s="55"/>
    </row>
    <row r="703" spans="1:44" ht="36.75" customHeight="1" x14ac:dyDescent="0.25">
      <c r="A703" s="42"/>
      <c r="B703" s="310">
        <v>2020042</v>
      </c>
      <c r="C703" s="109">
        <v>43972</v>
      </c>
      <c r="D703" s="203" t="s">
        <v>215</v>
      </c>
      <c r="E703" s="203" t="s">
        <v>23</v>
      </c>
      <c r="F703" s="155" t="s">
        <v>53</v>
      </c>
      <c r="G703" s="155" t="s">
        <v>46</v>
      </c>
      <c r="H703" s="155"/>
      <c r="I703" s="52"/>
      <c r="J703" s="52" t="s">
        <v>45</v>
      </c>
      <c r="K703" s="52" t="s">
        <v>90</v>
      </c>
      <c r="L703" s="367"/>
      <c r="M703" s="154" t="s">
        <v>2122</v>
      </c>
      <c r="N703" s="152" t="s">
        <v>42</v>
      </c>
      <c r="O703" s="54" t="s">
        <v>98</v>
      </c>
      <c r="P703" s="53" t="s">
        <v>2123</v>
      </c>
      <c r="Q703" s="53" t="s">
        <v>2120</v>
      </c>
      <c r="R703" s="53" t="s">
        <v>2124</v>
      </c>
      <c r="S703" s="57">
        <v>43983</v>
      </c>
      <c r="T703" s="57">
        <v>44134</v>
      </c>
      <c r="U703" s="182" t="s">
        <v>6</v>
      </c>
      <c r="V703" s="53"/>
      <c r="W703" s="54"/>
      <c r="X703" s="53"/>
      <c r="Y703" s="53"/>
      <c r="Z703" s="53"/>
      <c r="AA703" s="53"/>
      <c r="AB703" s="54"/>
      <c r="AC703" s="53"/>
      <c r="AD703" s="53"/>
      <c r="AE703" s="53"/>
      <c r="AF703" s="53"/>
      <c r="AG703" s="54"/>
      <c r="AH703" s="53"/>
      <c r="AI703" s="53"/>
      <c r="AJ703" s="53"/>
      <c r="AK703" s="53"/>
      <c r="AL703" s="54"/>
      <c r="AM703" s="53"/>
      <c r="AN703" s="53"/>
      <c r="AO703" s="146"/>
      <c r="AP703" s="53"/>
      <c r="AQ703" s="53"/>
      <c r="AR703" s="55"/>
    </row>
    <row r="704" spans="1:44" ht="36.75" customHeight="1" x14ac:dyDescent="0.25">
      <c r="A704" s="42"/>
      <c r="B704" s="310">
        <v>2020042</v>
      </c>
      <c r="C704" s="109">
        <v>43972</v>
      </c>
      <c r="D704" s="203" t="s">
        <v>215</v>
      </c>
      <c r="E704" s="203" t="s">
        <v>23</v>
      </c>
      <c r="F704" s="155" t="s">
        <v>53</v>
      </c>
      <c r="G704" s="155" t="s">
        <v>46</v>
      </c>
      <c r="H704" s="155"/>
      <c r="I704" s="52"/>
      <c r="J704" s="52" t="s">
        <v>45</v>
      </c>
      <c r="K704" s="52" t="s">
        <v>90</v>
      </c>
      <c r="L704" s="368"/>
      <c r="M704" s="154" t="s">
        <v>2125</v>
      </c>
      <c r="N704" s="152" t="s">
        <v>42</v>
      </c>
      <c r="O704" s="54" t="s">
        <v>99</v>
      </c>
      <c r="P704" s="53" t="s">
        <v>2126</v>
      </c>
      <c r="Q704" s="53" t="s">
        <v>1191</v>
      </c>
      <c r="R704" s="53" t="s">
        <v>2127</v>
      </c>
      <c r="S704" s="57">
        <v>44096</v>
      </c>
      <c r="T704" s="57">
        <v>44109</v>
      </c>
      <c r="U704" s="182" t="s">
        <v>6</v>
      </c>
      <c r="V704" s="53"/>
      <c r="W704" s="54"/>
      <c r="X704" s="53"/>
      <c r="Y704" s="53"/>
      <c r="Z704" s="53"/>
      <c r="AA704" s="53"/>
      <c r="AB704" s="54"/>
      <c r="AC704" s="53"/>
      <c r="AD704" s="53"/>
      <c r="AE704" s="53"/>
      <c r="AF704" s="53"/>
      <c r="AG704" s="54"/>
      <c r="AH704" s="53"/>
      <c r="AI704" s="53"/>
      <c r="AJ704" s="53"/>
      <c r="AK704" s="53"/>
      <c r="AL704" s="54"/>
      <c r="AM704" s="53"/>
      <c r="AN704" s="53"/>
      <c r="AO704" s="146"/>
      <c r="AP704" s="53"/>
      <c r="AQ704" s="53"/>
      <c r="AR704" s="55"/>
    </row>
    <row r="705" spans="1:44" ht="36.75" customHeight="1" x14ac:dyDescent="0.25">
      <c r="A705" s="42"/>
      <c r="B705" s="310">
        <v>2020043</v>
      </c>
      <c r="C705" s="109">
        <v>43972</v>
      </c>
      <c r="D705" s="153" t="s">
        <v>215</v>
      </c>
      <c r="E705" s="52" t="s">
        <v>39</v>
      </c>
      <c r="F705" s="154" t="s">
        <v>53</v>
      </c>
      <c r="G705" s="154" t="s">
        <v>46</v>
      </c>
      <c r="H705" s="154"/>
      <c r="I705" s="52"/>
      <c r="J705" s="52" t="s">
        <v>45</v>
      </c>
      <c r="K705" s="52" t="s">
        <v>90</v>
      </c>
      <c r="L705" s="366" t="s">
        <v>2128</v>
      </c>
      <c r="M705" s="154" t="s">
        <v>2129</v>
      </c>
      <c r="N705" s="152" t="s">
        <v>208</v>
      </c>
      <c r="O705" s="54" t="s">
        <v>98</v>
      </c>
      <c r="P705" s="53" t="s">
        <v>2130</v>
      </c>
      <c r="Q705" s="53" t="s">
        <v>2131</v>
      </c>
      <c r="R705" s="53" t="s">
        <v>2132</v>
      </c>
      <c r="S705" s="57">
        <v>43983</v>
      </c>
      <c r="T705" s="57">
        <v>44027</v>
      </c>
      <c r="U705" s="182" t="s">
        <v>6</v>
      </c>
      <c r="V705" s="53"/>
      <c r="W705" s="54"/>
      <c r="X705" s="53"/>
      <c r="Y705" s="53"/>
      <c r="Z705" s="53"/>
      <c r="AA705" s="53"/>
      <c r="AB705" s="54"/>
      <c r="AC705" s="53"/>
      <c r="AD705" s="53"/>
      <c r="AE705" s="53"/>
      <c r="AF705" s="53"/>
      <c r="AG705" s="54"/>
      <c r="AH705" s="53"/>
      <c r="AI705" s="53"/>
      <c r="AJ705" s="53"/>
      <c r="AK705" s="53"/>
      <c r="AL705" s="54"/>
      <c r="AM705" s="53"/>
      <c r="AN705" s="53"/>
      <c r="AO705" s="146"/>
      <c r="AP705" s="53"/>
      <c r="AQ705" s="53"/>
      <c r="AR705" s="55"/>
    </row>
    <row r="706" spans="1:44" ht="36.75" customHeight="1" x14ac:dyDescent="0.25">
      <c r="A706" s="42"/>
      <c r="B706" s="310">
        <v>2020043</v>
      </c>
      <c r="C706" s="109">
        <v>43972</v>
      </c>
      <c r="D706" s="203" t="s">
        <v>215</v>
      </c>
      <c r="E706" s="52" t="s">
        <v>39</v>
      </c>
      <c r="F706" s="155" t="s">
        <v>53</v>
      </c>
      <c r="G706" s="155" t="s">
        <v>46</v>
      </c>
      <c r="H706" s="155"/>
      <c r="I706" s="52"/>
      <c r="J706" s="52" t="s">
        <v>45</v>
      </c>
      <c r="K706" s="52" t="s">
        <v>90</v>
      </c>
      <c r="L706" s="367"/>
      <c r="M706" s="154" t="s">
        <v>2133</v>
      </c>
      <c r="N706" s="152" t="s">
        <v>208</v>
      </c>
      <c r="O706" s="54" t="s">
        <v>98</v>
      </c>
      <c r="P706" s="53" t="s">
        <v>2134</v>
      </c>
      <c r="Q706" s="53" t="s">
        <v>2135</v>
      </c>
      <c r="R706" s="53" t="s">
        <v>2136</v>
      </c>
      <c r="S706" s="57">
        <v>44049</v>
      </c>
      <c r="T706" s="57">
        <v>44092</v>
      </c>
      <c r="U706" s="182" t="s">
        <v>6</v>
      </c>
      <c r="V706" s="53"/>
      <c r="W706" s="54"/>
      <c r="X706" s="53"/>
      <c r="Y706" s="53"/>
      <c r="Z706" s="53"/>
      <c r="AA706" s="53"/>
      <c r="AB706" s="54"/>
      <c r="AC706" s="53"/>
      <c r="AD706" s="53"/>
      <c r="AE706" s="53"/>
      <c r="AF706" s="53"/>
      <c r="AG706" s="54"/>
      <c r="AH706" s="53"/>
      <c r="AI706" s="53"/>
      <c r="AJ706" s="53"/>
      <c r="AK706" s="53"/>
      <c r="AL706" s="54"/>
      <c r="AM706" s="53"/>
      <c r="AN706" s="53"/>
      <c r="AO706" s="146"/>
      <c r="AP706" s="53"/>
      <c r="AQ706" s="53"/>
      <c r="AR706" s="55"/>
    </row>
    <row r="707" spans="1:44" ht="36.75" customHeight="1" x14ac:dyDescent="0.25">
      <c r="A707" s="42"/>
      <c r="B707" s="310">
        <v>2020043</v>
      </c>
      <c r="C707" s="109">
        <v>43972</v>
      </c>
      <c r="D707" s="203" t="s">
        <v>215</v>
      </c>
      <c r="E707" s="52" t="s">
        <v>39</v>
      </c>
      <c r="F707" s="155" t="s">
        <v>53</v>
      </c>
      <c r="G707" s="155" t="s">
        <v>46</v>
      </c>
      <c r="H707" s="155"/>
      <c r="I707" s="52"/>
      <c r="J707" s="52" t="s">
        <v>45</v>
      </c>
      <c r="K707" s="52" t="s">
        <v>90</v>
      </c>
      <c r="L707" s="367"/>
      <c r="M707" s="154" t="s">
        <v>2137</v>
      </c>
      <c r="N707" s="152" t="s">
        <v>42</v>
      </c>
      <c r="O707" s="54" t="s">
        <v>99</v>
      </c>
      <c r="P707" s="53" t="s">
        <v>2138</v>
      </c>
      <c r="Q707" s="53" t="s">
        <v>2139</v>
      </c>
      <c r="R707" s="53" t="s">
        <v>2140</v>
      </c>
      <c r="S707" s="57">
        <v>44028</v>
      </c>
      <c r="T707" s="57">
        <v>44048</v>
      </c>
      <c r="U707" s="182" t="s">
        <v>6</v>
      </c>
      <c r="V707" s="53"/>
      <c r="W707" s="54"/>
      <c r="X707" s="53"/>
      <c r="Y707" s="53"/>
      <c r="Z707" s="53"/>
      <c r="AA707" s="53"/>
      <c r="AB707" s="54"/>
      <c r="AC707" s="53"/>
      <c r="AD707" s="53"/>
      <c r="AE707" s="53"/>
      <c r="AF707" s="53"/>
      <c r="AG707" s="54"/>
      <c r="AH707" s="53"/>
      <c r="AI707" s="53"/>
      <c r="AJ707" s="53"/>
      <c r="AK707" s="53"/>
      <c r="AL707" s="54"/>
      <c r="AM707" s="53"/>
      <c r="AN707" s="53"/>
      <c r="AO707" s="146"/>
      <c r="AP707" s="53"/>
      <c r="AQ707" s="53"/>
      <c r="AR707" s="55"/>
    </row>
    <row r="708" spans="1:44" ht="36.75" customHeight="1" x14ac:dyDescent="0.25">
      <c r="A708" s="42"/>
      <c r="B708" s="310">
        <v>2020043</v>
      </c>
      <c r="C708" s="109">
        <v>43972</v>
      </c>
      <c r="D708" s="203" t="s">
        <v>215</v>
      </c>
      <c r="E708" s="52" t="s">
        <v>39</v>
      </c>
      <c r="F708" s="155" t="s">
        <v>53</v>
      </c>
      <c r="G708" s="155" t="s">
        <v>46</v>
      </c>
      <c r="H708" s="155"/>
      <c r="I708" s="52"/>
      <c r="J708" s="52" t="s">
        <v>45</v>
      </c>
      <c r="K708" s="52" t="s">
        <v>90</v>
      </c>
      <c r="L708" s="368"/>
      <c r="M708" s="154" t="s">
        <v>2141</v>
      </c>
      <c r="N708" s="152" t="s">
        <v>42</v>
      </c>
      <c r="O708" s="54" t="s">
        <v>99</v>
      </c>
      <c r="P708" s="53" t="s">
        <v>2142</v>
      </c>
      <c r="Q708" s="53" t="s">
        <v>2135</v>
      </c>
      <c r="R708" s="53" t="s">
        <v>2143</v>
      </c>
      <c r="S708" s="57">
        <v>44095</v>
      </c>
      <c r="T708" s="57">
        <v>44112</v>
      </c>
      <c r="U708" s="182" t="s">
        <v>6</v>
      </c>
      <c r="V708" s="53"/>
      <c r="W708" s="54"/>
      <c r="X708" s="53"/>
      <c r="Y708" s="53"/>
      <c r="Z708" s="53"/>
      <c r="AA708" s="53"/>
      <c r="AB708" s="54"/>
      <c r="AC708" s="53"/>
      <c r="AD708" s="53"/>
      <c r="AE708" s="53"/>
      <c r="AF708" s="53"/>
      <c r="AG708" s="54"/>
      <c r="AH708" s="53"/>
      <c r="AI708" s="53"/>
      <c r="AJ708" s="53"/>
      <c r="AK708" s="53"/>
      <c r="AL708" s="54"/>
      <c r="AM708" s="53"/>
      <c r="AN708" s="53"/>
      <c r="AO708" s="146"/>
      <c r="AP708" s="53"/>
      <c r="AQ708" s="53"/>
      <c r="AR708" s="55"/>
    </row>
    <row r="709" spans="1:44" ht="36.75" customHeight="1" x14ac:dyDescent="0.25">
      <c r="A709" s="42"/>
      <c r="B709" s="310">
        <v>2020044</v>
      </c>
      <c r="C709" s="80">
        <v>43972</v>
      </c>
      <c r="D709" s="78" t="s">
        <v>215</v>
      </c>
      <c r="E709" s="78" t="s">
        <v>23</v>
      </c>
      <c r="F709" s="79" t="s">
        <v>53</v>
      </c>
      <c r="G709" s="79" t="s">
        <v>46</v>
      </c>
      <c r="H709" s="79"/>
      <c r="I709" s="52"/>
      <c r="J709" s="52" t="s">
        <v>45</v>
      </c>
      <c r="K709" s="52" t="s">
        <v>90</v>
      </c>
      <c r="L709" s="366" t="s">
        <v>2144</v>
      </c>
      <c r="M709" s="79" t="s">
        <v>2145</v>
      </c>
      <c r="N709" s="81" t="s">
        <v>42</v>
      </c>
      <c r="O709" s="54" t="s">
        <v>98</v>
      </c>
      <c r="P709" s="53" t="s">
        <v>2146</v>
      </c>
      <c r="Q709" s="53" t="s">
        <v>2147</v>
      </c>
      <c r="R709" s="53" t="s">
        <v>2148</v>
      </c>
      <c r="S709" s="57">
        <v>43983</v>
      </c>
      <c r="T709" s="57">
        <v>44165</v>
      </c>
      <c r="U709" s="254" t="s">
        <v>7</v>
      </c>
      <c r="V709" s="332" t="s">
        <v>4064</v>
      </c>
      <c r="W709" s="333">
        <v>44298</v>
      </c>
      <c r="X709" s="334" t="s">
        <v>7</v>
      </c>
      <c r="Y709" s="334" t="s">
        <v>104</v>
      </c>
      <c r="Z709" s="334" t="s">
        <v>4056</v>
      </c>
      <c r="AA709" s="53"/>
      <c r="AB709" s="54"/>
      <c r="AC709" s="53"/>
      <c r="AD709" s="53"/>
      <c r="AE709" s="53"/>
      <c r="AF709" s="53"/>
      <c r="AG709" s="54"/>
      <c r="AH709" s="53"/>
      <c r="AI709" s="53"/>
      <c r="AJ709" s="53"/>
      <c r="AK709" s="329"/>
      <c r="AL709" s="54"/>
      <c r="AM709" s="53"/>
      <c r="AN709" s="53"/>
      <c r="AO709" s="53"/>
      <c r="AP709" s="53"/>
      <c r="AQ709" s="53"/>
      <c r="AR709" s="267"/>
    </row>
    <row r="710" spans="1:44" ht="36.75" customHeight="1" x14ac:dyDescent="0.25">
      <c r="A710" s="42"/>
      <c r="B710" s="310">
        <v>2020044</v>
      </c>
      <c r="C710" s="109">
        <v>43972</v>
      </c>
      <c r="D710" s="203" t="s">
        <v>215</v>
      </c>
      <c r="E710" s="203" t="s">
        <v>23</v>
      </c>
      <c r="F710" s="155" t="s">
        <v>53</v>
      </c>
      <c r="G710" s="155" t="s">
        <v>46</v>
      </c>
      <c r="H710" s="155"/>
      <c r="I710" s="52"/>
      <c r="J710" s="52" t="s">
        <v>45</v>
      </c>
      <c r="K710" s="52" t="s">
        <v>90</v>
      </c>
      <c r="L710" s="368"/>
      <c r="M710" s="79" t="s">
        <v>2149</v>
      </c>
      <c r="N710" s="81" t="s">
        <v>42</v>
      </c>
      <c r="O710" s="54" t="s">
        <v>99</v>
      </c>
      <c r="P710" s="53" t="s">
        <v>2150</v>
      </c>
      <c r="Q710" s="53" t="s">
        <v>2147</v>
      </c>
      <c r="R710" s="53" t="s">
        <v>716</v>
      </c>
      <c r="S710" s="57">
        <v>44166</v>
      </c>
      <c r="T710" s="57">
        <v>44187</v>
      </c>
      <c r="U710" s="254" t="s">
        <v>7</v>
      </c>
      <c r="V710" s="332" t="s">
        <v>4064</v>
      </c>
      <c r="W710" s="333">
        <v>44298</v>
      </c>
      <c r="X710" s="334" t="s">
        <v>7</v>
      </c>
      <c r="Y710" s="334" t="s">
        <v>104</v>
      </c>
      <c r="Z710" s="334" t="s">
        <v>4056</v>
      </c>
      <c r="AA710" s="53"/>
      <c r="AB710" s="54"/>
      <c r="AC710" s="53"/>
      <c r="AD710" s="53"/>
      <c r="AE710" s="53"/>
      <c r="AF710" s="53"/>
      <c r="AG710" s="54"/>
      <c r="AH710" s="53"/>
      <c r="AI710" s="53"/>
      <c r="AJ710" s="53"/>
      <c r="AK710" s="329"/>
      <c r="AL710" s="54"/>
      <c r="AM710" s="53"/>
      <c r="AN710" s="53"/>
      <c r="AO710" s="53"/>
      <c r="AP710" s="53"/>
      <c r="AQ710" s="53"/>
      <c r="AR710" s="267"/>
    </row>
    <row r="711" spans="1:44" ht="39.75" customHeight="1" x14ac:dyDescent="0.25">
      <c r="A711" s="42"/>
      <c r="B711" s="310">
        <v>2020045</v>
      </c>
      <c r="C711" s="80">
        <v>43977</v>
      </c>
      <c r="D711" s="78" t="s">
        <v>215</v>
      </c>
      <c r="E711" s="78" t="s">
        <v>21</v>
      </c>
      <c r="F711" s="79" t="s">
        <v>53</v>
      </c>
      <c r="G711" s="79" t="s">
        <v>46</v>
      </c>
      <c r="H711" s="79"/>
      <c r="I711" s="52"/>
      <c r="J711" s="52" t="s">
        <v>45</v>
      </c>
      <c r="K711" s="52" t="s">
        <v>82</v>
      </c>
      <c r="L711" s="369" t="s">
        <v>2151</v>
      </c>
      <c r="M711" s="79" t="s">
        <v>2152</v>
      </c>
      <c r="N711" s="81" t="s">
        <v>42</v>
      </c>
      <c r="O711" s="54" t="s">
        <v>97</v>
      </c>
      <c r="P711" s="53" t="s">
        <v>2153</v>
      </c>
      <c r="Q711" s="53" t="s">
        <v>2154</v>
      </c>
      <c r="R711" s="53" t="s">
        <v>3227</v>
      </c>
      <c r="S711" s="57">
        <v>43983</v>
      </c>
      <c r="T711" s="57">
        <v>44012</v>
      </c>
      <c r="U711" s="182" t="s">
        <v>6</v>
      </c>
      <c r="V711" s="53"/>
      <c r="W711" s="54"/>
      <c r="X711" s="53"/>
      <c r="Y711" s="53"/>
      <c r="Z711" s="53"/>
      <c r="AA711" s="53"/>
      <c r="AB711" s="54"/>
      <c r="AC711" s="53"/>
      <c r="AD711" s="53"/>
      <c r="AE711" s="53"/>
      <c r="AF711" s="53"/>
      <c r="AG711" s="54"/>
      <c r="AH711" s="53"/>
      <c r="AI711" s="53"/>
      <c r="AJ711" s="53"/>
      <c r="AK711" s="53"/>
      <c r="AL711" s="54"/>
      <c r="AM711" s="53"/>
      <c r="AN711" s="53"/>
      <c r="AO711" s="146"/>
      <c r="AP711" s="53"/>
      <c r="AQ711" s="53"/>
      <c r="AR711" s="55"/>
    </row>
    <row r="712" spans="1:44" ht="39.75" customHeight="1" x14ac:dyDescent="0.25">
      <c r="A712" s="42"/>
      <c r="B712" s="310">
        <v>2020045</v>
      </c>
      <c r="C712" s="109">
        <v>43977</v>
      </c>
      <c r="D712" s="205" t="s">
        <v>215</v>
      </c>
      <c r="E712" s="205" t="s">
        <v>21</v>
      </c>
      <c r="F712" s="155" t="s">
        <v>53</v>
      </c>
      <c r="G712" s="155" t="s">
        <v>46</v>
      </c>
      <c r="H712" s="155"/>
      <c r="I712" s="52"/>
      <c r="J712" s="52" t="s">
        <v>45</v>
      </c>
      <c r="K712" s="52" t="s">
        <v>82</v>
      </c>
      <c r="L712" s="371"/>
      <c r="M712" s="155" t="s">
        <v>417</v>
      </c>
      <c r="N712" s="204" t="s">
        <v>42</v>
      </c>
      <c r="O712" s="54" t="s">
        <v>98</v>
      </c>
      <c r="P712" s="53" t="s">
        <v>2155</v>
      </c>
      <c r="Q712" s="53" t="s">
        <v>2156</v>
      </c>
      <c r="R712" s="53" t="s">
        <v>2157</v>
      </c>
      <c r="S712" s="57">
        <v>43983</v>
      </c>
      <c r="T712" s="57">
        <v>44074</v>
      </c>
      <c r="U712" s="182" t="s">
        <v>6</v>
      </c>
      <c r="V712" s="53"/>
      <c r="W712" s="54"/>
      <c r="X712" s="53"/>
      <c r="Y712" s="53"/>
      <c r="Z712" s="53"/>
      <c r="AA712" s="53"/>
      <c r="AB712" s="54"/>
      <c r="AC712" s="53"/>
      <c r="AD712" s="53"/>
      <c r="AE712" s="53"/>
      <c r="AF712" s="53"/>
      <c r="AG712" s="54"/>
      <c r="AH712" s="53"/>
      <c r="AI712" s="53"/>
      <c r="AJ712" s="53"/>
      <c r="AK712" s="53"/>
      <c r="AL712" s="54"/>
      <c r="AM712" s="53"/>
      <c r="AN712" s="53"/>
      <c r="AO712" s="146"/>
      <c r="AP712" s="53"/>
      <c r="AQ712" s="53"/>
      <c r="AR712" s="55"/>
    </row>
    <row r="713" spans="1:44" ht="39.75" customHeight="1" x14ac:dyDescent="0.25">
      <c r="A713" s="42"/>
      <c r="B713" s="310">
        <v>2020045</v>
      </c>
      <c r="C713" s="109">
        <v>43977</v>
      </c>
      <c r="D713" s="205" t="s">
        <v>215</v>
      </c>
      <c r="E713" s="205" t="s">
        <v>21</v>
      </c>
      <c r="F713" s="155" t="s">
        <v>53</v>
      </c>
      <c r="G713" s="155" t="s">
        <v>46</v>
      </c>
      <c r="H713" s="155"/>
      <c r="I713" s="52"/>
      <c r="J713" s="52" t="s">
        <v>45</v>
      </c>
      <c r="K713" s="52" t="s">
        <v>82</v>
      </c>
      <c r="L713" s="371"/>
      <c r="M713" s="155" t="s">
        <v>418</v>
      </c>
      <c r="N713" s="204" t="s">
        <v>42</v>
      </c>
      <c r="O713" s="54" t="s">
        <v>98</v>
      </c>
      <c r="P713" s="53" t="s">
        <v>2158</v>
      </c>
      <c r="Q713" s="53" t="s">
        <v>2156</v>
      </c>
      <c r="R713" s="53" t="s">
        <v>2159</v>
      </c>
      <c r="S713" s="57">
        <v>43983</v>
      </c>
      <c r="T713" s="57">
        <v>44074</v>
      </c>
      <c r="U713" s="182" t="s">
        <v>6</v>
      </c>
      <c r="V713" s="53"/>
      <c r="W713" s="54"/>
      <c r="X713" s="53"/>
      <c r="Y713" s="53"/>
      <c r="Z713" s="53"/>
      <c r="AA713" s="53"/>
      <c r="AB713" s="54"/>
      <c r="AC713" s="53"/>
      <c r="AD713" s="53"/>
      <c r="AE713" s="53"/>
      <c r="AF713" s="53"/>
      <c r="AG713" s="54"/>
      <c r="AH713" s="53"/>
      <c r="AI713" s="53"/>
      <c r="AJ713" s="53"/>
      <c r="AK713" s="53"/>
      <c r="AL713" s="54"/>
      <c r="AM713" s="53"/>
      <c r="AN713" s="53"/>
      <c r="AO713" s="146"/>
      <c r="AP713" s="53"/>
      <c r="AQ713" s="53"/>
      <c r="AR713" s="55"/>
    </row>
    <row r="714" spans="1:44" ht="39.75" customHeight="1" x14ac:dyDescent="0.25">
      <c r="A714" s="42"/>
      <c r="B714" s="310">
        <v>2020045</v>
      </c>
      <c r="C714" s="109">
        <v>43977</v>
      </c>
      <c r="D714" s="205" t="s">
        <v>215</v>
      </c>
      <c r="E714" s="205" t="s">
        <v>21</v>
      </c>
      <c r="F714" s="155" t="s">
        <v>53</v>
      </c>
      <c r="G714" s="155" t="s">
        <v>46</v>
      </c>
      <c r="H714" s="155"/>
      <c r="I714" s="52"/>
      <c r="J714" s="52" t="s">
        <v>45</v>
      </c>
      <c r="K714" s="52" t="s">
        <v>82</v>
      </c>
      <c r="L714" s="371"/>
      <c r="M714" s="155" t="s">
        <v>2160</v>
      </c>
      <c r="N714" s="204" t="s">
        <v>42</v>
      </c>
      <c r="O714" s="54" t="s">
        <v>98</v>
      </c>
      <c r="P714" s="53" t="s">
        <v>2161</v>
      </c>
      <c r="Q714" s="53" t="s">
        <v>1192</v>
      </c>
      <c r="R714" s="53" t="s">
        <v>2162</v>
      </c>
      <c r="S714" s="57">
        <v>44013</v>
      </c>
      <c r="T714" s="57">
        <v>44135</v>
      </c>
      <c r="U714" s="194" t="s">
        <v>219</v>
      </c>
      <c r="V714" s="53"/>
      <c r="W714" s="54"/>
      <c r="X714" s="53"/>
      <c r="Y714" s="53"/>
      <c r="Z714" s="53"/>
      <c r="AA714" s="53"/>
      <c r="AB714" s="54"/>
      <c r="AC714" s="53"/>
      <c r="AD714" s="53"/>
      <c r="AE714" s="53"/>
      <c r="AF714" s="53"/>
      <c r="AG714" s="54"/>
      <c r="AH714" s="53"/>
      <c r="AI714" s="53"/>
      <c r="AJ714" s="53"/>
      <c r="AK714" s="53"/>
      <c r="AL714" s="54"/>
      <c r="AM714" s="53"/>
      <c r="AN714" s="53"/>
      <c r="AO714" s="146"/>
      <c r="AP714" s="53"/>
      <c r="AQ714" s="53"/>
      <c r="AR714" s="55"/>
    </row>
    <row r="715" spans="1:44" ht="39.75" customHeight="1" x14ac:dyDescent="0.25">
      <c r="A715" s="42"/>
      <c r="B715" s="310">
        <v>2020045</v>
      </c>
      <c r="C715" s="109">
        <v>43977</v>
      </c>
      <c r="D715" s="205" t="s">
        <v>215</v>
      </c>
      <c r="E715" s="205" t="s">
        <v>21</v>
      </c>
      <c r="F715" s="155" t="s">
        <v>53</v>
      </c>
      <c r="G715" s="155" t="s">
        <v>46</v>
      </c>
      <c r="H715" s="155"/>
      <c r="I715" s="52"/>
      <c r="J715" s="52" t="s">
        <v>45</v>
      </c>
      <c r="K715" s="52" t="s">
        <v>82</v>
      </c>
      <c r="L715" s="371"/>
      <c r="M715" s="155" t="s">
        <v>2163</v>
      </c>
      <c r="N715" s="204" t="s">
        <v>42</v>
      </c>
      <c r="O715" s="54" t="s">
        <v>99</v>
      </c>
      <c r="P715" s="53" t="s">
        <v>2164</v>
      </c>
      <c r="Q715" s="53" t="s">
        <v>2156</v>
      </c>
      <c r="R715" s="53" t="s">
        <v>2165</v>
      </c>
      <c r="S715" s="57">
        <v>44136</v>
      </c>
      <c r="T715" s="57">
        <v>44196</v>
      </c>
      <c r="U715" s="182" t="s">
        <v>6</v>
      </c>
      <c r="V715" s="53"/>
      <c r="W715" s="54"/>
      <c r="X715" s="53"/>
      <c r="Y715" s="53"/>
      <c r="Z715" s="53"/>
      <c r="AA715" s="53"/>
      <c r="AB715" s="54"/>
      <c r="AC715" s="53"/>
      <c r="AD715" s="53"/>
      <c r="AE715" s="53"/>
      <c r="AF715" s="53"/>
      <c r="AG715" s="54"/>
      <c r="AH715" s="53"/>
      <c r="AI715" s="53"/>
      <c r="AJ715" s="53"/>
      <c r="AK715" s="305"/>
      <c r="AL715" s="54"/>
      <c r="AM715" s="53"/>
      <c r="AN715" s="53"/>
      <c r="AO715" s="53"/>
      <c r="AP715" s="53"/>
      <c r="AQ715" s="53"/>
      <c r="AR715" s="55"/>
    </row>
    <row r="716" spans="1:44" ht="39.75" customHeight="1" x14ac:dyDescent="0.25">
      <c r="A716" s="42"/>
      <c r="B716" s="310">
        <v>2020045</v>
      </c>
      <c r="C716" s="109">
        <v>43977</v>
      </c>
      <c r="D716" s="205" t="s">
        <v>215</v>
      </c>
      <c r="E716" s="205" t="s">
        <v>21</v>
      </c>
      <c r="F716" s="155" t="s">
        <v>53</v>
      </c>
      <c r="G716" s="155" t="s">
        <v>46</v>
      </c>
      <c r="H716" s="155"/>
      <c r="I716" s="52"/>
      <c r="J716" s="52" t="s">
        <v>45</v>
      </c>
      <c r="K716" s="52" t="s">
        <v>82</v>
      </c>
      <c r="L716" s="370"/>
      <c r="M716" s="155" t="s">
        <v>2166</v>
      </c>
      <c r="N716" s="204" t="s">
        <v>42</v>
      </c>
      <c r="O716" s="54" t="s">
        <v>99</v>
      </c>
      <c r="P716" s="53" t="s">
        <v>2167</v>
      </c>
      <c r="Q716" s="53" t="s">
        <v>2156</v>
      </c>
      <c r="R716" s="53" t="s">
        <v>2168</v>
      </c>
      <c r="S716" s="57">
        <v>44075</v>
      </c>
      <c r="T716" s="57">
        <v>44196</v>
      </c>
      <c r="U716" s="182" t="s">
        <v>6</v>
      </c>
      <c r="V716" s="53"/>
      <c r="W716" s="54"/>
      <c r="X716" s="53"/>
      <c r="Y716" s="53"/>
      <c r="Z716" s="53"/>
      <c r="AA716" s="53"/>
      <c r="AB716" s="54"/>
      <c r="AC716" s="53"/>
      <c r="AD716" s="53"/>
      <c r="AE716" s="53"/>
      <c r="AF716" s="53"/>
      <c r="AG716" s="54"/>
      <c r="AH716" s="53"/>
      <c r="AI716" s="53"/>
      <c r="AJ716" s="53"/>
      <c r="AK716" s="305"/>
      <c r="AL716" s="54"/>
      <c r="AM716" s="53"/>
      <c r="AN716" s="53"/>
      <c r="AO716" s="53"/>
      <c r="AP716" s="53"/>
      <c r="AQ716" s="53"/>
      <c r="AR716" s="55"/>
    </row>
    <row r="717" spans="1:44" ht="39.75" customHeight="1" x14ac:dyDescent="0.25">
      <c r="A717" s="42"/>
      <c r="B717" s="311" t="s">
        <v>3228</v>
      </c>
      <c r="C717" s="109">
        <v>44139</v>
      </c>
      <c r="D717" s="273" t="s">
        <v>216</v>
      </c>
      <c r="E717" s="273" t="s">
        <v>21</v>
      </c>
      <c r="F717" s="155" t="s">
        <v>53</v>
      </c>
      <c r="G717" s="155" t="s">
        <v>46</v>
      </c>
      <c r="H717" s="155"/>
      <c r="I717" s="52"/>
      <c r="J717" s="52" t="s">
        <v>45</v>
      </c>
      <c r="K717" s="52" t="s">
        <v>82</v>
      </c>
      <c r="L717" s="271" t="s">
        <v>2151</v>
      </c>
      <c r="M717" s="155" t="s">
        <v>3229</v>
      </c>
      <c r="N717" s="272" t="s">
        <v>42</v>
      </c>
      <c r="O717" s="54" t="s">
        <v>98</v>
      </c>
      <c r="P717" s="53" t="s">
        <v>3230</v>
      </c>
      <c r="Q717" s="53" t="s">
        <v>1192</v>
      </c>
      <c r="R717" s="53" t="s">
        <v>3231</v>
      </c>
      <c r="S717" s="57">
        <v>44013</v>
      </c>
      <c r="T717" s="57">
        <v>44135</v>
      </c>
      <c r="U717" s="182" t="s">
        <v>6</v>
      </c>
      <c r="V717" s="53"/>
      <c r="W717" s="54"/>
      <c r="X717" s="53"/>
      <c r="Y717" s="53"/>
      <c r="Z717" s="53"/>
      <c r="AA717" s="53"/>
      <c r="AB717" s="54"/>
      <c r="AC717" s="53"/>
      <c r="AD717" s="53"/>
      <c r="AE717" s="53"/>
      <c r="AF717" s="53"/>
      <c r="AG717" s="54"/>
      <c r="AH717" s="53"/>
      <c r="AI717" s="53"/>
      <c r="AJ717" s="53"/>
      <c r="AK717" s="53"/>
      <c r="AL717" s="54"/>
      <c r="AM717" s="53"/>
      <c r="AN717" s="53"/>
      <c r="AO717" s="146"/>
      <c r="AP717" s="53"/>
      <c r="AQ717" s="53"/>
      <c r="AR717" s="55"/>
    </row>
    <row r="718" spans="1:44" ht="36.75" customHeight="1" x14ac:dyDescent="0.25">
      <c r="A718" s="42"/>
      <c r="B718" s="310">
        <v>2020046</v>
      </c>
      <c r="C718" s="109">
        <v>43983</v>
      </c>
      <c r="D718" s="205" t="s">
        <v>215</v>
      </c>
      <c r="E718" s="205" t="s">
        <v>22</v>
      </c>
      <c r="F718" s="155" t="s">
        <v>1054</v>
      </c>
      <c r="G718" s="155" t="s">
        <v>46</v>
      </c>
      <c r="H718" s="155"/>
      <c r="I718" s="52"/>
      <c r="J718" s="52" t="s">
        <v>45</v>
      </c>
      <c r="K718" s="52" t="s">
        <v>94</v>
      </c>
      <c r="L718" s="366" t="s">
        <v>2169</v>
      </c>
      <c r="M718" s="155" t="s">
        <v>2170</v>
      </c>
      <c r="N718" s="204" t="s">
        <v>42</v>
      </c>
      <c r="O718" s="54" t="s">
        <v>98</v>
      </c>
      <c r="P718" s="53" t="s">
        <v>2171</v>
      </c>
      <c r="Q718" s="53" t="s">
        <v>2172</v>
      </c>
      <c r="R718" s="53" t="s">
        <v>2173</v>
      </c>
      <c r="S718" s="57">
        <v>43980</v>
      </c>
      <c r="T718" s="57">
        <v>43992</v>
      </c>
      <c r="U718" s="254" t="s">
        <v>7</v>
      </c>
      <c r="V718" s="341" t="s">
        <v>3933</v>
      </c>
      <c r="W718" s="333">
        <v>44336</v>
      </c>
      <c r="X718" s="334" t="s">
        <v>7</v>
      </c>
      <c r="Y718" s="334" t="s">
        <v>104</v>
      </c>
      <c r="Z718" s="334" t="s">
        <v>3926</v>
      </c>
      <c r="AA718" s="53"/>
      <c r="AB718" s="54"/>
      <c r="AC718" s="53"/>
      <c r="AD718" s="53"/>
      <c r="AE718" s="53"/>
      <c r="AF718" s="53"/>
      <c r="AG718" s="54"/>
      <c r="AH718" s="53"/>
      <c r="AI718" s="53"/>
      <c r="AJ718" s="53"/>
      <c r="AK718" s="304"/>
      <c r="AL718" s="54"/>
      <c r="AM718" s="53"/>
      <c r="AN718" s="53"/>
      <c r="AO718" s="53"/>
      <c r="AP718" s="53"/>
      <c r="AQ718" s="53"/>
      <c r="AR718" s="348"/>
    </row>
    <row r="719" spans="1:44" ht="36.75" customHeight="1" x14ac:dyDescent="0.25">
      <c r="A719" s="42"/>
      <c r="B719" s="310">
        <v>2020046</v>
      </c>
      <c r="C719" s="109">
        <v>43983</v>
      </c>
      <c r="D719" s="206" t="s">
        <v>215</v>
      </c>
      <c r="E719" s="206" t="s">
        <v>22</v>
      </c>
      <c r="F719" s="155" t="s">
        <v>1054</v>
      </c>
      <c r="G719" s="155" t="s">
        <v>46</v>
      </c>
      <c r="H719" s="155"/>
      <c r="I719" s="52"/>
      <c r="J719" s="52" t="s">
        <v>45</v>
      </c>
      <c r="K719" s="52" t="s">
        <v>94</v>
      </c>
      <c r="L719" s="368"/>
      <c r="M719" s="155" t="s">
        <v>2174</v>
      </c>
      <c r="N719" s="204" t="s">
        <v>42</v>
      </c>
      <c r="O719" s="54" t="s">
        <v>99</v>
      </c>
      <c r="P719" s="53" t="s">
        <v>2175</v>
      </c>
      <c r="Q719" s="53" t="s">
        <v>2176</v>
      </c>
      <c r="R719" s="53" t="s">
        <v>2177</v>
      </c>
      <c r="S719" s="57">
        <v>43993</v>
      </c>
      <c r="T719" s="57">
        <v>43997</v>
      </c>
      <c r="U719" s="254" t="s">
        <v>7</v>
      </c>
      <c r="V719" s="341" t="s">
        <v>3934</v>
      </c>
      <c r="W719" s="333">
        <v>44336</v>
      </c>
      <c r="X719" s="334" t="s">
        <v>7</v>
      </c>
      <c r="Y719" s="334" t="s">
        <v>104</v>
      </c>
      <c r="Z719" s="334" t="s">
        <v>3926</v>
      </c>
      <c r="AA719" s="53"/>
      <c r="AB719" s="54"/>
      <c r="AC719" s="53"/>
      <c r="AD719" s="53"/>
      <c r="AE719" s="53"/>
      <c r="AF719" s="53"/>
      <c r="AG719" s="54"/>
      <c r="AH719" s="53"/>
      <c r="AI719" s="53"/>
      <c r="AJ719" s="53"/>
      <c r="AK719" s="316"/>
      <c r="AL719" s="54"/>
      <c r="AM719" s="53"/>
      <c r="AN719" s="53"/>
      <c r="AO719" s="53"/>
      <c r="AP719" s="53"/>
      <c r="AQ719" s="53"/>
      <c r="AR719" s="348"/>
    </row>
    <row r="720" spans="1:44" ht="47.25" customHeight="1" x14ac:dyDescent="0.25">
      <c r="A720" s="42"/>
      <c r="B720" s="310">
        <v>2020047</v>
      </c>
      <c r="C720" s="109">
        <v>43984</v>
      </c>
      <c r="D720" s="205" t="s">
        <v>215</v>
      </c>
      <c r="E720" s="205" t="s">
        <v>38</v>
      </c>
      <c r="F720" s="155" t="s">
        <v>154</v>
      </c>
      <c r="G720" s="155" t="s">
        <v>46</v>
      </c>
      <c r="H720" s="155"/>
      <c r="I720" s="52"/>
      <c r="J720" s="52" t="s">
        <v>43</v>
      </c>
      <c r="K720" s="52" t="s">
        <v>85</v>
      </c>
      <c r="L720" s="369" t="s">
        <v>2178</v>
      </c>
      <c r="M720" s="155" t="s">
        <v>2179</v>
      </c>
      <c r="N720" s="204" t="s">
        <v>41</v>
      </c>
      <c r="O720" s="54" t="s">
        <v>98</v>
      </c>
      <c r="P720" s="53" t="s">
        <v>2180</v>
      </c>
      <c r="Q720" s="53" t="s">
        <v>2181</v>
      </c>
      <c r="R720" s="53" t="s">
        <v>2182</v>
      </c>
      <c r="S720" s="57">
        <v>43831</v>
      </c>
      <c r="T720" s="57">
        <v>43852</v>
      </c>
      <c r="U720" s="194" t="s">
        <v>219</v>
      </c>
      <c r="V720" s="53"/>
      <c r="W720" s="54"/>
      <c r="X720" s="53"/>
      <c r="Y720" s="53"/>
      <c r="Z720" s="53"/>
      <c r="AA720" s="53"/>
      <c r="AB720" s="54"/>
      <c r="AC720" s="53"/>
      <c r="AD720" s="53"/>
      <c r="AE720" s="53"/>
      <c r="AF720" s="53"/>
      <c r="AG720" s="54"/>
      <c r="AH720" s="53"/>
      <c r="AI720" s="53"/>
      <c r="AJ720" s="53"/>
      <c r="AK720" s="53"/>
      <c r="AL720" s="54"/>
      <c r="AM720" s="53"/>
      <c r="AN720" s="53"/>
      <c r="AO720" s="146"/>
      <c r="AP720" s="53"/>
      <c r="AQ720" s="53"/>
      <c r="AR720" s="55"/>
    </row>
    <row r="721" spans="1:44" ht="47.25" customHeight="1" x14ac:dyDescent="0.25">
      <c r="A721" s="42"/>
      <c r="B721" s="310">
        <v>2020047</v>
      </c>
      <c r="C721" s="109">
        <v>43984</v>
      </c>
      <c r="D721" s="207" t="s">
        <v>215</v>
      </c>
      <c r="E721" s="207" t="s">
        <v>38</v>
      </c>
      <c r="F721" s="155" t="s">
        <v>154</v>
      </c>
      <c r="G721" s="155" t="s">
        <v>46</v>
      </c>
      <c r="H721" s="155"/>
      <c r="I721" s="52"/>
      <c r="J721" s="52" t="s">
        <v>43</v>
      </c>
      <c r="K721" s="52" t="s">
        <v>85</v>
      </c>
      <c r="L721" s="371"/>
      <c r="M721" s="155" t="s">
        <v>2183</v>
      </c>
      <c r="N721" s="204" t="s">
        <v>41</v>
      </c>
      <c r="O721" s="54" t="s">
        <v>98</v>
      </c>
      <c r="P721" s="53" t="s">
        <v>2184</v>
      </c>
      <c r="Q721" s="53" t="s">
        <v>2181</v>
      </c>
      <c r="R721" s="53" t="s">
        <v>2185</v>
      </c>
      <c r="S721" s="57">
        <v>43852</v>
      </c>
      <c r="T721" s="57">
        <v>43864</v>
      </c>
      <c r="U721" s="194" t="s">
        <v>219</v>
      </c>
      <c r="V721" s="53"/>
      <c r="W721" s="54"/>
      <c r="X721" s="53"/>
      <c r="Y721" s="53"/>
      <c r="Z721" s="53"/>
      <c r="AA721" s="53"/>
      <c r="AB721" s="54"/>
      <c r="AC721" s="53"/>
      <c r="AD721" s="53"/>
      <c r="AE721" s="53"/>
      <c r="AF721" s="53"/>
      <c r="AG721" s="54"/>
      <c r="AH721" s="53"/>
      <c r="AI721" s="53"/>
      <c r="AJ721" s="53"/>
      <c r="AK721" s="53"/>
      <c r="AL721" s="54"/>
      <c r="AM721" s="53"/>
      <c r="AN721" s="53"/>
      <c r="AO721" s="146"/>
      <c r="AP721" s="53"/>
      <c r="AQ721" s="53"/>
      <c r="AR721" s="55"/>
    </row>
    <row r="722" spans="1:44" ht="47.25" customHeight="1" x14ac:dyDescent="0.25">
      <c r="A722" s="42"/>
      <c r="B722" s="310">
        <v>2020047</v>
      </c>
      <c r="C722" s="109">
        <v>43984</v>
      </c>
      <c r="D722" s="207" t="s">
        <v>215</v>
      </c>
      <c r="E722" s="207" t="s">
        <v>38</v>
      </c>
      <c r="F722" s="155" t="s">
        <v>154</v>
      </c>
      <c r="G722" s="155" t="s">
        <v>46</v>
      </c>
      <c r="H722" s="155"/>
      <c r="I722" s="52"/>
      <c r="J722" s="52" t="s">
        <v>43</v>
      </c>
      <c r="K722" s="52" t="s">
        <v>85</v>
      </c>
      <c r="L722" s="370"/>
      <c r="M722" s="155" t="s">
        <v>2186</v>
      </c>
      <c r="N722" s="204" t="s">
        <v>41</v>
      </c>
      <c r="O722" s="54" t="s">
        <v>99</v>
      </c>
      <c r="P722" s="53" t="s">
        <v>2187</v>
      </c>
      <c r="Q722" s="53" t="s">
        <v>2188</v>
      </c>
      <c r="R722" s="53" t="s">
        <v>2189</v>
      </c>
      <c r="S722" s="57">
        <v>44013</v>
      </c>
      <c r="T722" s="57">
        <v>44104</v>
      </c>
      <c r="U722" s="194" t="s">
        <v>219</v>
      </c>
      <c r="V722" s="53"/>
      <c r="W722" s="54"/>
      <c r="X722" s="53"/>
      <c r="Y722" s="53"/>
      <c r="Z722" s="53"/>
      <c r="AA722" s="53"/>
      <c r="AB722" s="54"/>
      <c r="AC722" s="53"/>
      <c r="AD722" s="53"/>
      <c r="AE722" s="53"/>
      <c r="AF722" s="53"/>
      <c r="AG722" s="54"/>
      <c r="AH722" s="53"/>
      <c r="AI722" s="53"/>
      <c r="AJ722" s="53"/>
      <c r="AK722" s="53"/>
      <c r="AL722" s="54"/>
      <c r="AM722" s="53"/>
      <c r="AN722" s="53"/>
      <c r="AO722" s="146"/>
      <c r="AP722" s="53"/>
      <c r="AQ722" s="53"/>
      <c r="AR722" s="55"/>
    </row>
    <row r="723" spans="1:44" ht="47.25" customHeight="1" x14ac:dyDescent="0.25">
      <c r="A723" s="42"/>
      <c r="B723" s="310" t="s">
        <v>3711</v>
      </c>
      <c r="C723" s="109">
        <v>44195</v>
      </c>
      <c r="D723" s="292" t="s">
        <v>216</v>
      </c>
      <c r="E723" s="292" t="s">
        <v>38</v>
      </c>
      <c r="F723" s="155" t="s">
        <v>154</v>
      </c>
      <c r="G723" s="155" t="s">
        <v>46</v>
      </c>
      <c r="H723" s="155"/>
      <c r="I723" s="52"/>
      <c r="J723" s="52" t="s">
        <v>43</v>
      </c>
      <c r="K723" s="52" t="s">
        <v>85</v>
      </c>
      <c r="L723" s="369" t="s">
        <v>2178</v>
      </c>
      <c r="M723" s="155" t="s">
        <v>3712</v>
      </c>
      <c r="N723" s="289" t="s">
        <v>41</v>
      </c>
      <c r="O723" s="54" t="s">
        <v>98</v>
      </c>
      <c r="P723" s="53" t="s">
        <v>2180</v>
      </c>
      <c r="Q723" s="53" t="s">
        <v>2181</v>
      </c>
      <c r="R723" s="53" t="s">
        <v>2182</v>
      </c>
      <c r="S723" s="57">
        <v>43831</v>
      </c>
      <c r="T723" s="57">
        <v>44011</v>
      </c>
      <c r="U723" s="182" t="s">
        <v>6</v>
      </c>
      <c r="V723" s="53"/>
      <c r="W723" s="54"/>
      <c r="X723" s="53"/>
      <c r="Y723" s="53"/>
      <c r="Z723" s="53"/>
      <c r="AA723" s="53"/>
      <c r="AB723" s="54"/>
      <c r="AC723" s="53"/>
      <c r="AD723" s="53"/>
      <c r="AE723" s="53"/>
      <c r="AF723" s="53"/>
      <c r="AG723" s="54"/>
      <c r="AH723" s="53"/>
      <c r="AI723" s="53"/>
      <c r="AJ723" s="53"/>
      <c r="AK723" s="316"/>
      <c r="AL723" s="54"/>
      <c r="AM723" s="53"/>
      <c r="AN723" s="53"/>
      <c r="AO723" s="53"/>
      <c r="AP723" s="53"/>
      <c r="AQ723" s="53"/>
      <c r="AR723" s="55"/>
    </row>
    <row r="724" spans="1:44" ht="47.25" customHeight="1" x14ac:dyDescent="0.25">
      <c r="A724" s="42"/>
      <c r="B724" s="310" t="s">
        <v>3711</v>
      </c>
      <c r="C724" s="109">
        <v>44195</v>
      </c>
      <c r="D724" s="292" t="s">
        <v>216</v>
      </c>
      <c r="E724" s="292" t="s">
        <v>38</v>
      </c>
      <c r="F724" s="155" t="s">
        <v>154</v>
      </c>
      <c r="G724" s="155" t="s">
        <v>46</v>
      </c>
      <c r="H724" s="155"/>
      <c r="I724" s="52"/>
      <c r="J724" s="52" t="s">
        <v>43</v>
      </c>
      <c r="K724" s="52" t="s">
        <v>85</v>
      </c>
      <c r="L724" s="371"/>
      <c r="M724" s="155" t="s">
        <v>1638</v>
      </c>
      <c r="N724" s="289" t="s">
        <v>41</v>
      </c>
      <c r="O724" s="54" t="s">
        <v>98</v>
      </c>
      <c r="P724" s="53" t="s">
        <v>2184</v>
      </c>
      <c r="Q724" s="53" t="s">
        <v>2181</v>
      </c>
      <c r="R724" s="53" t="s">
        <v>2185</v>
      </c>
      <c r="S724" s="57">
        <v>43852</v>
      </c>
      <c r="T724" s="57">
        <v>44042</v>
      </c>
      <c r="U724" s="182" t="s">
        <v>6</v>
      </c>
      <c r="V724" s="53"/>
      <c r="W724" s="54"/>
      <c r="X724" s="53"/>
      <c r="Y724" s="53"/>
      <c r="Z724" s="53"/>
      <c r="AA724" s="53"/>
      <c r="AB724" s="54"/>
      <c r="AC724" s="53"/>
      <c r="AD724" s="53"/>
      <c r="AE724" s="53"/>
      <c r="AF724" s="53"/>
      <c r="AG724" s="54"/>
      <c r="AH724" s="53"/>
      <c r="AI724" s="53"/>
      <c r="AJ724" s="53"/>
      <c r="AK724" s="316"/>
      <c r="AL724" s="54"/>
      <c r="AM724" s="53"/>
      <c r="AN724" s="53"/>
      <c r="AO724" s="53"/>
      <c r="AP724" s="53"/>
      <c r="AQ724" s="53"/>
      <c r="AR724" s="55"/>
    </row>
    <row r="725" spans="1:44" ht="47.25" customHeight="1" x14ac:dyDescent="0.25">
      <c r="A725" s="42"/>
      <c r="B725" s="310" t="s">
        <v>3711</v>
      </c>
      <c r="C725" s="109">
        <v>44195</v>
      </c>
      <c r="D725" s="292" t="s">
        <v>216</v>
      </c>
      <c r="E725" s="292" t="s">
        <v>38</v>
      </c>
      <c r="F725" s="155" t="s">
        <v>154</v>
      </c>
      <c r="G725" s="155" t="s">
        <v>46</v>
      </c>
      <c r="H725" s="155"/>
      <c r="I725" s="52"/>
      <c r="J725" s="52" t="s">
        <v>43</v>
      </c>
      <c r="K725" s="52" t="s">
        <v>85</v>
      </c>
      <c r="L725" s="370"/>
      <c r="M725" s="155" t="s">
        <v>1639</v>
      </c>
      <c r="N725" s="289" t="s">
        <v>41</v>
      </c>
      <c r="O725" s="54" t="s">
        <v>98</v>
      </c>
      <c r="P725" s="53" t="s">
        <v>2187</v>
      </c>
      <c r="Q725" s="53" t="s">
        <v>2188</v>
      </c>
      <c r="R725" s="53" t="s">
        <v>2189</v>
      </c>
      <c r="S725" s="57">
        <v>44013</v>
      </c>
      <c r="T725" s="57">
        <v>44223</v>
      </c>
      <c r="U725" s="182" t="s">
        <v>6</v>
      </c>
      <c r="V725" s="350" t="s">
        <v>4243</v>
      </c>
      <c r="W725" s="333">
        <v>44342</v>
      </c>
      <c r="X725" s="334" t="s">
        <v>6</v>
      </c>
      <c r="Y725" s="334" t="s">
        <v>103</v>
      </c>
      <c r="Z725" s="334" t="s">
        <v>3936</v>
      </c>
      <c r="AA725" s="53"/>
      <c r="AB725" s="54"/>
      <c r="AC725" s="53"/>
      <c r="AD725" s="53"/>
      <c r="AE725" s="53"/>
      <c r="AF725" s="53"/>
      <c r="AG725" s="54"/>
      <c r="AH725" s="53"/>
      <c r="AI725" s="53"/>
      <c r="AJ725" s="53"/>
      <c r="AK725" s="53"/>
      <c r="AL725" s="54"/>
      <c r="AM725" s="53"/>
      <c r="AN725" s="53"/>
      <c r="AO725" s="146"/>
      <c r="AP725" s="53"/>
      <c r="AQ725" s="53"/>
      <c r="AR725" s="55"/>
    </row>
    <row r="726" spans="1:44" ht="40.5" customHeight="1" x14ac:dyDescent="0.25">
      <c r="A726" s="42"/>
      <c r="B726" s="310">
        <v>2020048</v>
      </c>
      <c r="C726" s="109">
        <v>43984</v>
      </c>
      <c r="D726" s="205" t="s">
        <v>215</v>
      </c>
      <c r="E726" s="205" t="s">
        <v>38</v>
      </c>
      <c r="F726" s="155" t="s">
        <v>154</v>
      </c>
      <c r="G726" s="155" t="s">
        <v>46</v>
      </c>
      <c r="H726" s="155"/>
      <c r="I726" s="52"/>
      <c r="J726" s="52" t="s">
        <v>44</v>
      </c>
      <c r="K726" s="52" t="s">
        <v>85</v>
      </c>
      <c r="L726" s="366" t="s">
        <v>2190</v>
      </c>
      <c r="M726" s="155" t="s">
        <v>2191</v>
      </c>
      <c r="N726" s="204" t="s">
        <v>41</v>
      </c>
      <c r="O726" s="54" t="s">
        <v>98</v>
      </c>
      <c r="P726" s="53" t="s">
        <v>2192</v>
      </c>
      <c r="Q726" s="53" t="s">
        <v>2188</v>
      </c>
      <c r="R726" s="53" t="s">
        <v>2193</v>
      </c>
      <c r="S726" s="57">
        <v>43852</v>
      </c>
      <c r="T726" s="57">
        <v>44042</v>
      </c>
      <c r="U726" s="182" t="s">
        <v>6</v>
      </c>
      <c r="V726" s="53"/>
      <c r="W726" s="54"/>
      <c r="X726" s="53"/>
      <c r="Y726" s="53"/>
      <c r="Z726" s="53"/>
      <c r="AA726" s="53"/>
      <c r="AB726" s="54"/>
      <c r="AC726" s="53"/>
      <c r="AD726" s="53"/>
      <c r="AE726" s="53"/>
      <c r="AF726" s="53"/>
      <c r="AG726" s="54"/>
      <c r="AH726" s="53"/>
      <c r="AI726" s="53"/>
      <c r="AJ726" s="53"/>
      <c r="AK726" s="316"/>
      <c r="AL726" s="54"/>
      <c r="AM726" s="53"/>
      <c r="AN726" s="53"/>
      <c r="AO726" s="53"/>
      <c r="AP726" s="53"/>
      <c r="AQ726" s="53"/>
      <c r="AR726" s="55"/>
    </row>
    <row r="727" spans="1:44" ht="40.5" customHeight="1" x14ac:dyDescent="0.25">
      <c r="A727" s="42"/>
      <c r="B727" s="310">
        <v>2020048</v>
      </c>
      <c r="C727" s="109">
        <v>43984</v>
      </c>
      <c r="D727" s="207" t="s">
        <v>215</v>
      </c>
      <c r="E727" s="207" t="s">
        <v>38</v>
      </c>
      <c r="F727" s="155" t="s">
        <v>154</v>
      </c>
      <c r="G727" s="155" t="s">
        <v>46</v>
      </c>
      <c r="H727" s="155"/>
      <c r="I727" s="52"/>
      <c r="J727" s="52" t="s">
        <v>44</v>
      </c>
      <c r="K727" s="52" t="s">
        <v>85</v>
      </c>
      <c r="L727" s="367"/>
      <c r="M727" s="155" t="s">
        <v>2194</v>
      </c>
      <c r="N727" s="204" t="s">
        <v>41</v>
      </c>
      <c r="O727" s="54" t="s">
        <v>98</v>
      </c>
      <c r="P727" s="53" t="s">
        <v>2195</v>
      </c>
      <c r="Q727" s="53" t="s">
        <v>2188</v>
      </c>
      <c r="R727" s="53" t="s">
        <v>2196</v>
      </c>
      <c r="S727" s="57">
        <v>44042</v>
      </c>
      <c r="T727" s="57">
        <v>44073</v>
      </c>
      <c r="U727" s="194" t="s">
        <v>219</v>
      </c>
      <c r="V727" s="53"/>
      <c r="W727" s="54"/>
      <c r="X727" s="53"/>
      <c r="Y727" s="53"/>
      <c r="Z727" s="53"/>
      <c r="AA727" s="53"/>
      <c r="AB727" s="54"/>
      <c r="AC727" s="53"/>
      <c r="AD727" s="53"/>
      <c r="AE727" s="53"/>
      <c r="AF727" s="53"/>
      <c r="AG727" s="54"/>
      <c r="AH727" s="53"/>
      <c r="AI727" s="53"/>
      <c r="AJ727" s="53"/>
      <c r="AK727" s="53"/>
      <c r="AL727" s="54"/>
      <c r="AM727" s="53"/>
      <c r="AN727" s="53"/>
      <c r="AO727" s="146"/>
      <c r="AP727" s="53"/>
      <c r="AQ727" s="53"/>
      <c r="AR727" s="55"/>
    </row>
    <row r="728" spans="1:44" ht="40.5" customHeight="1" x14ac:dyDescent="0.25">
      <c r="A728" s="42"/>
      <c r="B728" s="310">
        <v>2020048</v>
      </c>
      <c r="C728" s="109">
        <v>43984</v>
      </c>
      <c r="D728" s="207" t="s">
        <v>215</v>
      </c>
      <c r="E728" s="207" t="s">
        <v>38</v>
      </c>
      <c r="F728" s="155" t="s">
        <v>154</v>
      </c>
      <c r="G728" s="155" t="s">
        <v>46</v>
      </c>
      <c r="H728" s="155"/>
      <c r="I728" s="52"/>
      <c r="J728" s="52" t="s">
        <v>44</v>
      </c>
      <c r="K728" s="52" t="s">
        <v>85</v>
      </c>
      <c r="L728" s="368"/>
      <c r="M728" s="155" t="s">
        <v>2197</v>
      </c>
      <c r="N728" s="204" t="s">
        <v>41</v>
      </c>
      <c r="O728" s="54" t="s">
        <v>99</v>
      </c>
      <c r="P728" s="53" t="s">
        <v>2198</v>
      </c>
      <c r="Q728" s="53" t="s">
        <v>2181</v>
      </c>
      <c r="R728" s="53" t="s">
        <v>2199</v>
      </c>
      <c r="S728" s="57">
        <v>44075</v>
      </c>
      <c r="T728" s="57">
        <v>44180</v>
      </c>
      <c r="U728" s="194" t="s">
        <v>219</v>
      </c>
      <c r="V728" s="53"/>
      <c r="W728" s="54"/>
      <c r="X728" s="53"/>
      <c r="Y728" s="53"/>
      <c r="Z728" s="53"/>
      <c r="AA728" s="53"/>
      <c r="AB728" s="54"/>
      <c r="AC728" s="53"/>
      <c r="AD728" s="53"/>
      <c r="AE728" s="53"/>
      <c r="AF728" s="53"/>
      <c r="AG728" s="54"/>
      <c r="AH728" s="53"/>
      <c r="AI728" s="53"/>
      <c r="AJ728" s="53"/>
      <c r="AK728" s="53"/>
      <c r="AL728" s="54"/>
      <c r="AM728" s="53"/>
      <c r="AN728" s="53"/>
      <c r="AO728" s="146"/>
      <c r="AP728" s="53"/>
      <c r="AQ728" s="53"/>
      <c r="AR728" s="55"/>
    </row>
    <row r="729" spans="1:44" ht="40.5" customHeight="1" x14ac:dyDescent="0.25">
      <c r="A729" s="42"/>
      <c r="B729" s="310" t="s">
        <v>3713</v>
      </c>
      <c r="C729" s="109">
        <v>44195</v>
      </c>
      <c r="D729" s="292" t="s">
        <v>216</v>
      </c>
      <c r="E729" s="292" t="s">
        <v>38</v>
      </c>
      <c r="F729" s="155" t="s">
        <v>154</v>
      </c>
      <c r="G729" s="155" t="s">
        <v>46</v>
      </c>
      <c r="H729" s="155"/>
      <c r="I729" s="52"/>
      <c r="J729" s="52" t="s">
        <v>44</v>
      </c>
      <c r="K729" s="52" t="s">
        <v>85</v>
      </c>
      <c r="L729" s="287" t="s">
        <v>2190</v>
      </c>
      <c r="M729" s="155" t="s">
        <v>3714</v>
      </c>
      <c r="N729" s="289" t="s">
        <v>41</v>
      </c>
      <c r="O729" s="54" t="s">
        <v>98</v>
      </c>
      <c r="P729" s="53" t="s">
        <v>2195</v>
      </c>
      <c r="Q729" s="53" t="s">
        <v>2188</v>
      </c>
      <c r="R729" s="53" t="s">
        <v>2196</v>
      </c>
      <c r="S729" s="57">
        <v>44042</v>
      </c>
      <c r="T729" s="57">
        <v>44134</v>
      </c>
      <c r="U729" s="182" t="s">
        <v>6</v>
      </c>
      <c r="V729" s="53"/>
      <c r="W729" s="54"/>
      <c r="X729" s="53"/>
      <c r="Y729" s="53"/>
      <c r="Z729" s="53"/>
      <c r="AA729" s="53"/>
      <c r="AB729" s="54"/>
      <c r="AC729" s="53"/>
      <c r="AD729" s="53"/>
      <c r="AE729" s="53"/>
      <c r="AF729" s="53"/>
      <c r="AG729" s="54"/>
      <c r="AH729" s="53"/>
      <c r="AI729" s="53"/>
      <c r="AJ729" s="53"/>
      <c r="AK729" s="316"/>
      <c r="AL729" s="54"/>
      <c r="AM729" s="53"/>
      <c r="AN729" s="53"/>
      <c r="AO729" s="53"/>
      <c r="AP729" s="53"/>
      <c r="AQ729" s="53"/>
      <c r="AR729" s="55"/>
    </row>
    <row r="730" spans="1:44" ht="40.5" customHeight="1" x14ac:dyDescent="0.25">
      <c r="A730" s="42"/>
      <c r="B730" s="310" t="s">
        <v>3713</v>
      </c>
      <c r="C730" s="109">
        <v>44195</v>
      </c>
      <c r="D730" s="292" t="s">
        <v>216</v>
      </c>
      <c r="E730" s="292" t="s">
        <v>38</v>
      </c>
      <c r="F730" s="155" t="s">
        <v>154</v>
      </c>
      <c r="G730" s="155" t="s">
        <v>46</v>
      </c>
      <c r="H730" s="155"/>
      <c r="I730" s="52"/>
      <c r="J730" s="52" t="s">
        <v>44</v>
      </c>
      <c r="K730" s="52" t="s">
        <v>85</v>
      </c>
      <c r="L730" s="287"/>
      <c r="M730" s="155" t="s">
        <v>3715</v>
      </c>
      <c r="N730" s="289" t="s">
        <v>41</v>
      </c>
      <c r="O730" s="54" t="s">
        <v>98</v>
      </c>
      <c r="P730" s="53" t="s">
        <v>2198</v>
      </c>
      <c r="Q730" s="53" t="s">
        <v>2181</v>
      </c>
      <c r="R730" s="53" t="s">
        <v>2199</v>
      </c>
      <c r="S730" s="57">
        <v>44075</v>
      </c>
      <c r="T730" s="57">
        <v>44299</v>
      </c>
      <c r="U730" s="178" t="s">
        <v>4233</v>
      </c>
      <c r="V730" s="53"/>
      <c r="W730" s="54"/>
      <c r="X730" s="53"/>
      <c r="Y730" s="53"/>
      <c r="Z730" s="53"/>
      <c r="AA730" s="53"/>
      <c r="AB730" s="54"/>
      <c r="AC730" s="53"/>
      <c r="AD730" s="53"/>
      <c r="AE730" s="53"/>
      <c r="AF730" s="53"/>
      <c r="AG730" s="54"/>
      <c r="AH730" s="53"/>
      <c r="AI730" s="53"/>
      <c r="AJ730" s="53"/>
      <c r="AK730" s="53"/>
      <c r="AL730" s="54"/>
      <c r="AM730" s="53"/>
      <c r="AN730" s="53"/>
      <c r="AO730" s="146"/>
      <c r="AP730" s="53"/>
      <c r="AQ730" s="53"/>
      <c r="AR730" s="55"/>
    </row>
    <row r="731" spans="1:44" ht="55.5" customHeight="1" x14ac:dyDescent="0.25">
      <c r="A731" s="42"/>
      <c r="B731" s="310">
        <v>2020049</v>
      </c>
      <c r="C731" s="109">
        <v>43985</v>
      </c>
      <c r="D731" s="205" t="s">
        <v>215</v>
      </c>
      <c r="E731" s="205" t="s">
        <v>38</v>
      </c>
      <c r="F731" s="155" t="s">
        <v>122</v>
      </c>
      <c r="G731" s="155" t="s">
        <v>46</v>
      </c>
      <c r="H731" s="155"/>
      <c r="I731" s="52"/>
      <c r="J731" s="52" t="s">
        <v>45</v>
      </c>
      <c r="K731" s="52" t="s">
        <v>82</v>
      </c>
      <c r="L731" s="369" t="s">
        <v>2200</v>
      </c>
      <c r="M731" s="155" t="s">
        <v>2201</v>
      </c>
      <c r="N731" s="204" t="s">
        <v>41</v>
      </c>
      <c r="O731" s="54" t="s">
        <v>98</v>
      </c>
      <c r="P731" s="53" t="s">
        <v>2202</v>
      </c>
      <c r="Q731" s="53" t="s">
        <v>2203</v>
      </c>
      <c r="R731" s="53" t="s">
        <v>2204</v>
      </c>
      <c r="S731" s="57">
        <v>43619</v>
      </c>
      <c r="T731" s="57">
        <v>44012</v>
      </c>
      <c r="U731" s="182" t="s">
        <v>6</v>
      </c>
      <c r="V731" s="53"/>
      <c r="W731" s="54"/>
      <c r="X731" s="53"/>
      <c r="Y731" s="53"/>
      <c r="Z731" s="53"/>
      <c r="AA731" s="53"/>
      <c r="AB731" s="54"/>
      <c r="AC731" s="53"/>
      <c r="AD731" s="53"/>
      <c r="AE731" s="53"/>
      <c r="AF731" s="53"/>
      <c r="AG731" s="54"/>
      <c r="AH731" s="53"/>
      <c r="AI731" s="53"/>
      <c r="AJ731" s="53"/>
      <c r="AK731" s="53"/>
      <c r="AL731" s="54"/>
      <c r="AM731" s="53"/>
      <c r="AN731" s="53"/>
      <c r="AO731" s="146"/>
      <c r="AP731" s="53"/>
      <c r="AQ731" s="53"/>
      <c r="AR731" s="55"/>
    </row>
    <row r="732" spans="1:44" ht="55.5" customHeight="1" x14ac:dyDescent="0.25">
      <c r="A732" s="42"/>
      <c r="B732" s="310">
        <v>2020049</v>
      </c>
      <c r="C732" s="109">
        <v>43985</v>
      </c>
      <c r="D732" s="208" t="s">
        <v>215</v>
      </c>
      <c r="E732" s="208" t="s">
        <v>38</v>
      </c>
      <c r="F732" s="155" t="s">
        <v>122</v>
      </c>
      <c r="G732" s="155" t="s">
        <v>46</v>
      </c>
      <c r="H732" s="155"/>
      <c r="I732" s="52"/>
      <c r="J732" s="52" t="s">
        <v>45</v>
      </c>
      <c r="K732" s="52" t="s">
        <v>82</v>
      </c>
      <c r="L732" s="371"/>
      <c r="M732" s="155" t="s">
        <v>2205</v>
      </c>
      <c r="N732" s="204" t="s">
        <v>41</v>
      </c>
      <c r="O732" s="54" t="s">
        <v>98</v>
      </c>
      <c r="P732" s="53" t="s">
        <v>2206</v>
      </c>
      <c r="Q732" s="53" t="s">
        <v>2203</v>
      </c>
      <c r="R732" s="53" t="s">
        <v>2207</v>
      </c>
      <c r="S732" s="57">
        <v>43619</v>
      </c>
      <c r="T732" s="57">
        <v>44104</v>
      </c>
      <c r="U732" s="182" t="s">
        <v>6</v>
      </c>
      <c r="V732" s="53"/>
      <c r="W732" s="54"/>
      <c r="X732" s="53"/>
      <c r="Y732" s="53"/>
      <c r="Z732" s="53"/>
      <c r="AA732" s="53"/>
      <c r="AB732" s="54"/>
      <c r="AC732" s="53"/>
      <c r="AD732" s="53"/>
      <c r="AE732" s="53"/>
      <c r="AF732" s="53"/>
      <c r="AG732" s="54"/>
      <c r="AH732" s="53"/>
      <c r="AI732" s="53"/>
      <c r="AJ732" s="53"/>
      <c r="AK732" s="309"/>
      <c r="AL732" s="38"/>
      <c r="AM732" s="36"/>
      <c r="AN732" s="36"/>
      <c r="AO732" s="36"/>
      <c r="AP732" s="53"/>
      <c r="AQ732" s="53"/>
      <c r="AR732" s="55"/>
    </row>
    <row r="733" spans="1:44" ht="55.5" customHeight="1" x14ac:dyDescent="0.25">
      <c r="A733" s="42"/>
      <c r="B733" s="310">
        <v>2020049</v>
      </c>
      <c r="C733" s="109">
        <v>43985</v>
      </c>
      <c r="D733" s="208" t="s">
        <v>215</v>
      </c>
      <c r="E733" s="208" t="s">
        <v>38</v>
      </c>
      <c r="F733" s="155" t="s">
        <v>122</v>
      </c>
      <c r="G733" s="155" t="s">
        <v>46</v>
      </c>
      <c r="H733" s="155"/>
      <c r="I733" s="52"/>
      <c r="J733" s="52" t="s">
        <v>45</v>
      </c>
      <c r="K733" s="52" t="s">
        <v>82</v>
      </c>
      <c r="L733" s="371"/>
      <c r="M733" s="155" t="s">
        <v>433</v>
      </c>
      <c r="N733" s="204" t="s">
        <v>41</v>
      </c>
      <c r="O733" s="54" t="s">
        <v>98</v>
      </c>
      <c r="P733" s="53" t="s">
        <v>2208</v>
      </c>
      <c r="Q733" s="53" t="s">
        <v>2203</v>
      </c>
      <c r="R733" s="53" t="s">
        <v>2209</v>
      </c>
      <c r="S733" s="57">
        <v>44105</v>
      </c>
      <c r="T733" s="57">
        <v>44165</v>
      </c>
      <c r="U733" s="194" t="s">
        <v>219</v>
      </c>
      <c r="V733" s="53"/>
      <c r="W733" s="54"/>
      <c r="X733" s="53"/>
      <c r="Y733" s="53"/>
      <c r="Z733" s="53"/>
      <c r="AA733" s="53"/>
      <c r="AB733" s="54"/>
      <c r="AC733" s="53"/>
      <c r="AD733" s="53"/>
      <c r="AE733" s="53"/>
      <c r="AF733" s="53"/>
      <c r="AG733" s="54"/>
      <c r="AH733" s="53"/>
      <c r="AI733" s="53"/>
      <c r="AJ733" s="53"/>
      <c r="AK733" s="53"/>
      <c r="AL733" s="54"/>
      <c r="AM733" s="53"/>
      <c r="AN733" s="36"/>
      <c r="AO733" s="36"/>
      <c r="AP733" s="53"/>
      <c r="AQ733" s="53"/>
      <c r="AR733" s="55"/>
    </row>
    <row r="734" spans="1:44" ht="55.5" customHeight="1" x14ac:dyDescent="0.25">
      <c r="A734" s="42"/>
      <c r="B734" s="310">
        <v>2020049</v>
      </c>
      <c r="C734" s="109">
        <v>43985</v>
      </c>
      <c r="D734" s="208" t="s">
        <v>215</v>
      </c>
      <c r="E734" s="208" t="s">
        <v>38</v>
      </c>
      <c r="F734" s="155" t="s">
        <v>122</v>
      </c>
      <c r="G734" s="155" t="s">
        <v>46</v>
      </c>
      <c r="H734" s="155"/>
      <c r="I734" s="52"/>
      <c r="J734" s="52" t="s">
        <v>45</v>
      </c>
      <c r="K734" s="52" t="s">
        <v>82</v>
      </c>
      <c r="L734" s="370"/>
      <c r="M734" s="155" t="s">
        <v>2210</v>
      </c>
      <c r="N734" s="204" t="s">
        <v>41</v>
      </c>
      <c r="O734" s="54" t="s">
        <v>99</v>
      </c>
      <c r="P734" s="53" t="s">
        <v>2198</v>
      </c>
      <c r="Q734" s="53" t="s">
        <v>2211</v>
      </c>
      <c r="R734" s="53" t="s">
        <v>2199</v>
      </c>
      <c r="S734" s="57">
        <v>44075</v>
      </c>
      <c r="T734" s="57">
        <v>44104</v>
      </c>
      <c r="U734" s="194" t="s">
        <v>219</v>
      </c>
      <c r="V734" s="53"/>
      <c r="W734" s="54"/>
      <c r="X734" s="53"/>
      <c r="Y734" s="53"/>
      <c r="Z734" s="53"/>
      <c r="AA734" s="53"/>
      <c r="AB734" s="54"/>
      <c r="AC734" s="53"/>
      <c r="AD734" s="53"/>
      <c r="AE734" s="53"/>
      <c r="AF734" s="53"/>
      <c r="AG734" s="54"/>
      <c r="AH734" s="53"/>
      <c r="AI734" s="53"/>
      <c r="AJ734" s="53"/>
      <c r="AK734" s="53"/>
      <c r="AL734" s="54"/>
      <c r="AM734" s="53"/>
      <c r="AN734" s="36"/>
      <c r="AO734" s="36"/>
      <c r="AP734" s="53"/>
      <c r="AQ734" s="53"/>
      <c r="AR734" s="55"/>
    </row>
    <row r="735" spans="1:44" ht="55.5" customHeight="1" x14ac:dyDescent="0.25">
      <c r="A735" s="42"/>
      <c r="B735" s="310" t="s">
        <v>3959</v>
      </c>
      <c r="C735" s="109">
        <v>44195</v>
      </c>
      <c r="D735" s="327" t="s">
        <v>216</v>
      </c>
      <c r="E735" s="327" t="s">
        <v>38</v>
      </c>
      <c r="F735" s="155" t="s">
        <v>122</v>
      </c>
      <c r="G735" s="155" t="s">
        <v>46</v>
      </c>
      <c r="H735" s="155"/>
      <c r="I735" s="52"/>
      <c r="J735" s="52" t="s">
        <v>45</v>
      </c>
      <c r="K735" s="52" t="s">
        <v>82</v>
      </c>
      <c r="L735" s="369" t="s">
        <v>2200</v>
      </c>
      <c r="M735" s="155" t="s">
        <v>3960</v>
      </c>
      <c r="N735" s="326" t="s">
        <v>41</v>
      </c>
      <c r="O735" s="54" t="s">
        <v>98</v>
      </c>
      <c r="P735" s="53" t="s">
        <v>3962</v>
      </c>
      <c r="Q735" s="53" t="s">
        <v>2203</v>
      </c>
      <c r="R735" s="53" t="s">
        <v>2209</v>
      </c>
      <c r="S735" s="57">
        <v>44105</v>
      </c>
      <c r="T735" s="57">
        <v>44284</v>
      </c>
      <c r="U735" s="182" t="s">
        <v>6</v>
      </c>
      <c r="V735" s="341" t="s">
        <v>4180</v>
      </c>
      <c r="W735" s="333">
        <v>44334</v>
      </c>
      <c r="X735" s="334" t="s">
        <v>6</v>
      </c>
      <c r="Y735" s="334" t="s">
        <v>103</v>
      </c>
      <c r="Z735" s="334" t="s">
        <v>4181</v>
      </c>
      <c r="AA735" s="53"/>
      <c r="AB735" s="54"/>
      <c r="AC735" s="53"/>
      <c r="AD735" s="53"/>
      <c r="AE735" s="53"/>
      <c r="AF735" s="53"/>
      <c r="AG735" s="54"/>
      <c r="AH735" s="53"/>
      <c r="AI735" s="53"/>
      <c r="AJ735" s="53"/>
      <c r="AK735" s="328"/>
      <c r="AL735" s="54"/>
      <c r="AM735" s="53"/>
      <c r="AN735" s="53"/>
      <c r="AO735" s="53"/>
      <c r="AP735" s="53"/>
      <c r="AQ735" s="53"/>
      <c r="AR735" s="267"/>
    </row>
    <row r="736" spans="1:44" ht="55.5" customHeight="1" x14ac:dyDescent="0.25">
      <c r="A736" s="42"/>
      <c r="B736" s="310" t="s">
        <v>3959</v>
      </c>
      <c r="C736" s="109">
        <v>44195</v>
      </c>
      <c r="D736" s="327" t="s">
        <v>216</v>
      </c>
      <c r="E736" s="327" t="s">
        <v>38</v>
      </c>
      <c r="F736" s="155" t="s">
        <v>122</v>
      </c>
      <c r="G736" s="155" t="s">
        <v>46</v>
      </c>
      <c r="H736" s="155"/>
      <c r="I736" s="52"/>
      <c r="J736" s="52" t="s">
        <v>45</v>
      </c>
      <c r="K736" s="52" t="s">
        <v>82</v>
      </c>
      <c r="L736" s="370"/>
      <c r="M736" s="155" t="s">
        <v>3961</v>
      </c>
      <c r="N736" s="326" t="s">
        <v>41</v>
      </c>
      <c r="O736" s="54" t="s">
        <v>98</v>
      </c>
      <c r="P736" s="53" t="s">
        <v>2198</v>
      </c>
      <c r="Q736" s="53" t="s">
        <v>2211</v>
      </c>
      <c r="R736" s="53" t="s">
        <v>2199</v>
      </c>
      <c r="S736" s="57">
        <v>44075</v>
      </c>
      <c r="T736" s="57">
        <v>44223</v>
      </c>
      <c r="U736" s="182" t="s">
        <v>6</v>
      </c>
      <c r="V736" s="341" t="s">
        <v>4182</v>
      </c>
      <c r="W736" s="333">
        <v>44334</v>
      </c>
      <c r="X736" s="334" t="s">
        <v>6</v>
      </c>
      <c r="Y736" s="334" t="s">
        <v>103</v>
      </c>
      <c r="Z736" s="334" t="s">
        <v>4181</v>
      </c>
      <c r="AA736" s="53"/>
      <c r="AB736" s="54"/>
      <c r="AC736" s="53"/>
      <c r="AD736" s="53"/>
      <c r="AE736" s="53"/>
      <c r="AF736" s="53"/>
      <c r="AG736" s="54"/>
      <c r="AH736" s="53"/>
      <c r="AI736" s="53"/>
      <c r="AJ736" s="53"/>
      <c r="AK736" s="328"/>
      <c r="AL736" s="54"/>
      <c r="AM736" s="53"/>
      <c r="AN736" s="53"/>
      <c r="AO736" s="53"/>
      <c r="AP736" s="53"/>
      <c r="AQ736" s="53"/>
      <c r="AR736" s="267"/>
    </row>
    <row r="737" spans="1:44" ht="42.75" customHeight="1" x14ac:dyDescent="0.25">
      <c r="A737" s="42"/>
      <c r="B737" s="310">
        <v>2020050</v>
      </c>
      <c r="C737" s="109">
        <v>43985</v>
      </c>
      <c r="D737" s="205" t="s">
        <v>215</v>
      </c>
      <c r="E737" s="205" t="s">
        <v>22</v>
      </c>
      <c r="F737" s="155" t="s">
        <v>152</v>
      </c>
      <c r="G737" s="155" t="s">
        <v>46</v>
      </c>
      <c r="H737" s="155"/>
      <c r="I737" s="52"/>
      <c r="J737" s="52" t="s">
        <v>43</v>
      </c>
      <c r="K737" s="52" t="s">
        <v>94</v>
      </c>
      <c r="L737" s="369" t="s">
        <v>2212</v>
      </c>
      <c r="M737" s="155" t="s">
        <v>2213</v>
      </c>
      <c r="N737" s="204" t="s">
        <v>198</v>
      </c>
      <c r="O737" s="54"/>
      <c r="P737" s="53" t="s">
        <v>2214</v>
      </c>
      <c r="Q737" s="53" t="s">
        <v>2216</v>
      </c>
      <c r="R737" s="53" t="s">
        <v>2215</v>
      </c>
      <c r="S737" s="57">
        <v>43931</v>
      </c>
      <c r="T737" s="57">
        <v>43980</v>
      </c>
      <c r="U737" s="182" t="s">
        <v>6</v>
      </c>
      <c r="V737" s="53"/>
      <c r="W737" s="54"/>
      <c r="X737" s="53"/>
      <c r="Y737" s="53"/>
      <c r="Z737" s="53"/>
      <c r="AA737" s="53"/>
      <c r="AB737" s="54"/>
      <c r="AC737" s="53"/>
      <c r="AD737" s="53"/>
      <c r="AE737" s="53"/>
      <c r="AF737" s="53"/>
      <c r="AG737" s="54"/>
      <c r="AH737" s="53"/>
      <c r="AI737" s="53"/>
      <c r="AJ737" s="53"/>
      <c r="AK737" s="305"/>
      <c r="AL737" s="54"/>
      <c r="AM737" s="53"/>
      <c r="AN737" s="53"/>
      <c r="AO737" s="53"/>
      <c r="AP737" s="53"/>
      <c r="AQ737" s="53"/>
      <c r="AR737" s="55"/>
    </row>
    <row r="738" spans="1:44" ht="42.75" customHeight="1" x14ac:dyDescent="0.25">
      <c r="A738" s="42"/>
      <c r="B738" s="310">
        <v>2020050</v>
      </c>
      <c r="C738" s="109">
        <v>43985</v>
      </c>
      <c r="D738" s="209" t="s">
        <v>215</v>
      </c>
      <c r="E738" s="209" t="s">
        <v>22</v>
      </c>
      <c r="F738" s="155" t="s">
        <v>152</v>
      </c>
      <c r="G738" s="155" t="s">
        <v>46</v>
      </c>
      <c r="H738" s="155"/>
      <c r="I738" s="52"/>
      <c r="J738" s="52" t="s">
        <v>43</v>
      </c>
      <c r="K738" s="52" t="s">
        <v>94</v>
      </c>
      <c r="L738" s="370"/>
      <c r="M738" s="155" t="s">
        <v>2217</v>
      </c>
      <c r="N738" s="204" t="s">
        <v>41</v>
      </c>
      <c r="O738" s="54" t="s">
        <v>99</v>
      </c>
      <c r="P738" s="53" t="s">
        <v>2218</v>
      </c>
      <c r="Q738" s="53" t="s">
        <v>2216</v>
      </c>
      <c r="R738" s="53" t="s">
        <v>2219</v>
      </c>
      <c r="S738" s="57">
        <v>43980</v>
      </c>
      <c r="T738" s="57">
        <v>44012</v>
      </c>
      <c r="U738" s="254" t="s">
        <v>7</v>
      </c>
      <c r="V738" s="341" t="s">
        <v>3935</v>
      </c>
      <c r="W738" s="333">
        <v>44336</v>
      </c>
      <c r="X738" s="334" t="s">
        <v>7</v>
      </c>
      <c r="Y738" s="334" t="s">
        <v>104</v>
      </c>
      <c r="Z738" s="334" t="s">
        <v>3926</v>
      </c>
      <c r="AA738" s="53"/>
      <c r="AB738" s="54"/>
      <c r="AC738" s="53"/>
      <c r="AD738" s="53"/>
      <c r="AE738" s="53"/>
      <c r="AF738" s="53"/>
      <c r="AG738" s="54"/>
      <c r="AH738" s="53"/>
      <c r="AI738" s="53"/>
      <c r="AJ738" s="53"/>
      <c r="AK738" s="305"/>
      <c r="AL738" s="54"/>
      <c r="AM738" s="53"/>
      <c r="AN738" s="53"/>
      <c r="AO738" s="53"/>
      <c r="AP738" s="53"/>
      <c r="AQ738" s="53"/>
      <c r="AR738" s="55"/>
    </row>
    <row r="739" spans="1:44" ht="50.25" customHeight="1" x14ac:dyDescent="0.25">
      <c r="A739" s="42"/>
      <c r="B739" s="310">
        <v>2020051</v>
      </c>
      <c r="C739" s="109">
        <v>43986</v>
      </c>
      <c r="D739" s="205" t="s">
        <v>215</v>
      </c>
      <c r="E739" s="205" t="s">
        <v>29</v>
      </c>
      <c r="F739" s="155" t="s">
        <v>154</v>
      </c>
      <c r="G739" s="155" t="s">
        <v>46</v>
      </c>
      <c r="H739" s="155"/>
      <c r="I739" s="52"/>
      <c r="J739" s="52" t="s">
        <v>43</v>
      </c>
      <c r="K739" s="52" t="s">
        <v>85</v>
      </c>
      <c r="L739" s="369" t="s">
        <v>2220</v>
      </c>
      <c r="M739" s="313" t="s">
        <v>2221</v>
      </c>
      <c r="N739" s="204" t="s">
        <v>41</v>
      </c>
      <c r="O739" s="54" t="s">
        <v>98</v>
      </c>
      <c r="P739" s="53" t="s">
        <v>2222</v>
      </c>
      <c r="Q739" s="53" t="s">
        <v>2223</v>
      </c>
      <c r="R739" s="53" t="s">
        <v>2224</v>
      </c>
      <c r="S739" s="57">
        <v>43852</v>
      </c>
      <c r="T739" s="57">
        <v>44042</v>
      </c>
      <c r="U739" s="182" t="s">
        <v>6</v>
      </c>
      <c r="V739" s="53"/>
      <c r="W739" s="54"/>
      <c r="X739" s="53"/>
      <c r="Y739" s="53"/>
      <c r="Z739" s="53"/>
      <c r="AA739" s="53"/>
      <c r="AB739" s="54"/>
      <c r="AC739" s="53"/>
      <c r="AD739" s="53"/>
      <c r="AE739" s="53"/>
      <c r="AF739" s="53"/>
      <c r="AG739" s="54"/>
      <c r="AH739" s="53"/>
      <c r="AI739" s="53"/>
      <c r="AJ739" s="53"/>
      <c r="AK739" s="316"/>
      <c r="AL739" s="54"/>
      <c r="AM739" s="53"/>
      <c r="AN739" s="53"/>
      <c r="AO739" s="53"/>
      <c r="AP739" s="53"/>
      <c r="AQ739" s="53"/>
      <c r="AR739" s="55"/>
    </row>
    <row r="740" spans="1:44" ht="47.25" customHeight="1" x14ac:dyDescent="0.25">
      <c r="A740" s="42"/>
      <c r="B740" s="310">
        <v>2020051</v>
      </c>
      <c r="C740" s="109">
        <v>43986</v>
      </c>
      <c r="D740" s="211" t="s">
        <v>215</v>
      </c>
      <c r="E740" s="211" t="s">
        <v>29</v>
      </c>
      <c r="F740" s="155" t="s">
        <v>154</v>
      </c>
      <c r="G740" s="155" t="s">
        <v>46</v>
      </c>
      <c r="H740" s="155"/>
      <c r="I740" s="52"/>
      <c r="J740" s="52" t="s">
        <v>43</v>
      </c>
      <c r="K740" s="52" t="s">
        <v>85</v>
      </c>
      <c r="L740" s="371"/>
      <c r="M740" s="313" t="s">
        <v>2225</v>
      </c>
      <c r="N740" s="210" t="s">
        <v>41</v>
      </c>
      <c r="O740" s="54" t="s">
        <v>98</v>
      </c>
      <c r="P740" s="53" t="s">
        <v>2226</v>
      </c>
      <c r="Q740" s="53" t="s">
        <v>2223</v>
      </c>
      <c r="R740" s="53" t="s">
        <v>2227</v>
      </c>
      <c r="S740" s="57">
        <v>43852</v>
      </c>
      <c r="T740" s="57">
        <v>44042</v>
      </c>
      <c r="U740" s="182" t="s">
        <v>6</v>
      </c>
      <c r="V740" s="53"/>
      <c r="W740" s="54"/>
      <c r="X740" s="53"/>
      <c r="Y740" s="53"/>
      <c r="Z740" s="53"/>
      <c r="AA740" s="53"/>
      <c r="AB740" s="54"/>
      <c r="AC740" s="53"/>
      <c r="AD740" s="53"/>
      <c r="AE740" s="53"/>
      <c r="AF740" s="53"/>
      <c r="AG740" s="54"/>
      <c r="AH740" s="53"/>
      <c r="AI740" s="53"/>
      <c r="AJ740" s="53"/>
      <c r="AK740" s="316"/>
      <c r="AL740" s="54"/>
      <c r="AM740" s="53"/>
      <c r="AN740" s="53"/>
      <c r="AO740" s="53"/>
      <c r="AP740" s="53"/>
      <c r="AQ740" s="53"/>
      <c r="AR740" s="55"/>
    </row>
    <row r="741" spans="1:44" ht="47.25" customHeight="1" x14ac:dyDescent="0.25">
      <c r="A741" s="42"/>
      <c r="B741" s="310">
        <v>2020051</v>
      </c>
      <c r="C741" s="109">
        <v>43986</v>
      </c>
      <c r="D741" s="211" t="s">
        <v>215</v>
      </c>
      <c r="E741" s="211" t="s">
        <v>29</v>
      </c>
      <c r="F741" s="155" t="s">
        <v>154</v>
      </c>
      <c r="G741" s="155" t="s">
        <v>46</v>
      </c>
      <c r="H741" s="155"/>
      <c r="I741" s="52"/>
      <c r="J741" s="52" t="s">
        <v>43</v>
      </c>
      <c r="K741" s="52" t="s">
        <v>85</v>
      </c>
      <c r="L741" s="370"/>
      <c r="M741" s="313" t="s">
        <v>2228</v>
      </c>
      <c r="N741" s="210" t="s">
        <v>41</v>
      </c>
      <c r="O741" s="54" t="s">
        <v>99</v>
      </c>
      <c r="P741" s="53" t="s">
        <v>2229</v>
      </c>
      <c r="Q741" s="53" t="s">
        <v>2223</v>
      </c>
      <c r="R741" s="53" t="s">
        <v>2230</v>
      </c>
      <c r="S741" s="57">
        <v>43922</v>
      </c>
      <c r="T741" s="57">
        <v>44134</v>
      </c>
      <c r="U741" s="182" t="s">
        <v>6</v>
      </c>
      <c r="V741" s="53"/>
      <c r="W741" s="54"/>
      <c r="X741" s="53"/>
      <c r="Y741" s="53"/>
      <c r="Z741" s="53"/>
      <c r="AA741" s="53"/>
      <c r="AB741" s="54"/>
      <c r="AC741" s="53"/>
      <c r="AD741" s="53"/>
      <c r="AE741" s="53"/>
      <c r="AF741" s="53"/>
      <c r="AG741" s="54"/>
      <c r="AH741" s="53"/>
      <c r="AI741" s="53"/>
      <c r="AJ741" s="53"/>
      <c r="AK741" s="316"/>
      <c r="AL741" s="54"/>
      <c r="AM741" s="53"/>
      <c r="AN741" s="53"/>
      <c r="AO741" s="53"/>
      <c r="AP741" s="53"/>
      <c r="AQ741" s="53"/>
      <c r="AR741" s="55"/>
    </row>
    <row r="742" spans="1:44" ht="38.25" customHeight="1" x14ac:dyDescent="0.25">
      <c r="A742" s="42"/>
      <c r="B742" s="310">
        <v>2020052</v>
      </c>
      <c r="C742" s="109">
        <v>43986</v>
      </c>
      <c r="D742" s="211" t="s">
        <v>215</v>
      </c>
      <c r="E742" s="211" t="s">
        <v>29</v>
      </c>
      <c r="F742" s="155" t="s">
        <v>154</v>
      </c>
      <c r="G742" s="155" t="s">
        <v>46</v>
      </c>
      <c r="H742" s="155"/>
      <c r="I742" s="52"/>
      <c r="J742" s="52" t="s">
        <v>43</v>
      </c>
      <c r="K742" s="52" t="s">
        <v>85</v>
      </c>
      <c r="L742" s="366" t="s">
        <v>2231</v>
      </c>
      <c r="M742" s="313" t="s">
        <v>436</v>
      </c>
      <c r="N742" s="210" t="s">
        <v>41</v>
      </c>
      <c r="O742" s="54" t="s">
        <v>98</v>
      </c>
      <c r="P742" s="53" t="s">
        <v>2222</v>
      </c>
      <c r="Q742" s="53" t="s">
        <v>2223</v>
      </c>
      <c r="R742" s="53" t="s">
        <v>2224</v>
      </c>
      <c r="S742" s="57">
        <v>43852</v>
      </c>
      <c r="T742" s="57">
        <v>44042</v>
      </c>
      <c r="U742" s="182" t="s">
        <v>6</v>
      </c>
      <c r="V742" s="53"/>
      <c r="W742" s="54"/>
      <c r="X742" s="53"/>
      <c r="Y742" s="53"/>
      <c r="Z742" s="53"/>
      <c r="AA742" s="53"/>
      <c r="AB742" s="54"/>
      <c r="AC742" s="53"/>
      <c r="AD742" s="53"/>
      <c r="AE742" s="53"/>
      <c r="AF742" s="53"/>
      <c r="AG742" s="54"/>
      <c r="AH742" s="53"/>
      <c r="AI742" s="53"/>
      <c r="AJ742" s="53"/>
      <c r="AK742" s="316"/>
      <c r="AL742" s="54"/>
      <c r="AM742" s="53"/>
      <c r="AN742" s="53"/>
      <c r="AO742" s="53"/>
      <c r="AP742" s="53"/>
      <c r="AQ742" s="53"/>
      <c r="AR742" s="55"/>
    </row>
    <row r="743" spans="1:44" ht="38.25" customHeight="1" x14ac:dyDescent="0.25">
      <c r="A743" s="42"/>
      <c r="B743" s="310">
        <v>2020052</v>
      </c>
      <c r="C743" s="109">
        <v>43986</v>
      </c>
      <c r="D743" s="211" t="s">
        <v>215</v>
      </c>
      <c r="E743" s="211" t="s">
        <v>29</v>
      </c>
      <c r="F743" s="155" t="s">
        <v>154</v>
      </c>
      <c r="G743" s="155" t="s">
        <v>46</v>
      </c>
      <c r="H743" s="155"/>
      <c r="I743" s="52"/>
      <c r="J743" s="52" t="s">
        <v>43</v>
      </c>
      <c r="K743" s="52" t="s">
        <v>85</v>
      </c>
      <c r="L743" s="367"/>
      <c r="M743" s="313" t="s">
        <v>2232</v>
      </c>
      <c r="N743" s="210" t="s">
        <v>41</v>
      </c>
      <c r="O743" s="54" t="s">
        <v>98</v>
      </c>
      <c r="P743" s="53" t="s">
        <v>2226</v>
      </c>
      <c r="Q743" s="53" t="s">
        <v>2223</v>
      </c>
      <c r="R743" s="53" t="s">
        <v>2227</v>
      </c>
      <c r="S743" s="57">
        <v>43852</v>
      </c>
      <c r="T743" s="57">
        <v>44042</v>
      </c>
      <c r="U743" s="182" t="s">
        <v>6</v>
      </c>
      <c r="V743" s="53"/>
      <c r="W743" s="54"/>
      <c r="X743" s="53"/>
      <c r="Y743" s="53"/>
      <c r="Z743" s="53"/>
      <c r="AA743" s="53"/>
      <c r="AB743" s="54"/>
      <c r="AC743" s="53"/>
      <c r="AD743" s="53"/>
      <c r="AE743" s="53"/>
      <c r="AF743" s="53"/>
      <c r="AG743" s="54"/>
      <c r="AH743" s="53"/>
      <c r="AI743" s="53"/>
      <c r="AJ743" s="53"/>
      <c r="AK743" s="316"/>
      <c r="AL743" s="54"/>
      <c r="AM743" s="53"/>
      <c r="AN743" s="53"/>
      <c r="AO743" s="53"/>
      <c r="AP743" s="53"/>
      <c r="AQ743" s="53"/>
      <c r="AR743" s="55"/>
    </row>
    <row r="744" spans="1:44" ht="38.25" customHeight="1" x14ac:dyDescent="0.25">
      <c r="A744" s="42"/>
      <c r="B744" s="310">
        <v>2020052</v>
      </c>
      <c r="C744" s="109">
        <v>43986</v>
      </c>
      <c r="D744" s="211" t="s">
        <v>215</v>
      </c>
      <c r="E744" s="211" t="s">
        <v>29</v>
      </c>
      <c r="F744" s="155" t="s">
        <v>154</v>
      </c>
      <c r="G744" s="155" t="s">
        <v>46</v>
      </c>
      <c r="H744" s="155"/>
      <c r="I744" s="52"/>
      <c r="J744" s="52" t="s">
        <v>43</v>
      </c>
      <c r="K744" s="52" t="s">
        <v>85</v>
      </c>
      <c r="L744" s="368"/>
      <c r="M744" s="313" t="s">
        <v>2233</v>
      </c>
      <c r="N744" s="210" t="s">
        <v>41</v>
      </c>
      <c r="O744" s="54" t="s">
        <v>99</v>
      </c>
      <c r="P744" s="53" t="s">
        <v>2234</v>
      </c>
      <c r="Q744" s="53" t="s">
        <v>2223</v>
      </c>
      <c r="R744" s="53" t="s">
        <v>2230</v>
      </c>
      <c r="S744" s="57">
        <v>43922</v>
      </c>
      <c r="T744" s="57">
        <v>44134</v>
      </c>
      <c r="U744" s="182" t="s">
        <v>6</v>
      </c>
      <c r="V744" s="53"/>
      <c r="W744" s="54"/>
      <c r="X744" s="53"/>
      <c r="Y744" s="53"/>
      <c r="Z744" s="53"/>
      <c r="AA744" s="53"/>
      <c r="AB744" s="54"/>
      <c r="AC744" s="53"/>
      <c r="AD744" s="53"/>
      <c r="AE744" s="53"/>
      <c r="AF744" s="53"/>
      <c r="AG744" s="54"/>
      <c r="AH744" s="53"/>
      <c r="AI744" s="53"/>
      <c r="AJ744" s="53"/>
      <c r="AK744" s="316"/>
      <c r="AL744" s="54"/>
      <c r="AM744" s="53"/>
      <c r="AN744" s="53"/>
      <c r="AO744" s="53"/>
      <c r="AP744" s="53"/>
      <c r="AQ744" s="53"/>
      <c r="AR744" s="55"/>
    </row>
    <row r="745" spans="1:44" ht="29.25" customHeight="1" x14ac:dyDescent="0.25">
      <c r="A745" s="42"/>
      <c r="B745" s="310">
        <v>2020053</v>
      </c>
      <c r="C745" s="109">
        <v>43986</v>
      </c>
      <c r="D745" s="211" t="s">
        <v>215</v>
      </c>
      <c r="E745" s="211" t="s">
        <v>29</v>
      </c>
      <c r="F745" s="155" t="s">
        <v>154</v>
      </c>
      <c r="G745" s="155" t="s">
        <v>46</v>
      </c>
      <c r="H745" s="155"/>
      <c r="I745" s="52"/>
      <c r="J745" s="52" t="s">
        <v>44</v>
      </c>
      <c r="K745" s="52" t="s">
        <v>85</v>
      </c>
      <c r="L745" s="366" t="s">
        <v>2235</v>
      </c>
      <c r="M745" s="155" t="s">
        <v>2236</v>
      </c>
      <c r="N745" s="210" t="s">
        <v>42</v>
      </c>
      <c r="O745" s="54" t="s">
        <v>98</v>
      </c>
      <c r="P745" s="53" t="s">
        <v>2237</v>
      </c>
      <c r="Q745" s="53" t="s">
        <v>2238</v>
      </c>
      <c r="R745" s="53" t="s">
        <v>2239</v>
      </c>
      <c r="S745" s="57">
        <v>43852</v>
      </c>
      <c r="T745" s="57">
        <v>44073</v>
      </c>
      <c r="U745" s="194" t="s">
        <v>219</v>
      </c>
      <c r="V745" s="53"/>
      <c r="W745" s="54"/>
      <c r="X745" s="53"/>
      <c r="Y745" s="53"/>
      <c r="Z745" s="53"/>
      <c r="AA745" s="53"/>
      <c r="AB745" s="54"/>
      <c r="AC745" s="53"/>
      <c r="AD745" s="53"/>
      <c r="AE745" s="53"/>
      <c r="AF745" s="53"/>
      <c r="AG745" s="54"/>
      <c r="AH745" s="53"/>
      <c r="AI745" s="53"/>
      <c r="AJ745" s="53"/>
      <c r="AK745" s="53"/>
      <c r="AL745" s="54"/>
      <c r="AM745" s="53"/>
      <c r="AN745" s="53"/>
      <c r="AO745" s="146"/>
      <c r="AP745" s="53"/>
      <c r="AQ745" s="53"/>
      <c r="AR745" s="55"/>
    </row>
    <row r="746" spans="1:44" ht="29.25" customHeight="1" x14ac:dyDescent="0.25">
      <c r="A746" s="42"/>
      <c r="B746" s="310">
        <v>2020053</v>
      </c>
      <c r="C746" s="109">
        <v>43986</v>
      </c>
      <c r="D746" s="211" t="s">
        <v>215</v>
      </c>
      <c r="E746" s="211" t="s">
        <v>29</v>
      </c>
      <c r="F746" s="155" t="s">
        <v>154</v>
      </c>
      <c r="G746" s="155" t="s">
        <v>46</v>
      </c>
      <c r="H746" s="155"/>
      <c r="I746" s="52"/>
      <c r="J746" s="52" t="s">
        <v>44</v>
      </c>
      <c r="K746" s="52" t="s">
        <v>85</v>
      </c>
      <c r="L746" s="367"/>
      <c r="M746" s="155" t="s">
        <v>2240</v>
      </c>
      <c r="N746" s="210" t="s">
        <v>42</v>
      </c>
      <c r="O746" s="54" t="s">
        <v>98</v>
      </c>
      <c r="P746" s="53" t="s">
        <v>2241</v>
      </c>
      <c r="Q746" s="53" t="s">
        <v>2238</v>
      </c>
      <c r="R746" s="53" t="s">
        <v>2242</v>
      </c>
      <c r="S746" s="57">
        <v>44073</v>
      </c>
      <c r="T746" s="57">
        <v>44196</v>
      </c>
      <c r="U746" s="194" t="s">
        <v>219</v>
      </c>
      <c r="V746" s="53"/>
      <c r="W746" s="54"/>
      <c r="X746" s="53"/>
      <c r="Y746" s="53"/>
      <c r="Z746" s="53"/>
      <c r="AA746" s="53"/>
      <c r="AB746" s="54"/>
      <c r="AC746" s="53"/>
      <c r="AD746" s="53"/>
      <c r="AE746" s="53"/>
      <c r="AF746" s="53"/>
      <c r="AG746" s="54"/>
      <c r="AH746" s="53"/>
      <c r="AI746" s="53"/>
      <c r="AJ746" s="53"/>
      <c r="AK746" s="53"/>
      <c r="AL746" s="54"/>
      <c r="AM746" s="53"/>
      <c r="AN746" s="53"/>
      <c r="AO746" s="146"/>
      <c r="AP746" s="53"/>
      <c r="AQ746" s="53"/>
      <c r="AR746" s="55"/>
    </row>
    <row r="747" spans="1:44" ht="29.25" customHeight="1" x14ac:dyDescent="0.25">
      <c r="A747" s="42"/>
      <c r="B747" s="310">
        <v>2020053</v>
      </c>
      <c r="C747" s="109">
        <v>43986</v>
      </c>
      <c r="D747" s="211" t="s">
        <v>215</v>
      </c>
      <c r="E747" s="211" t="s">
        <v>29</v>
      </c>
      <c r="F747" s="155" t="s">
        <v>154</v>
      </c>
      <c r="G747" s="155" t="s">
        <v>46</v>
      </c>
      <c r="H747" s="155"/>
      <c r="I747" s="52"/>
      <c r="J747" s="52" t="s">
        <v>44</v>
      </c>
      <c r="K747" s="52" t="s">
        <v>85</v>
      </c>
      <c r="L747" s="368"/>
      <c r="M747" s="155" t="s">
        <v>2243</v>
      </c>
      <c r="N747" s="210" t="s">
        <v>42</v>
      </c>
      <c r="O747" s="54" t="s">
        <v>99</v>
      </c>
      <c r="P747" s="53" t="s">
        <v>2244</v>
      </c>
      <c r="Q747" s="53" t="s">
        <v>2223</v>
      </c>
      <c r="R747" s="53" t="s">
        <v>2245</v>
      </c>
      <c r="S747" s="57">
        <v>44196</v>
      </c>
      <c r="T747" s="57">
        <v>44285</v>
      </c>
      <c r="U747" s="194" t="s">
        <v>219</v>
      </c>
      <c r="V747" s="53"/>
      <c r="W747" s="54"/>
      <c r="X747" s="53"/>
      <c r="Y747" s="53"/>
      <c r="Z747" s="53"/>
      <c r="AA747" s="53"/>
      <c r="AB747" s="54"/>
      <c r="AC747" s="53"/>
      <c r="AD747" s="53"/>
      <c r="AE747" s="53"/>
      <c r="AF747" s="53"/>
      <c r="AG747" s="54"/>
      <c r="AH747" s="53"/>
      <c r="AI747" s="53"/>
      <c r="AJ747" s="53"/>
      <c r="AK747" s="53"/>
      <c r="AL747" s="54"/>
      <c r="AM747" s="53"/>
      <c r="AN747" s="53"/>
      <c r="AO747" s="146"/>
      <c r="AP747" s="53"/>
      <c r="AQ747" s="53"/>
      <c r="AR747" s="55"/>
    </row>
    <row r="748" spans="1:44" ht="29.25" customHeight="1" x14ac:dyDescent="0.25">
      <c r="A748" s="42"/>
      <c r="B748" s="310" t="s">
        <v>3716</v>
      </c>
      <c r="C748" s="109">
        <v>44195</v>
      </c>
      <c r="D748" s="292" t="s">
        <v>216</v>
      </c>
      <c r="E748" s="292" t="s">
        <v>38</v>
      </c>
      <c r="F748" s="155" t="s">
        <v>154</v>
      </c>
      <c r="G748" s="155" t="s">
        <v>46</v>
      </c>
      <c r="H748" s="155"/>
      <c r="I748" s="52"/>
      <c r="J748" s="52" t="s">
        <v>44</v>
      </c>
      <c r="K748" s="52" t="s">
        <v>85</v>
      </c>
      <c r="L748" s="366" t="s">
        <v>2235</v>
      </c>
      <c r="M748" s="155" t="s">
        <v>3717</v>
      </c>
      <c r="N748" s="289" t="s">
        <v>42</v>
      </c>
      <c r="O748" s="54" t="s">
        <v>98</v>
      </c>
      <c r="P748" s="53" t="s">
        <v>2237</v>
      </c>
      <c r="Q748" s="53" t="s">
        <v>2238</v>
      </c>
      <c r="R748" s="295" t="s">
        <v>2239</v>
      </c>
      <c r="S748" s="57">
        <v>43852</v>
      </c>
      <c r="T748" s="57">
        <v>44253</v>
      </c>
      <c r="U748" s="254" t="s">
        <v>7</v>
      </c>
      <c r="V748" s="334" t="s">
        <v>4244</v>
      </c>
      <c r="W748" s="333">
        <v>44342</v>
      </c>
      <c r="X748" s="334" t="s">
        <v>7</v>
      </c>
      <c r="Y748" s="334"/>
      <c r="Z748" s="334" t="s">
        <v>3936</v>
      </c>
      <c r="AA748" s="53"/>
      <c r="AB748" s="54"/>
      <c r="AC748" s="53"/>
      <c r="AD748" s="53"/>
      <c r="AE748" s="53"/>
      <c r="AF748" s="53"/>
      <c r="AG748" s="54"/>
      <c r="AH748" s="53"/>
      <c r="AI748" s="53"/>
      <c r="AJ748" s="53"/>
      <c r="AK748" s="53"/>
      <c r="AL748" s="54"/>
      <c r="AM748" s="53"/>
      <c r="AN748" s="53"/>
      <c r="AO748" s="146"/>
      <c r="AP748" s="53"/>
      <c r="AQ748" s="53"/>
      <c r="AR748" s="55"/>
    </row>
    <row r="749" spans="1:44" ht="29.25" customHeight="1" x14ac:dyDescent="0.25">
      <c r="A749" s="42"/>
      <c r="B749" s="310" t="s">
        <v>3716</v>
      </c>
      <c r="C749" s="109">
        <v>44195</v>
      </c>
      <c r="D749" s="292" t="s">
        <v>216</v>
      </c>
      <c r="E749" s="292" t="s">
        <v>38</v>
      </c>
      <c r="F749" s="155" t="s">
        <v>154</v>
      </c>
      <c r="G749" s="155" t="s">
        <v>46</v>
      </c>
      <c r="H749" s="155"/>
      <c r="I749" s="52"/>
      <c r="J749" s="52" t="s">
        <v>44</v>
      </c>
      <c r="K749" s="52" t="s">
        <v>85</v>
      </c>
      <c r="L749" s="367"/>
      <c r="M749" s="155" t="s">
        <v>3718</v>
      </c>
      <c r="N749" s="289" t="s">
        <v>42</v>
      </c>
      <c r="O749" s="54" t="s">
        <v>98</v>
      </c>
      <c r="P749" s="53" t="s">
        <v>2241</v>
      </c>
      <c r="Q749" s="53" t="s">
        <v>2238</v>
      </c>
      <c r="R749" s="64" t="s">
        <v>2242</v>
      </c>
      <c r="S749" s="57">
        <v>44073</v>
      </c>
      <c r="T749" s="57">
        <v>44315</v>
      </c>
      <c r="U749" s="178" t="s">
        <v>4233</v>
      </c>
      <c r="V749" s="53"/>
      <c r="W749" s="54"/>
      <c r="X749" s="53"/>
      <c r="Y749" s="53"/>
      <c r="Z749" s="53"/>
      <c r="AA749" s="53"/>
      <c r="AB749" s="54"/>
      <c r="AC749" s="53"/>
      <c r="AD749" s="53"/>
      <c r="AE749" s="53"/>
      <c r="AF749" s="53"/>
      <c r="AG749" s="54"/>
      <c r="AH749" s="53"/>
      <c r="AI749" s="53"/>
      <c r="AJ749" s="53"/>
      <c r="AK749" s="53"/>
      <c r="AL749" s="54"/>
      <c r="AM749" s="53"/>
      <c r="AN749" s="53"/>
      <c r="AO749" s="146"/>
      <c r="AP749" s="53"/>
      <c r="AQ749" s="53"/>
      <c r="AR749" s="55"/>
    </row>
    <row r="750" spans="1:44" ht="29.25" customHeight="1" x14ac:dyDescent="0.25">
      <c r="A750" s="42"/>
      <c r="B750" s="310" t="s">
        <v>3716</v>
      </c>
      <c r="C750" s="109">
        <v>44195</v>
      </c>
      <c r="D750" s="292" t="s">
        <v>216</v>
      </c>
      <c r="E750" s="292" t="s">
        <v>38</v>
      </c>
      <c r="F750" s="155" t="s">
        <v>154</v>
      </c>
      <c r="G750" s="155" t="s">
        <v>46</v>
      </c>
      <c r="H750" s="155"/>
      <c r="I750" s="52"/>
      <c r="J750" s="52" t="s">
        <v>44</v>
      </c>
      <c r="K750" s="52" t="s">
        <v>85</v>
      </c>
      <c r="L750" s="368"/>
      <c r="M750" s="155" t="s">
        <v>3719</v>
      </c>
      <c r="N750" s="289" t="s">
        <v>42</v>
      </c>
      <c r="O750" s="54" t="s">
        <v>98</v>
      </c>
      <c r="P750" s="53" t="s">
        <v>2244</v>
      </c>
      <c r="Q750" s="53" t="s">
        <v>2223</v>
      </c>
      <c r="R750" s="295" t="s">
        <v>2245</v>
      </c>
      <c r="S750" s="57">
        <v>44196</v>
      </c>
      <c r="T750" s="57">
        <v>44404</v>
      </c>
      <c r="U750" s="178" t="str">
        <f t="shared" ref="U750:U804" ca="1" si="195">IF(T750&gt;=TODAY(),"En Terminos",IF(T750&lt;TODAY(),"Pendiente por Evaluar OCI"))</f>
        <v>Pendiente por Evaluar OCI</v>
      </c>
      <c r="V750" s="53"/>
      <c r="W750" s="54"/>
      <c r="X750" s="53"/>
      <c r="Y750" s="53"/>
      <c r="Z750" s="53"/>
      <c r="AA750" s="53"/>
      <c r="AB750" s="54"/>
      <c r="AC750" s="53"/>
      <c r="AD750" s="53"/>
      <c r="AE750" s="53"/>
      <c r="AF750" s="53"/>
      <c r="AG750" s="54"/>
      <c r="AH750" s="53"/>
      <c r="AI750" s="53"/>
      <c r="AJ750" s="53"/>
      <c r="AK750" s="53"/>
      <c r="AL750" s="54"/>
      <c r="AM750" s="53"/>
      <c r="AN750" s="53"/>
      <c r="AO750" s="146"/>
      <c r="AP750" s="53"/>
      <c r="AQ750" s="53"/>
      <c r="AR750" s="55"/>
    </row>
    <row r="751" spans="1:44" ht="38.25" customHeight="1" x14ac:dyDescent="0.25">
      <c r="A751" s="42"/>
      <c r="B751" s="310">
        <v>2020054</v>
      </c>
      <c r="C751" s="109">
        <v>43986</v>
      </c>
      <c r="D751" s="211" t="s">
        <v>215</v>
      </c>
      <c r="E751" s="211" t="s">
        <v>29</v>
      </c>
      <c r="F751" s="155" t="s">
        <v>154</v>
      </c>
      <c r="G751" s="155" t="s">
        <v>46</v>
      </c>
      <c r="H751" s="155"/>
      <c r="I751" s="52"/>
      <c r="J751" s="52" t="s">
        <v>44</v>
      </c>
      <c r="K751" s="52" t="s">
        <v>85</v>
      </c>
      <c r="L751" s="366" t="s">
        <v>2246</v>
      </c>
      <c r="M751" s="155" t="s">
        <v>2247</v>
      </c>
      <c r="N751" s="210" t="s">
        <v>42</v>
      </c>
      <c r="O751" s="54" t="s">
        <v>98</v>
      </c>
      <c r="P751" s="53" t="s">
        <v>2248</v>
      </c>
      <c r="Q751" s="53" t="s">
        <v>2238</v>
      </c>
      <c r="R751" s="53" t="s">
        <v>2249</v>
      </c>
      <c r="S751" s="57">
        <v>44044</v>
      </c>
      <c r="T751" s="57">
        <v>44196</v>
      </c>
      <c r="U751" s="194" t="s">
        <v>219</v>
      </c>
      <c r="V751" s="53"/>
      <c r="W751" s="54"/>
      <c r="X751" s="53"/>
      <c r="Y751" s="53"/>
      <c r="Z751" s="53"/>
      <c r="AA751" s="53"/>
      <c r="AB751" s="54"/>
      <c r="AC751" s="53"/>
      <c r="AD751" s="53"/>
      <c r="AE751" s="53"/>
      <c r="AF751" s="53"/>
      <c r="AG751" s="54"/>
      <c r="AH751" s="53"/>
      <c r="AI751" s="53"/>
      <c r="AJ751" s="53"/>
      <c r="AK751" s="53"/>
      <c r="AL751" s="54"/>
      <c r="AM751" s="53"/>
      <c r="AN751" s="53"/>
      <c r="AO751" s="146"/>
      <c r="AP751" s="53"/>
      <c r="AQ751" s="53"/>
      <c r="AR751" s="55"/>
    </row>
    <row r="752" spans="1:44" ht="38.25" customHeight="1" x14ac:dyDescent="0.25">
      <c r="A752" s="42"/>
      <c r="B752" s="310">
        <v>2020054</v>
      </c>
      <c r="C752" s="109">
        <v>43986</v>
      </c>
      <c r="D752" s="211" t="s">
        <v>215</v>
      </c>
      <c r="E752" s="211" t="s">
        <v>29</v>
      </c>
      <c r="F752" s="155" t="s">
        <v>154</v>
      </c>
      <c r="G752" s="155" t="s">
        <v>46</v>
      </c>
      <c r="H752" s="155"/>
      <c r="I752" s="52"/>
      <c r="J752" s="52" t="s">
        <v>44</v>
      </c>
      <c r="K752" s="52" t="s">
        <v>85</v>
      </c>
      <c r="L752" s="368"/>
      <c r="M752" s="155" t="s">
        <v>2250</v>
      </c>
      <c r="N752" s="210" t="s">
        <v>42</v>
      </c>
      <c r="O752" s="54" t="s">
        <v>99</v>
      </c>
      <c r="P752" s="53" t="s">
        <v>2251</v>
      </c>
      <c r="Q752" s="53" t="s">
        <v>2252</v>
      </c>
      <c r="R752" s="53" t="s">
        <v>2253</v>
      </c>
      <c r="S752" s="57">
        <v>44044</v>
      </c>
      <c r="T752" s="57">
        <v>44196</v>
      </c>
      <c r="U752" s="194" t="s">
        <v>219</v>
      </c>
      <c r="V752" s="53"/>
      <c r="W752" s="54"/>
      <c r="X752" s="53"/>
      <c r="Y752" s="53"/>
      <c r="Z752" s="53"/>
      <c r="AA752" s="53"/>
      <c r="AB752" s="54"/>
      <c r="AC752" s="53"/>
      <c r="AD752" s="53"/>
      <c r="AE752" s="53"/>
      <c r="AF752" s="53"/>
      <c r="AG752" s="54"/>
      <c r="AH752" s="53"/>
      <c r="AI752" s="53"/>
      <c r="AJ752" s="53"/>
      <c r="AK752" s="53"/>
      <c r="AL752" s="54"/>
      <c r="AM752" s="53"/>
      <c r="AN752" s="53"/>
      <c r="AO752" s="146"/>
      <c r="AP752" s="53"/>
      <c r="AQ752" s="53"/>
      <c r="AR752" s="55"/>
    </row>
    <row r="753" spans="1:44" ht="38.25" customHeight="1" x14ac:dyDescent="0.25">
      <c r="A753" s="42"/>
      <c r="B753" s="310" t="s">
        <v>3720</v>
      </c>
      <c r="C753" s="109">
        <v>44195</v>
      </c>
      <c r="D753" s="292" t="s">
        <v>216</v>
      </c>
      <c r="E753" s="292" t="s">
        <v>38</v>
      </c>
      <c r="F753" s="155" t="s">
        <v>154</v>
      </c>
      <c r="G753" s="155" t="s">
        <v>46</v>
      </c>
      <c r="H753" s="155"/>
      <c r="I753" s="52"/>
      <c r="J753" s="52" t="s">
        <v>44</v>
      </c>
      <c r="K753" s="52" t="s">
        <v>85</v>
      </c>
      <c r="L753" s="366" t="s">
        <v>2246</v>
      </c>
      <c r="M753" s="155" t="s">
        <v>3721</v>
      </c>
      <c r="N753" s="289" t="s">
        <v>42</v>
      </c>
      <c r="O753" s="54" t="s">
        <v>98</v>
      </c>
      <c r="P753" s="53" t="s">
        <v>2248</v>
      </c>
      <c r="Q753" s="53" t="s">
        <v>2238</v>
      </c>
      <c r="R753" s="53" t="s">
        <v>2249</v>
      </c>
      <c r="S753" s="57">
        <v>44044</v>
      </c>
      <c r="T753" s="57">
        <v>44315</v>
      </c>
      <c r="U753" s="178" t="s">
        <v>4233</v>
      </c>
      <c r="V753" s="53"/>
      <c r="W753" s="54"/>
      <c r="X753" s="53"/>
      <c r="Y753" s="53"/>
      <c r="Z753" s="53"/>
      <c r="AA753" s="53"/>
      <c r="AB753" s="54"/>
      <c r="AC753" s="53"/>
      <c r="AD753" s="53"/>
      <c r="AE753" s="53"/>
      <c r="AF753" s="53"/>
      <c r="AG753" s="54"/>
      <c r="AH753" s="53"/>
      <c r="AI753" s="53"/>
      <c r="AJ753" s="53"/>
      <c r="AK753" s="53"/>
      <c r="AL753" s="54"/>
      <c r="AM753" s="53"/>
      <c r="AN753" s="53"/>
      <c r="AO753" s="146"/>
      <c r="AP753" s="53"/>
      <c r="AQ753" s="53"/>
      <c r="AR753" s="55"/>
    </row>
    <row r="754" spans="1:44" ht="38.25" customHeight="1" x14ac:dyDescent="0.25">
      <c r="A754" s="42"/>
      <c r="B754" s="310" t="s">
        <v>3720</v>
      </c>
      <c r="C754" s="109">
        <v>44195</v>
      </c>
      <c r="D754" s="292" t="s">
        <v>216</v>
      </c>
      <c r="E754" s="292" t="s">
        <v>38</v>
      </c>
      <c r="F754" s="155" t="s">
        <v>154</v>
      </c>
      <c r="G754" s="155" t="s">
        <v>46</v>
      </c>
      <c r="H754" s="155"/>
      <c r="I754" s="52"/>
      <c r="J754" s="52" t="s">
        <v>44</v>
      </c>
      <c r="K754" s="52" t="s">
        <v>85</v>
      </c>
      <c r="L754" s="368"/>
      <c r="M754" s="155" t="s">
        <v>3722</v>
      </c>
      <c r="N754" s="289" t="s">
        <v>42</v>
      </c>
      <c r="O754" s="54" t="s">
        <v>98</v>
      </c>
      <c r="P754" s="53" t="s">
        <v>2251</v>
      </c>
      <c r="Q754" s="53" t="s">
        <v>2252</v>
      </c>
      <c r="R754" s="53" t="s">
        <v>2253</v>
      </c>
      <c r="S754" s="57">
        <v>44044</v>
      </c>
      <c r="T754" s="57">
        <v>44315</v>
      </c>
      <c r="U754" s="178" t="s">
        <v>4233</v>
      </c>
      <c r="V754" s="53"/>
      <c r="W754" s="54"/>
      <c r="X754" s="53"/>
      <c r="Y754" s="53"/>
      <c r="Z754" s="53"/>
      <c r="AA754" s="53"/>
      <c r="AB754" s="54"/>
      <c r="AC754" s="53"/>
      <c r="AD754" s="53"/>
      <c r="AE754" s="53"/>
      <c r="AF754" s="53"/>
      <c r="AG754" s="54"/>
      <c r="AH754" s="53"/>
      <c r="AI754" s="53"/>
      <c r="AJ754" s="53"/>
      <c r="AK754" s="53"/>
      <c r="AL754" s="54"/>
      <c r="AM754" s="53"/>
      <c r="AN754" s="53"/>
      <c r="AO754" s="146"/>
      <c r="AP754" s="53"/>
      <c r="AQ754" s="53"/>
      <c r="AR754" s="55"/>
    </row>
    <row r="755" spans="1:44" ht="41.25" customHeight="1" x14ac:dyDescent="0.25">
      <c r="A755" s="42"/>
      <c r="B755" s="310">
        <v>2020055</v>
      </c>
      <c r="C755" s="109">
        <v>43986</v>
      </c>
      <c r="D755" s="211" t="s">
        <v>215</v>
      </c>
      <c r="E755" s="211" t="s">
        <v>29</v>
      </c>
      <c r="F755" s="155" t="s">
        <v>154</v>
      </c>
      <c r="G755" s="155" t="s">
        <v>46</v>
      </c>
      <c r="H755" s="155"/>
      <c r="I755" s="52"/>
      <c r="J755" s="52" t="s">
        <v>44</v>
      </c>
      <c r="K755" s="52" t="s">
        <v>85</v>
      </c>
      <c r="L755" s="369" t="s">
        <v>2254</v>
      </c>
      <c r="M755" s="155" t="s">
        <v>2255</v>
      </c>
      <c r="N755" s="210" t="s">
        <v>198</v>
      </c>
      <c r="O755" s="54"/>
      <c r="P755" s="53" t="s">
        <v>2256</v>
      </c>
      <c r="Q755" s="53" t="s">
        <v>2257</v>
      </c>
      <c r="R755" s="53" t="s">
        <v>2258</v>
      </c>
      <c r="S755" s="57"/>
      <c r="T755" s="57">
        <v>43857</v>
      </c>
      <c r="U755" s="194" t="s">
        <v>219</v>
      </c>
      <c r="V755" s="53"/>
      <c r="W755" s="54"/>
      <c r="X755" s="53"/>
      <c r="Y755" s="53"/>
      <c r="Z755" s="53"/>
      <c r="AA755" s="53"/>
      <c r="AB755" s="54"/>
      <c r="AC755" s="53"/>
      <c r="AD755" s="53"/>
      <c r="AE755" s="53"/>
      <c r="AF755" s="53"/>
      <c r="AG755" s="54"/>
      <c r="AH755" s="53"/>
      <c r="AI755" s="53"/>
      <c r="AJ755" s="53"/>
      <c r="AK755" s="53"/>
      <c r="AL755" s="54"/>
      <c r="AM755" s="53"/>
      <c r="AN755" s="53"/>
      <c r="AO755" s="146"/>
      <c r="AP755" s="53"/>
      <c r="AQ755" s="53"/>
      <c r="AR755" s="55"/>
    </row>
    <row r="756" spans="1:44" ht="41.25" customHeight="1" x14ac:dyDescent="0.25">
      <c r="A756" s="42"/>
      <c r="B756" s="310">
        <v>2020055</v>
      </c>
      <c r="C756" s="109">
        <v>43986</v>
      </c>
      <c r="D756" s="211" t="s">
        <v>215</v>
      </c>
      <c r="E756" s="211" t="s">
        <v>29</v>
      </c>
      <c r="F756" s="155" t="s">
        <v>154</v>
      </c>
      <c r="G756" s="155" t="s">
        <v>46</v>
      </c>
      <c r="H756" s="155"/>
      <c r="I756" s="52"/>
      <c r="J756" s="52" t="s">
        <v>44</v>
      </c>
      <c r="K756" s="52" t="s">
        <v>85</v>
      </c>
      <c r="L756" s="370"/>
      <c r="M756" s="155" t="s">
        <v>2259</v>
      </c>
      <c r="N756" s="210" t="s">
        <v>42</v>
      </c>
      <c r="O756" s="54" t="s">
        <v>99</v>
      </c>
      <c r="P756" s="53" t="s">
        <v>2260</v>
      </c>
      <c r="Q756" s="53" t="s">
        <v>2252</v>
      </c>
      <c r="R756" s="53" t="s">
        <v>2261</v>
      </c>
      <c r="S756" s="57">
        <v>43647</v>
      </c>
      <c r="T756" s="57">
        <v>44042</v>
      </c>
      <c r="U756" s="182" t="s">
        <v>6</v>
      </c>
      <c r="V756" s="53"/>
      <c r="W756" s="54"/>
      <c r="X756" s="53"/>
      <c r="Y756" s="53"/>
      <c r="Z756" s="53"/>
      <c r="AA756" s="53"/>
      <c r="AB756" s="54"/>
      <c r="AC756" s="53"/>
      <c r="AD756" s="53"/>
      <c r="AE756" s="53"/>
      <c r="AF756" s="53"/>
      <c r="AG756" s="54"/>
      <c r="AH756" s="53"/>
      <c r="AI756" s="53"/>
      <c r="AJ756" s="53"/>
      <c r="AK756" s="53"/>
      <c r="AL756" s="54"/>
      <c r="AM756" s="53"/>
      <c r="AN756" s="53"/>
      <c r="AO756" s="146"/>
      <c r="AP756" s="53"/>
      <c r="AQ756" s="53"/>
      <c r="AR756" s="55"/>
    </row>
    <row r="757" spans="1:44" ht="41.25" customHeight="1" x14ac:dyDescent="0.25">
      <c r="A757" s="42"/>
      <c r="B757" s="311" t="s">
        <v>3723</v>
      </c>
      <c r="C757" s="109">
        <v>44195</v>
      </c>
      <c r="D757" s="292" t="s">
        <v>216</v>
      </c>
      <c r="E757" s="292" t="s">
        <v>38</v>
      </c>
      <c r="F757" s="155" t="s">
        <v>154</v>
      </c>
      <c r="G757" s="155" t="s">
        <v>46</v>
      </c>
      <c r="H757" s="155"/>
      <c r="I757" s="52"/>
      <c r="J757" s="52"/>
      <c r="K757" s="52" t="s">
        <v>85</v>
      </c>
      <c r="L757" s="288" t="s">
        <v>2254</v>
      </c>
      <c r="M757" s="155" t="s">
        <v>3724</v>
      </c>
      <c r="N757" s="289" t="s">
        <v>198</v>
      </c>
      <c r="O757" s="54" t="s">
        <v>198</v>
      </c>
      <c r="P757" s="53" t="s">
        <v>2256</v>
      </c>
      <c r="Q757" s="53" t="s">
        <v>2257</v>
      </c>
      <c r="R757" s="53" t="s">
        <v>2258</v>
      </c>
      <c r="S757" s="57"/>
      <c r="T757" s="296">
        <v>44042</v>
      </c>
      <c r="U757" s="254" t="s">
        <v>7</v>
      </c>
      <c r="V757" s="334" t="s">
        <v>4081</v>
      </c>
      <c r="W757" s="333">
        <v>44327</v>
      </c>
      <c r="X757" s="334" t="s">
        <v>7</v>
      </c>
      <c r="Y757" s="334" t="s">
        <v>104</v>
      </c>
      <c r="Z757" s="334" t="s">
        <v>1791</v>
      </c>
      <c r="AA757" s="53"/>
      <c r="AB757" s="54"/>
      <c r="AC757" s="53"/>
      <c r="AD757" s="53"/>
      <c r="AE757" s="53"/>
      <c r="AF757" s="53"/>
      <c r="AG757" s="54"/>
      <c r="AH757" s="53"/>
      <c r="AI757" s="53"/>
      <c r="AJ757" s="53"/>
      <c r="AK757" s="316"/>
      <c r="AL757" s="54"/>
      <c r="AM757" s="53"/>
      <c r="AN757" s="53"/>
      <c r="AO757" s="53"/>
      <c r="AP757" s="53"/>
      <c r="AQ757" s="53"/>
      <c r="AR757" s="55"/>
    </row>
    <row r="758" spans="1:44" ht="47.25" customHeight="1" x14ac:dyDescent="0.25">
      <c r="A758" s="42"/>
      <c r="B758" s="310">
        <v>2020056</v>
      </c>
      <c r="C758" s="109">
        <v>43990</v>
      </c>
      <c r="D758" s="211" t="s">
        <v>215</v>
      </c>
      <c r="E758" s="211" t="s">
        <v>38</v>
      </c>
      <c r="F758" s="155" t="s">
        <v>123</v>
      </c>
      <c r="G758" s="155" t="s">
        <v>46</v>
      </c>
      <c r="H758" s="155"/>
      <c r="I758" s="52"/>
      <c r="J758" s="52" t="s">
        <v>44</v>
      </c>
      <c r="K758" s="52" t="s">
        <v>85</v>
      </c>
      <c r="L758" s="366" t="s">
        <v>2262</v>
      </c>
      <c r="M758" s="155" t="s">
        <v>2263</v>
      </c>
      <c r="N758" s="210" t="s">
        <v>42</v>
      </c>
      <c r="O758" s="54" t="s">
        <v>98</v>
      </c>
      <c r="P758" s="53" t="s">
        <v>2264</v>
      </c>
      <c r="Q758" s="53" t="s">
        <v>2265</v>
      </c>
      <c r="R758" s="53" t="s">
        <v>2266</v>
      </c>
      <c r="S758" s="57">
        <v>43983</v>
      </c>
      <c r="T758" s="57">
        <v>44074</v>
      </c>
      <c r="U758" s="182" t="s">
        <v>6</v>
      </c>
      <c r="V758" s="53"/>
      <c r="W758" s="54"/>
      <c r="X758" s="53"/>
      <c r="Y758" s="53"/>
      <c r="Z758" s="53"/>
      <c r="AA758" s="53"/>
      <c r="AB758" s="54"/>
      <c r="AC758" s="53"/>
      <c r="AD758" s="53"/>
      <c r="AE758" s="53"/>
      <c r="AF758" s="53"/>
      <c r="AG758" s="54"/>
      <c r="AH758" s="53"/>
      <c r="AI758" s="53"/>
      <c r="AJ758" s="53"/>
      <c r="AK758" s="316"/>
      <c r="AL758" s="54"/>
      <c r="AM758" s="53"/>
      <c r="AN758" s="53"/>
      <c r="AO758" s="53"/>
      <c r="AP758" s="53"/>
      <c r="AQ758" s="53"/>
      <c r="AR758" s="55"/>
    </row>
    <row r="759" spans="1:44" ht="47.25" customHeight="1" x14ac:dyDescent="0.25">
      <c r="A759" s="42"/>
      <c r="B759" s="310">
        <v>2020056</v>
      </c>
      <c r="C759" s="109">
        <v>43990</v>
      </c>
      <c r="D759" s="212" t="s">
        <v>215</v>
      </c>
      <c r="E759" s="212" t="s">
        <v>38</v>
      </c>
      <c r="F759" s="155" t="s">
        <v>123</v>
      </c>
      <c r="G759" s="155" t="s">
        <v>46</v>
      </c>
      <c r="H759" s="155"/>
      <c r="I759" s="52"/>
      <c r="J759" s="52" t="s">
        <v>44</v>
      </c>
      <c r="K759" s="52" t="s">
        <v>85</v>
      </c>
      <c r="L759" s="367"/>
      <c r="M759" s="155" t="s">
        <v>2267</v>
      </c>
      <c r="N759" s="210" t="s">
        <v>42</v>
      </c>
      <c r="O759" s="54" t="s">
        <v>98</v>
      </c>
      <c r="P759" s="53" t="s">
        <v>2268</v>
      </c>
      <c r="Q759" s="53" t="s">
        <v>2203</v>
      </c>
      <c r="R759" s="53" t="s">
        <v>2207</v>
      </c>
      <c r="S759" s="57">
        <v>44075</v>
      </c>
      <c r="T759" s="57">
        <v>44104</v>
      </c>
      <c r="U759" s="182" t="s">
        <v>6</v>
      </c>
      <c r="V759" s="53"/>
      <c r="W759" s="54"/>
      <c r="X759" s="53"/>
      <c r="Y759" s="53"/>
      <c r="Z759" s="53"/>
      <c r="AA759" s="53"/>
      <c r="AB759" s="54"/>
      <c r="AC759" s="53"/>
      <c r="AD759" s="53"/>
      <c r="AE759" s="53"/>
      <c r="AF759" s="53"/>
      <c r="AG759" s="54"/>
      <c r="AH759" s="53"/>
      <c r="AI759" s="53"/>
      <c r="AJ759" s="53"/>
      <c r="AK759" s="316"/>
      <c r="AL759" s="54"/>
      <c r="AM759" s="53"/>
      <c r="AN759" s="53"/>
      <c r="AO759" s="53"/>
      <c r="AP759" s="53"/>
      <c r="AQ759" s="53"/>
      <c r="AR759" s="55"/>
    </row>
    <row r="760" spans="1:44" ht="47.25" customHeight="1" x14ac:dyDescent="0.25">
      <c r="A760" s="42"/>
      <c r="B760" s="310">
        <v>2020056</v>
      </c>
      <c r="C760" s="109">
        <v>43990</v>
      </c>
      <c r="D760" s="212" t="s">
        <v>215</v>
      </c>
      <c r="E760" s="212" t="s">
        <v>38</v>
      </c>
      <c r="F760" s="155" t="s">
        <v>123</v>
      </c>
      <c r="G760" s="155" t="s">
        <v>46</v>
      </c>
      <c r="H760" s="155"/>
      <c r="I760" s="52"/>
      <c r="J760" s="52" t="s">
        <v>44</v>
      </c>
      <c r="K760" s="52" t="s">
        <v>85</v>
      </c>
      <c r="L760" s="367"/>
      <c r="M760" s="155" t="s">
        <v>2269</v>
      </c>
      <c r="N760" s="210" t="s">
        <v>42</v>
      </c>
      <c r="O760" s="54" t="s">
        <v>98</v>
      </c>
      <c r="P760" s="53" t="s">
        <v>2270</v>
      </c>
      <c r="Q760" s="53" t="s">
        <v>2203</v>
      </c>
      <c r="R760" s="53" t="s">
        <v>2271</v>
      </c>
      <c r="S760" s="57">
        <v>44105</v>
      </c>
      <c r="T760" s="57">
        <v>44165</v>
      </c>
      <c r="U760" s="182" t="s">
        <v>6</v>
      </c>
      <c r="V760" s="53"/>
      <c r="W760" s="54"/>
      <c r="X760" s="53"/>
      <c r="Y760" s="53"/>
      <c r="Z760" s="53"/>
      <c r="AA760" s="53"/>
      <c r="AB760" s="54"/>
      <c r="AC760" s="53"/>
      <c r="AD760" s="53"/>
      <c r="AE760" s="53"/>
      <c r="AF760" s="53"/>
      <c r="AG760" s="54"/>
      <c r="AH760" s="53"/>
      <c r="AI760" s="53"/>
      <c r="AJ760" s="53"/>
      <c r="AK760" s="316"/>
      <c r="AL760" s="54"/>
      <c r="AM760" s="53"/>
      <c r="AN760" s="53"/>
      <c r="AO760" s="53"/>
      <c r="AP760" s="53"/>
      <c r="AQ760" s="53"/>
      <c r="AR760" s="55"/>
    </row>
    <row r="761" spans="1:44" ht="47.25" customHeight="1" x14ac:dyDescent="0.25">
      <c r="A761" s="42"/>
      <c r="B761" s="310">
        <v>2020056</v>
      </c>
      <c r="C761" s="109">
        <v>43990</v>
      </c>
      <c r="D761" s="212" t="s">
        <v>215</v>
      </c>
      <c r="E761" s="212" t="s">
        <v>38</v>
      </c>
      <c r="F761" s="155" t="s">
        <v>123</v>
      </c>
      <c r="G761" s="155" t="s">
        <v>46</v>
      </c>
      <c r="H761" s="155"/>
      <c r="I761" s="52"/>
      <c r="J761" s="52" t="s">
        <v>44</v>
      </c>
      <c r="K761" s="52" t="s">
        <v>85</v>
      </c>
      <c r="L761" s="368"/>
      <c r="M761" s="155" t="s">
        <v>449</v>
      </c>
      <c r="N761" s="210" t="s">
        <v>42</v>
      </c>
      <c r="O761" s="54" t="s">
        <v>99</v>
      </c>
      <c r="P761" s="53" t="s">
        <v>2272</v>
      </c>
      <c r="Q761" s="53" t="s">
        <v>2203</v>
      </c>
      <c r="R761" s="53" t="s">
        <v>2209</v>
      </c>
      <c r="S761" s="57">
        <v>44165</v>
      </c>
      <c r="T761" s="57">
        <v>44180</v>
      </c>
      <c r="U761" s="182" t="s">
        <v>6</v>
      </c>
      <c r="V761" s="53"/>
      <c r="W761" s="54"/>
      <c r="X761" s="53"/>
      <c r="Y761" s="53"/>
      <c r="Z761" s="53"/>
      <c r="AA761" s="53"/>
      <c r="AB761" s="54"/>
      <c r="AC761" s="53"/>
      <c r="AD761" s="53"/>
      <c r="AE761" s="53"/>
      <c r="AF761" s="53"/>
      <c r="AG761" s="54"/>
      <c r="AH761" s="53"/>
      <c r="AI761" s="53"/>
      <c r="AJ761" s="53"/>
      <c r="AK761" s="322"/>
      <c r="AL761" s="54"/>
      <c r="AM761" s="53"/>
      <c r="AN761" s="53"/>
      <c r="AO761" s="53"/>
      <c r="AP761" s="53"/>
      <c r="AQ761" s="53"/>
      <c r="AR761" s="55"/>
    </row>
    <row r="762" spans="1:44" ht="62.25" customHeight="1" x14ac:dyDescent="0.25">
      <c r="A762" s="42"/>
      <c r="B762" s="310">
        <v>2020057</v>
      </c>
      <c r="C762" s="109">
        <v>43990</v>
      </c>
      <c r="D762" s="211" t="s">
        <v>215</v>
      </c>
      <c r="E762" s="211" t="s">
        <v>38</v>
      </c>
      <c r="F762" s="155" t="s">
        <v>123</v>
      </c>
      <c r="G762" s="155" t="s">
        <v>46</v>
      </c>
      <c r="H762" s="155"/>
      <c r="I762" s="52"/>
      <c r="J762" s="52" t="s">
        <v>44</v>
      </c>
      <c r="K762" s="52" t="s">
        <v>85</v>
      </c>
      <c r="L762" s="366" t="s">
        <v>2273</v>
      </c>
      <c r="M762" s="155" t="s">
        <v>2274</v>
      </c>
      <c r="N762" s="210" t="s">
        <v>42</v>
      </c>
      <c r="O762" s="54" t="s">
        <v>98</v>
      </c>
      <c r="P762" s="53" t="s">
        <v>2275</v>
      </c>
      <c r="Q762" s="53" t="s">
        <v>2203</v>
      </c>
      <c r="R762" s="53" t="s">
        <v>2207</v>
      </c>
      <c r="S762" s="57">
        <v>43617</v>
      </c>
      <c r="T762" s="57">
        <v>44104</v>
      </c>
      <c r="U762" s="182" t="s">
        <v>6</v>
      </c>
      <c r="V762" s="53"/>
      <c r="W762" s="54"/>
      <c r="X762" s="53"/>
      <c r="Y762" s="53"/>
      <c r="Z762" s="53"/>
      <c r="AA762" s="53"/>
      <c r="AB762" s="54"/>
      <c r="AC762" s="53"/>
      <c r="AD762" s="53"/>
      <c r="AE762" s="53"/>
      <c r="AF762" s="53"/>
      <c r="AG762" s="54"/>
      <c r="AH762" s="53"/>
      <c r="AI762" s="53"/>
      <c r="AJ762" s="53"/>
      <c r="AK762" s="316"/>
      <c r="AL762" s="54"/>
      <c r="AM762" s="53"/>
      <c r="AN762" s="53"/>
      <c r="AO762" s="53"/>
      <c r="AP762" s="53"/>
      <c r="AQ762" s="53"/>
      <c r="AR762" s="55"/>
    </row>
    <row r="763" spans="1:44" ht="36.75" customHeight="1" x14ac:dyDescent="0.25">
      <c r="A763" s="42"/>
      <c r="B763" s="310">
        <v>2020057</v>
      </c>
      <c r="C763" s="109">
        <v>43990</v>
      </c>
      <c r="D763" s="212" t="s">
        <v>215</v>
      </c>
      <c r="E763" s="212" t="s">
        <v>38</v>
      </c>
      <c r="F763" s="155" t="s">
        <v>123</v>
      </c>
      <c r="G763" s="155" t="s">
        <v>46</v>
      </c>
      <c r="H763" s="155"/>
      <c r="I763" s="52"/>
      <c r="J763" s="52" t="s">
        <v>44</v>
      </c>
      <c r="K763" s="52" t="s">
        <v>85</v>
      </c>
      <c r="L763" s="367"/>
      <c r="M763" s="155" t="s">
        <v>2276</v>
      </c>
      <c r="N763" s="210" t="s">
        <v>42</v>
      </c>
      <c r="O763" s="54" t="s">
        <v>98</v>
      </c>
      <c r="P763" s="53" t="s">
        <v>2277</v>
      </c>
      <c r="Q763" s="53" t="s">
        <v>2021</v>
      </c>
      <c r="R763" s="53" t="s">
        <v>2209</v>
      </c>
      <c r="S763" s="57">
        <v>44105</v>
      </c>
      <c r="T763" s="57">
        <v>44165</v>
      </c>
      <c r="U763" s="182" t="s">
        <v>6</v>
      </c>
      <c r="V763" s="53"/>
      <c r="W763" s="54"/>
      <c r="X763" s="53"/>
      <c r="Y763" s="53"/>
      <c r="Z763" s="53"/>
      <c r="AA763" s="53"/>
      <c r="AB763" s="54"/>
      <c r="AC763" s="53"/>
      <c r="AD763" s="53"/>
      <c r="AE763" s="53"/>
      <c r="AF763" s="53"/>
      <c r="AG763" s="54"/>
      <c r="AH763" s="53"/>
      <c r="AI763" s="53"/>
      <c r="AJ763" s="53"/>
      <c r="AK763" s="316"/>
      <c r="AL763" s="54"/>
      <c r="AM763" s="53"/>
      <c r="AN763" s="53"/>
      <c r="AO763" s="53"/>
      <c r="AP763" s="53"/>
      <c r="AQ763" s="53"/>
      <c r="AR763" s="55"/>
    </row>
    <row r="764" spans="1:44" ht="36.75" customHeight="1" x14ac:dyDescent="0.25">
      <c r="A764" s="42"/>
      <c r="B764" s="310">
        <v>2020057</v>
      </c>
      <c r="C764" s="109">
        <v>43990</v>
      </c>
      <c r="D764" s="212" t="s">
        <v>215</v>
      </c>
      <c r="E764" s="212" t="s">
        <v>38</v>
      </c>
      <c r="F764" s="155" t="s">
        <v>123</v>
      </c>
      <c r="G764" s="155" t="s">
        <v>46</v>
      </c>
      <c r="H764" s="155"/>
      <c r="I764" s="52"/>
      <c r="J764" s="52" t="s">
        <v>44</v>
      </c>
      <c r="K764" s="52" t="s">
        <v>85</v>
      </c>
      <c r="L764" s="368"/>
      <c r="M764" s="155" t="s">
        <v>453</v>
      </c>
      <c r="N764" s="210" t="s">
        <v>42</v>
      </c>
      <c r="O764" s="54" t="s">
        <v>99</v>
      </c>
      <c r="P764" s="53" t="s">
        <v>2278</v>
      </c>
      <c r="Q764" s="53" t="s">
        <v>2021</v>
      </c>
      <c r="R764" s="53" t="s">
        <v>2279</v>
      </c>
      <c r="S764" s="57">
        <v>44165</v>
      </c>
      <c r="T764" s="57">
        <v>44180</v>
      </c>
      <c r="U764" s="182" t="s">
        <v>6</v>
      </c>
      <c r="V764" s="53"/>
      <c r="W764" s="54"/>
      <c r="X764" s="53"/>
      <c r="Y764" s="53"/>
      <c r="Z764" s="53"/>
      <c r="AA764" s="53"/>
      <c r="AB764" s="54"/>
      <c r="AC764" s="53"/>
      <c r="AD764" s="53"/>
      <c r="AE764" s="53"/>
      <c r="AF764" s="53"/>
      <c r="AG764" s="54"/>
      <c r="AH764" s="53"/>
      <c r="AI764" s="53"/>
      <c r="AJ764" s="53"/>
      <c r="AK764" s="322"/>
      <c r="AL764" s="54"/>
      <c r="AM764" s="53"/>
      <c r="AN764" s="53"/>
      <c r="AO764" s="53"/>
      <c r="AP764" s="53"/>
      <c r="AQ764" s="53"/>
      <c r="AR764" s="55"/>
    </row>
    <row r="765" spans="1:44" ht="50.25" customHeight="1" x14ac:dyDescent="0.25">
      <c r="A765" s="42"/>
      <c r="B765" s="310">
        <v>2020058</v>
      </c>
      <c r="C765" s="109">
        <v>43991</v>
      </c>
      <c r="D765" s="211" t="s">
        <v>215</v>
      </c>
      <c r="E765" s="211" t="s">
        <v>29</v>
      </c>
      <c r="F765" s="155" t="s">
        <v>123</v>
      </c>
      <c r="G765" s="155" t="s">
        <v>46</v>
      </c>
      <c r="H765" s="155"/>
      <c r="I765" s="52"/>
      <c r="J765" s="52" t="s">
        <v>43</v>
      </c>
      <c r="K765" s="52" t="s">
        <v>85</v>
      </c>
      <c r="L765" s="366" t="s">
        <v>2282</v>
      </c>
      <c r="M765" s="313" t="s">
        <v>2280</v>
      </c>
      <c r="N765" s="210" t="s">
        <v>41</v>
      </c>
      <c r="O765" s="54" t="s">
        <v>98</v>
      </c>
      <c r="P765" s="53" t="s">
        <v>2283</v>
      </c>
      <c r="Q765" s="53" t="s">
        <v>2281</v>
      </c>
      <c r="R765" s="53" t="s">
        <v>2284</v>
      </c>
      <c r="S765" s="57">
        <v>43739</v>
      </c>
      <c r="T765" s="57">
        <v>44074</v>
      </c>
      <c r="U765" s="182" t="s">
        <v>6</v>
      </c>
      <c r="V765" s="53"/>
      <c r="W765" s="54"/>
      <c r="X765" s="53"/>
      <c r="Y765" s="53"/>
      <c r="Z765" s="53"/>
      <c r="AA765" s="53"/>
      <c r="AB765" s="54"/>
      <c r="AC765" s="53"/>
      <c r="AD765" s="53"/>
      <c r="AE765" s="53"/>
      <c r="AF765" s="53"/>
      <c r="AG765" s="54"/>
      <c r="AH765" s="53"/>
      <c r="AI765" s="53"/>
      <c r="AJ765" s="53"/>
      <c r="AK765" s="316"/>
      <c r="AL765" s="54"/>
      <c r="AM765" s="53"/>
      <c r="AN765" s="53"/>
      <c r="AO765" s="53"/>
      <c r="AP765" s="53"/>
      <c r="AQ765" s="53"/>
      <c r="AR765" s="55"/>
    </row>
    <row r="766" spans="1:44" ht="50.25" customHeight="1" x14ac:dyDescent="0.25">
      <c r="A766" s="42"/>
      <c r="B766" s="310">
        <v>2020058</v>
      </c>
      <c r="C766" s="109">
        <v>43991</v>
      </c>
      <c r="D766" s="214" t="s">
        <v>215</v>
      </c>
      <c r="E766" s="214" t="s">
        <v>29</v>
      </c>
      <c r="F766" s="155" t="s">
        <v>123</v>
      </c>
      <c r="G766" s="155" t="s">
        <v>46</v>
      </c>
      <c r="H766" s="155"/>
      <c r="I766" s="52"/>
      <c r="J766" s="52" t="s">
        <v>43</v>
      </c>
      <c r="K766" s="52" t="s">
        <v>85</v>
      </c>
      <c r="L766" s="367"/>
      <c r="M766" s="313" t="s">
        <v>2285</v>
      </c>
      <c r="N766" s="213" t="s">
        <v>41</v>
      </c>
      <c r="O766" s="54" t="s">
        <v>98</v>
      </c>
      <c r="P766" s="53" t="s">
        <v>2286</v>
      </c>
      <c r="Q766" s="53" t="s">
        <v>2281</v>
      </c>
      <c r="R766" s="53" t="s">
        <v>2287</v>
      </c>
      <c r="S766" s="57">
        <v>43739</v>
      </c>
      <c r="T766" s="57">
        <v>44074</v>
      </c>
      <c r="U766" s="182" t="s">
        <v>6</v>
      </c>
      <c r="V766" s="53"/>
      <c r="W766" s="54"/>
      <c r="X766" s="53"/>
      <c r="Y766" s="53"/>
      <c r="Z766" s="53"/>
      <c r="AA766" s="53"/>
      <c r="AB766" s="54"/>
      <c r="AC766" s="53"/>
      <c r="AD766" s="53"/>
      <c r="AE766" s="53"/>
      <c r="AF766" s="53"/>
      <c r="AG766" s="54"/>
      <c r="AH766" s="53"/>
      <c r="AI766" s="53"/>
      <c r="AJ766" s="53"/>
      <c r="AK766" s="316"/>
      <c r="AL766" s="54"/>
      <c r="AM766" s="53"/>
      <c r="AN766" s="53"/>
      <c r="AO766" s="53"/>
      <c r="AP766" s="53"/>
      <c r="AQ766" s="53"/>
      <c r="AR766" s="55"/>
    </row>
    <row r="767" spans="1:44" ht="50.25" customHeight="1" x14ac:dyDescent="0.25">
      <c r="A767" s="42"/>
      <c r="B767" s="310">
        <v>2020058</v>
      </c>
      <c r="C767" s="109">
        <v>43991</v>
      </c>
      <c r="D767" s="214" t="s">
        <v>215</v>
      </c>
      <c r="E767" s="214" t="s">
        <v>29</v>
      </c>
      <c r="F767" s="155" t="s">
        <v>123</v>
      </c>
      <c r="G767" s="155" t="s">
        <v>46</v>
      </c>
      <c r="H767" s="155"/>
      <c r="I767" s="52"/>
      <c r="J767" s="52" t="s">
        <v>43</v>
      </c>
      <c r="K767" s="52" t="s">
        <v>85</v>
      </c>
      <c r="L767" s="367"/>
      <c r="M767" s="313" t="s">
        <v>2288</v>
      </c>
      <c r="N767" s="213" t="s">
        <v>41</v>
      </c>
      <c r="O767" s="54" t="s">
        <v>98</v>
      </c>
      <c r="P767" s="53" t="s">
        <v>2289</v>
      </c>
      <c r="Q767" s="53" t="s">
        <v>2281</v>
      </c>
      <c r="R767" s="53" t="s">
        <v>2284</v>
      </c>
      <c r="S767" s="57">
        <v>43739</v>
      </c>
      <c r="T767" s="57">
        <v>44074</v>
      </c>
      <c r="U767" s="182" t="s">
        <v>6</v>
      </c>
      <c r="V767" s="53"/>
      <c r="W767" s="54"/>
      <c r="X767" s="53"/>
      <c r="Y767" s="53"/>
      <c r="Z767" s="53"/>
      <c r="AA767" s="53"/>
      <c r="AB767" s="54"/>
      <c r="AC767" s="53"/>
      <c r="AD767" s="53"/>
      <c r="AE767" s="53"/>
      <c r="AF767" s="53"/>
      <c r="AG767" s="54"/>
      <c r="AH767" s="53"/>
      <c r="AI767" s="53"/>
      <c r="AJ767" s="53"/>
      <c r="AK767" s="322"/>
      <c r="AL767" s="54"/>
      <c r="AM767" s="53"/>
      <c r="AN767" s="53"/>
      <c r="AO767" s="53"/>
      <c r="AP767" s="53"/>
      <c r="AQ767" s="53"/>
      <c r="AR767" s="55"/>
    </row>
    <row r="768" spans="1:44" ht="50.25" customHeight="1" x14ac:dyDescent="0.25">
      <c r="A768" s="42"/>
      <c r="B768" s="310">
        <v>2020058</v>
      </c>
      <c r="C768" s="109">
        <v>43991</v>
      </c>
      <c r="D768" s="214" t="s">
        <v>215</v>
      </c>
      <c r="E768" s="214" t="s">
        <v>29</v>
      </c>
      <c r="F768" s="155" t="s">
        <v>123</v>
      </c>
      <c r="G768" s="155" t="s">
        <v>46</v>
      </c>
      <c r="H768" s="155"/>
      <c r="I768" s="52"/>
      <c r="J768" s="52" t="s">
        <v>43</v>
      </c>
      <c r="K768" s="52" t="s">
        <v>85</v>
      </c>
      <c r="L768" s="367"/>
      <c r="M768" s="313" t="s">
        <v>2290</v>
      </c>
      <c r="N768" s="213" t="s">
        <v>41</v>
      </c>
      <c r="O768" s="54" t="s">
        <v>98</v>
      </c>
      <c r="P768" s="53" t="s">
        <v>2291</v>
      </c>
      <c r="Q768" s="53" t="s">
        <v>2292</v>
      </c>
      <c r="R768" s="53" t="s">
        <v>2293</v>
      </c>
      <c r="S768" s="57">
        <v>44075</v>
      </c>
      <c r="T768" s="57">
        <v>44104</v>
      </c>
      <c r="U768" s="182" t="s">
        <v>6</v>
      </c>
      <c r="V768" s="53"/>
      <c r="W768" s="54"/>
      <c r="X768" s="53"/>
      <c r="Y768" s="53"/>
      <c r="Z768" s="53"/>
      <c r="AA768" s="53"/>
      <c r="AB768" s="54"/>
      <c r="AC768" s="53"/>
      <c r="AD768" s="53"/>
      <c r="AE768" s="53"/>
      <c r="AF768" s="53"/>
      <c r="AG768" s="54"/>
      <c r="AH768" s="53"/>
      <c r="AI768" s="53"/>
      <c r="AJ768" s="53"/>
      <c r="AK768" s="322"/>
      <c r="AL768" s="54"/>
      <c r="AM768" s="53"/>
      <c r="AN768" s="53"/>
      <c r="AO768" s="53"/>
      <c r="AP768" s="53"/>
      <c r="AQ768" s="53"/>
      <c r="AR768" s="55"/>
    </row>
    <row r="769" spans="1:44" ht="50.25" customHeight="1" x14ac:dyDescent="0.25">
      <c r="A769" s="42"/>
      <c r="B769" s="310">
        <v>2020058</v>
      </c>
      <c r="C769" s="109">
        <v>43991</v>
      </c>
      <c r="D769" s="214" t="s">
        <v>215</v>
      </c>
      <c r="E769" s="214" t="s">
        <v>29</v>
      </c>
      <c r="F769" s="155" t="s">
        <v>123</v>
      </c>
      <c r="G769" s="155" t="s">
        <v>46</v>
      </c>
      <c r="H769" s="155"/>
      <c r="I769" s="52"/>
      <c r="J769" s="52" t="s">
        <v>43</v>
      </c>
      <c r="K769" s="52" t="s">
        <v>85</v>
      </c>
      <c r="L769" s="367"/>
      <c r="M769" s="313" t="s">
        <v>2294</v>
      </c>
      <c r="N769" s="213" t="s">
        <v>41</v>
      </c>
      <c r="O769" s="54" t="s">
        <v>98</v>
      </c>
      <c r="P769" s="53" t="s">
        <v>2295</v>
      </c>
      <c r="Q769" s="53" t="s">
        <v>2296</v>
      </c>
      <c r="R769" s="53" t="s">
        <v>2297</v>
      </c>
      <c r="S769" s="57">
        <v>44075</v>
      </c>
      <c r="T769" s="57">
        <v>44134</v>
      </c>
      <c r="U769" s="182" t="s">
        <v>6</v>
      </c>
      <c r="V769" s="53"/>
      <c r="W769" s="54"/>
      <c r="X769" s="53"/>
      <c r="Y769" s="53"/>
      <c r="Z769" s="53"/>
      <c r="AA769" s="53"/>
      <c r="AB769" s="54"/>
      <c r="AC769" s="53"/>
      <c r="AD769" s="53"/>
      <c r="AE769" s="53"/>
      <c r="AF769" s="53"/>
      <c r="AG769" s="54"/>
      <c r="AH769" s="53"/>
      <c r="AI769" s="53"/>
      <c r="AJ769" s="53"/>
      <c r="AK769" s="316"/>
      <c r="AL769" s="54"/>
      <c r="AM769" s="53"/>
      <c r="AN769" s="53"/>
      <c r="AO769" s="53"/>
      <c r="AP769" s="53"/>
      <c r="AQ769" s="53"/>
      <c r="AR769" s="55"/>
    </row>
    <row r="770" spans="1:44" ht="50.25" customHeight="1" x14ac:dyDescent="0.25">
      <c r="A770" s="42"/>
      <c r="B770" s="310">
        <v>2020058</v>
      </c>
      <c r="C770" s="109">
        <v>43991</v>
      </c>
      <c r="D770" s="214" t="s">
        <v>215</v>
      </c>
      <c r="E770" s="214" t="s">
        <v>29</v>
      </c>
      <c r="F770" s="155" t="s">
        <v>123</v>
      </c>
      <c r="G770" s="155" t="s">
        <v>46</v>
      </c>
      <c r="H770" s="155"/>
      <c r="I770" s="52"/>
      <c r="J770" s="52" t="s">
        <v>43</v>
      </c>
      <c r="K770" s="52" t="s">
        <v>85</v>
      </c>
      <c r="L770" s="367"/>
      <c r="M770" s="313" t="s">
        <v>2298</v>
      </c>
      <c r="N770" s="213" t="s">
        <v>41</v>
      </c>
      <c r="O770" s="54" t="s">
        <v>98</v>
      </c>
      <c r="P770" s="53" t="s">
        <v>2299</v>
      </c>
      <c r="Q770" s="53" t="s">
        <v>2281</v>
      </c>
      <c r="R770" s="53" t="s">
        <v>2300</v>
      </c>
      <c r="S770" s="57">
        <v>44075</v>
      </c>
      <c r="T770" s="57">
        <v>44134</v>
      </c>
      <c r="U770" s="182" t="s">
        <v>6</v>
      </c>
      <c r="V770" s="53"/>
      <c r="W770" s="54"/>
      <c r="X770" s="53"/>
      <c r="Y770" s="53"/>
      <c r="Z770" s="53"/>
      <c r="AA770" s="53"/>
      <c r="AB770" s="54"/>
      <c r="AC770" s="53"/>
      <c r="AD770" s="53"/>
      <c r="AE770" s="53"/>
      <c r="AF770" s="53"/>
      <c r="AG770" s="54"/>
      <c r="AH770" s="53"/>
      <c r="AI770" s="53"/>
      <c r="AJ770" s="53"/>
      <c r="AK770" s="316"/>
      <c r="AL770" s="54"/>
      <c r="AM770" s="53"/>
      <c r="AN770" s="53"/>
      <c r="AO770" s="53"/>
      <c r="AP770" s="53"/>
      <c r="AQ770" s="53"/>
      <c r="AR770" s="55"/>
    </row>
    <row r="771" spans="1:44" ht="50.25" customHeight="1" x14ac:dyDescent="0.25">
      <c r="A771" s="42"/>
      <c r="B771" s="310">
        <v>2020058</v>
      </c>
      <c r="C771" s="109">
        <v>43991</v>
      </c>
      <c r="D771" s="214" t="s">
        <v>215</v>
      </c>
      <c r="E771" s="214" t="s">
        <v>29</v>
      </c>
      <c r="F771" s="155" t="s">
        <v>123</v>
      </c>
      <c r="G771" s="155" t="s">
        <v>46</v>
      </c>
      <c r="H771" s="155"/>
      <c r="I771" s="52"/>
      <c r="J771" s="52" t="s">
        <v>43</v>
      </c>
      <c r="K771" s="52" t="s">
        <v>85</v>
      </c>
      <c r="L771" s="367"/>
      <c r="M771" s="313" t="s">
        <v>2301</v>
      </c>
      <c r="N771" s="213" t="s">
        <v>41</v>
      </c>
      <c r="O771" s="54" t="s">
        <v>98</v>
      </c>
      <c r="P771" s="53" t="s">
        <v>2302</v>
      </c>
      <c r="Q771" s="53" t="s">
        <v>2303</v>
      </c>
      <c r="R771" s="53" t="s">
        <v>2304</v>
      </c>
      <c r="S771" s="57">
        <v>44105</v>
      </c>
      <c r="T771" s="57">
        <v>44134</v>
      </c>
      <c r="U771" s="182" t="s">
        <v>6</v>
      </c>
      <c r="V771" s="53"/>
      <c r="W771" s="54"/>
      <c r="X771" s="53"/>
      <c r="Y771" s="53"/>
      <c r="Z771" s="53"/>
      <c r="AA771" s="53"/>
      <c r="AB771" s="54"/>
      <c r="AC771" s="53"/>
      <c r="AD771" s="53"/>
      <c r="AE771" s="53"/>
      <c r="AF771" s="53"/>
      <c r="AG771" s="54"/>
      <c r="AH771" s="53"/>
      <c r="AI771" s="53"/>
      <c r="AJ771" s="53"/>
      <c r="AK771" s="316"/>
      <c r="AL771" s="54"/>
      <c r="AM771" s="53"/>
      <c r="AN771" s="53"/>
      <c r="AO771" s="53"/>
      <c r="AP771" s="53"/>
      <c r="AQ771" s="53"/>
      <c r="AR771" s="55"/>
    </row>
    <row r="772" spans="1:44" ht="50.25" customHeight="1" x14ac:dyDescent="0.25">
      <c r="A772" s="42"/>
      <c r="B772" s="310">
        <v>2020058</v>
      </c>
      <c r="C772" s="109">
        <v>43991</v>
      </c>
      <c r="D772" s="214" t="s">
        <v>215</v>
      </c>
      <c r="E772" s="214" t="s">
        <v>29</v>
      </c>
      <c r="F772" s="155" t="s">
        <v>123</v>
      </c>
      <c r="G772" s="155" t="s">
        <v>46</v>
      </c>
      <c r="H772" s="155"/>
      <c r="I772" s="52"/>
      <c r="J772" s="52" t="s">
        <v>43</v>
      </c>
      <c r="K772" s="52" t="s">
        <v>85</v>
      </c>
      <c r="L772" s="367"/>
      <c r="M772" s="313" t="s">
        <v>2305</v>
      </c>
      <c r="N772" s="213" t="s">
        <v>41</v>
      </c>
      <c r="O772" s="54" t="s">
        <v>99</v>
      </c>
      <c r="P772" s="53" t="s">
        <v>2306</v>
      </c>
      <c r="Q772" s="53" t="s">
        <v>2265</v>
      </c>
      <c r="R772" s="53" t="s">
        <v>2307</v>
      </c>
      <c r="S772" s="57">
        <v>44138</v>
      </c>
      <c r="T772" s="57">
        <v>44141</v>
      </c>
      <c r="U772" s="182" t="s">
        <v>6</v>
      </c>
      <c r="V772" s="53"/>
      <c r="W772" s="54"/>
      <c r="X772" s="53"/>
      <c r="Y772" s="53"/>
      <c r="Z772" s="53"/>
      <c r="AA772" s="53"/>
      <c r="AB772" s="54"/>
      <c r="AC772" s="53"/>
      <c r="AD772" s="53"/>
      <c r="AE772" s="53"/>
      <c r="AF772" s="53"/>
      <c r="AG772" s="54"/>
      <c r="AH772" s="53"/>
      <c r="AI772" s="53"/>
      <c r="AJ772" s="53"/>
      <c r="AK772" s="316"/>
      <c r="AL772" s="54"/>
      <c r="AM772" s="53"/>
      <c r="AN772" s="53"/>
      <c r="AO772" s="53"/>
      <c r="AP772" s="53"/>
      <c r="AQ772" s="53"/>
      <c r="AR772" s="55"/>
    </row>
    <row r="773" spans="1:44" ht="50.25" customHeight="1" x14ac:dyDescent="0.25">
      <c r="A773" s="42"/>
      <c r="B773" s="310">
        <v>2020058</v>
      </c>
      <c r="C773" s="109">
        <v>43991</v>
      </c>
      <c r="D773" s="214" t="s">
        <v>215</v>
      </c>
      <c r="E773" s="214" t="s">
        <v>29</v>
      </c>
      <c r="F773" s="155" t="s">
        <v>123</v>
      </c>
      <c r="G773" s="155" t="s">
        <v>46</v>
      </c>
      <c r="H773" s="155"/>
      <c r="I773" s="52"/>
      <c r="J773" s="52" t="s">
        <v>43</v>
      </c>
      <c r="K773" s="52" t="s">
        <v>85</v>
      </c>
      <c r="L773" s="367"/>
      <c r="M773" s="313" t="s">
        <v>2308</v>
      </c>
      <c r="N773" s="213" t="s">
        <v>41</v>
      </c>
      <c r="O773" s="54" t="s">
        <v>99</v>
      </c>
      <c r="P773" s="53" t="s">
        <v>2309</v>
      </c>
      <c r="Q773" s="53" t="s">
        <v>2265</v>
      </c>
      <c r="R773" s="53" t="s">
        <v>2310</v>
      </c>
      <c r="S773" s="57">
        <v>44138</v>
      </c>
      <c r="T773" s="57">
        <v>44141</v>
      </c>
      <c r="U773" s="182" t="s">
        <v>6</v>
      </c>
      <c r="V773" s="53"/>
      <c r="W773" s="54"/>
      <c r="X773" s="53"/>
      <c r="Y773" s="53"/>
      <c r="Z773" s="53"/>
      <c r="AA773" s="53"/>
      <c r="AB773" s="54"/>
      <c r="AC773" s="53"/>
      <c r="AD773" s="53"/>
      <c r="AE773" s="53"/>
      <c r="AF773" s="53"/>
      <c r="AG773" s="54"/>
      <c r="AH773" s="53"/>
      <c r="AI773" s="53"/>
      <c r="AJ773" s="53"/>
      <c r="AK773" s="316"/>
      <c r="AL773" s="54"/>
      <c r="AM773" s="53"/>
      <c r="AN773" s="53"/>
      <c r="AO773" s="53"/>
      <c r="AP773" s="53"/>
      <c r="AQ773" s="53"/>
      <c r="AR773" s="55"/>
    </row>
    <row r="774" spans="1:44" ht="50.25" customHeight="1" x14ac:dyDescent="0.25">
      <c r="A774" s="42"/>
      <c r="B774" s="310">
        <v>2020058</v>
      </c>
      <c r="C774" s="109">
        <v>43991</v>
      </c>
      <c r="D774" s="214" t="s">
        <v>215</v>
      </c>
      <c r="E774" s="214" t="s">
        <v>29</v>
      </c>
      <c r="F774" s="155" t="s">
        <v>123</v>
      </c>
      <c r="G774" s="155" t="s">
        <v>46</v>
      </c>
      <c r="H774" s="155"/>
      <c r="I774" s="52"/>
      <c r="J774" s="52" t="s">
        <v>43</v>
      </c>
      <c r="K774" s="52" t="s">
        <v>85</v>
      </c>
      <c r="L774" s="368"/>
      <c r="M774" s="313" t="s">
        <v>2311</v>
      </c>
      <c r="N774" s="213" t="s">
        <v>41</v>
      </c>
      <c r="O774" s="54" t="s">
        <v>99</v>
      </c>
      <c r="P774" s="53" t="s">
        <v>2312</v>
      </c>
      <c r="Q774" s="53" t="s">
        <v>2303</v>
      </c>
      <c r="R774" s="53" t="s">
        <v>2313</v>
      </c>
      <c r="S774" s="57">
        <v>44138</v>
      </c>
      <c r="T774" s="57">
        <v>44141</v>
      </c>
      <c r="U774" s="182" t="s">
        <v>6</v>
      </c>
      <c r="V774" s="53"/>
      <c r="W774" s="54"/>
      <c r="X774" s="53"/>
      <c r="Y774" s="53"/>
      <c r="Z774" s="53"/>
      <c r="AA774" s="53"/>
      <c r="AB774" s="54"/>
      <c r="AC774" s="53"/>
      <c r="AD774" s="53"/>
      <c r="AE774" s="53"/>
      <c r="AF774" s="53"/>
      <c r="AG774" s="54"/>
      <c r="AH774" s="53"/>
      <c r="AI774" s="53"/>
      <c r="AJ774" s="53"/>
      <c r="AK774" s="316"/>
      <c r="AL774" s="54"/>
      <c r="AM774" s="53"/>
      <c r="AN774" s="53"/>
      <c r="AO774" s="53"/>
      <c r="AP774" s="53"/>
      <c r="AQ774" s="53"/>
      <c r="AR774" s="55"/>
    </row>
    <row r="775" spans="1:44" ht="48.75" customHeight="1" x14ac:dyDescent="0.25">
      <c r="A775" s="42"/>
      <c r="B775" s="310">
        <v>2020059</v>
      </c>
      <c r="C775" s="109">
        <v>43991</v>
      </c>
      <c r="D775" s="214" t="s">
        <v>215</v>
      </c>
      <c r="E775" s="214" t="s">
        <v>29</v>
      </c>
      <c r="F775" s="155" t="s">
        <v>123</v>
      </c>
      <c r="G775" s="155" t="s">
        <v>46</v>
      </c>
      <c r="H775" s="155"/>
      <c r="I775" s="52"/>
      <c r="J775" s="52" t="s">
        <v>43</v>
      </c>
      <c r="K775" s="52" t="s">
        <v>85</v>
      </c>
      <c r="L775" s="369" t="s">
        <v>2314</v>
      </c>
      <c r="M775" s="313" t="s">
        <v>2315</v>
      </c>
      <c r="N775" s="213" t="s">
        <v>41</v>
      </c>
      <c r="O775" s="54" t="s">
        <v>98</v>
      </c>
      <c r="P775" s="53" t="s">
        <v>2316</v>
      </c>
      <c r="Q775" s="53" t="s">
        <v>2281</v>
      </c>
      <c r="R775" s="53" t="s">
        <v>2317</v>
      </c>
      <c r="S775" s="57">
        <v>43983</v>
      </c>
      <c r="T775" s="57">
        <v>44074</v>
      </c>
      <c r="U775" s="182" t="s">
        <v>6</v>
      </c>
      <c r="V775" s="53"/>
      <c r="W775" s="54"/>
      <c r="X775" s="53"/>
      <c r="Y775" s="53"/>
      <c r="Z775" s="53"/>
      <c r="AA775" s="53"/>
      <c r="AB775" s="54"/>
      <c r="AC775" s="53"/>
      <c r="AD775" s="53"/>
      <c r="AE775" s="53"/>
      <c r="AF775" s="53"/>
      <c r="AG775" s="54"/>
      <c r="AH775" s="53"/>
      <c r="AI775" s="53"/>
      <c r="AJ775" s="53"/>
      <c r="AK775" s="316"/>
      <c r="AL775" s="54"/>
      <c r="AM775" s="53"/>
      <c r="AN775" s="53"/>
      <c r="AO775" s="53"/>
      <c r="AP775" s="53"/>
      <c r="AQ775" s="53"/>
      <c r="AR775" s="55"/>
    </row>
    <row r="776" spans="1:44" ht="48.75" customHeight="1" x14ac:dyDescent="0.25">
      <c r="A776" s="42"/>
      <c r="B776" s="310">
        <v>2020059</v>
      </c>
      <c r="C776" s="109">
        <v>43991</v>
      </c>
      <c r="D776" s="214" t="s">
        <v>215</v>
      </c>
      <c r="E776" s="214" t="s">
        <v>29</v>
      </c>
      <c r="F776" s="155" t="s">
        <v>123</v>
      </c>
      <c r="G776" s="155" t="s">
        <v>46</v>
      </c>
      <c r="H776" s="155"/>
      <c r="I776" s="52"/>
      <c r="J776" s="52" t="s">
        <v>43</v>
      </c>
      <c r="K776" s="52" t="s">
        <v>85</v>
      </c>
      <c r="L776" s="370"/>
      <c r="M776" s="313" t="s">
        <v>458</v>
      </c>
      <c r="N776" s="213" t="s">
        <v>41</v>
      </c>
      <c r="O776" s="54" t="s">
        <v>99</v>
      </c>
      <c r="P776" s="53" t="s">
        <v>2318</v>
      </c>
      <c r="Q776" s="53" t="s">
        <v>2265</v>
      </c>
      <c r="R776" s="53" t="s">
        <v>2319</v>
      </c>
      <c r="S776" s="57">
        <v>44075</v>
      </c>
      <c r="T776" s="57">
        <v>44104</v>
      </c>
      <c r="U776" s="182" t="s">
        <v>6</v>
      </c>
      <c r="V776" s="53"/>
      <c r="W776" s="54"/>
      <c r="X776" s="53"/>
      <c r="Y776" s="53"/>
      <c r="Z776" s="53"/>
      <c r="AA776" s="53"/>
      <c r="AB776" s="54"/>
      <c r="AC776" s="53"/>
      <c r="AD776" s="53"/>
      <c r="AE776" s="53"/>
      <c r="AF776" s="53"/>
      <c r="AG776" s="54"/>
      <c r="AH776" s="53"/>
      <c r="AI776" s="53"/>
      <c r="AJ776" s="53"/>
      <c r="AK776" s="316"/>
      <c r="AL776" s="54"/>
      <c r="AM776" s="53"/>
      <c r="AN776" s="53"/>
      <c r="AO776" s="53"/>
      <c r="AP776" s="53"/>
      <c r="AQ776" s="53"/>
      <c r="AR776" s="55"/>
    </row>
    <row r="777" spans="1:44" ht="42" customHeight="1" x14ac:dyDescent="0.25">
      <c r="A777" s="42"/>
      <c r="B777" s="310">
        <v>2020060</v>
      </c>
      <c r="C777" s="109">
        <v>43991</v>
      </c>
      <c r="D777" s="214" t="s">
        <v>215</v>
      </c>
      <c r="E777" s="214" t="s">
        <v>29</v>
      </c>
      <c r="F777" s="155" t="s">
        <v>123</v>
      </c>
      <c r="G777" s="155" t="s">
        <v>46</v>
      </c>
      <c r="H777" s="155"/>
      <c r="I777" s="52"/>
      <c r="J777" s="52" t="s">
        <v>43</v>
      </c>
      <c r="K777" s="52" t="s">
        <v>85</v>
      </c>
      <c r="L777" s="366" t="s">
        <v>2320</v>
      </c>
      <c r="M777" s="155" t="s">
        <v>2321</v>
      </c>
      <c r="N777" s="213" t="s">
        <v>41</v>
      </c>
      <c r="O777" s="54" t="s">
        <v>98</v>
      </c>
      <c r="P777" s="53" t="s">
        <v>2322</v>
      </c>
      <c r="Q777" s="53" t="s">
        <v>2281</v>
      </c>
      <c r="R777" s="53" t="s">
        <v>2323</v>
      </c>
      <c r="S777" s="57">
        <v>43739</v>
      </c>
      <c r="T777" s="57">
        <v>44012</v>
      </c>
      <c r="U777" s="182" t="s">
        <v>6</v>
      </c>
      <c r="V777" s="53"/>
      <c r="W777" s="54"/>
      <c r="X777" s="53"/>
      <c r="Y777" s="53"/>
      <c r="Z777" s="53"/>
      <c r="AA777" s="53"/>
      <c r="AB777" s="54"/>
      <c r="AC777" s="53"/>
      <c r="AD777" s="53"/>
      <c r="AE777" s="53"/>
      <c r="AF777" s="53"/>
      <c r="AG777" s="54"/>
      <c r="AH777" s="53"/>
      <c r="AI777" s="53"/>
      <c r="AJ777" s="53"/>
      <c r="AK777" s="53"/>
      <c r="AL777" s="54"/>
      <c r="AM777" s="53"/>
      <c r="AN777" s="53"/>
      <c r="AO777" s="146"/>
      <c r="AP777" s="53"/>
      <c r="AQ777" s="53"/>
      <c r="AR777" s="55"/>
    </row>
    <row r="778" spans="1:44" ht="42" customHeight="1" x14ac:dyDescent="0.25">
      <c r="A778" s="42"/>
      <c r="B778" s="310">
        <v>2020060</v>
      </c>
      <c r="C778" s="109">
        <v>43991</v>
      </c>
      <c r="D778" s="214" t="s">
        <v>215</v>
      </c>
      <c r="E778" s="214" t="s">
        <v>29</v>
      </c>
      <c r="F778" s="155" t="s">
        <v>123</v>
      </c>
      <c r="G778" s="155" t="s">
        <v>46</v>
      </c>
      <c r="H778" s="155"/>
      <c r="I778" s="52"/>
      <c r="J778" s="52" t="s">
        <v>43</v>
      </c>
      <c r="K778" s="52" t="s">
        <v>85</v>
      </c>
      <c r="L778" s="367"/>
      <c r="M778" s="155" t="s">
        <v>2324</v>
      </c>
      <c r="N778" s="213" t="s">
        <v>41</v>
      </c>
      <c r="O778" s="54" t="s">
        <v>98</v>
      </c>
      <c r="P778" s="53" t="s">
        <v>2325</v>
      </c>
      <c r="Q778" s="53" t="s">
        <v>2281</v>
      </c>
      <c r="R778" s="53" t="s">
        <v>2326</v>
      </c>
      <c r="S778" s="57">
        <v>43983</v>
      </c>
      <c r="T778" s="57">
        <v>44012</v>
      </c>
      <c r="U778" s="182" t="s">
        <v>6</v>
      </c>
      <c r="V778" s="53"/>
      <c r="W778" s="54"/>
      <c r="X778" s="53"/>
      <c r="Y778" s="53"/>
      <c r="Z778" s="53"/>
      <c r="AA778" s="53"/>
      <c r="AB778" s="54"/>
      <c r="AC778" s="53"/>
      <c r="AD778" s="53"/>
      <c r="AE778" s="53"/>
      <c r="AF778" s="53"/>
      <c r="AG778" s="54"/>
      <c r="AH778" s="53"/>
      <c r="AI778" s="53"/>
      <c r="AJ778" s="53"/>
      <c r="AK778" s="53"/>
      <c r="AL778" s="54"/>
      <c r="AM778" s="53"/>
      <c r="AN778" s="53"/>
      <c r="AO778" s="146"/>
      <c r="AP778" s="53"/>
      <c r="AQ778" s="53"/>
      <c r="AR778" s="55"/>
    </row>
    <row r="779" spans="1:44" ht="42" customHeight="1" x14ac:dyDescent="0.25">
      <c r="A779" s="42"/>
      <c r="B779" s="310">
        <v>2020060</v>
      </c>
      <c r="C779" s="109">
        <v>43991</v>
      </c>
      <c r="D779" s="214" t="s">
        <v>215</v>
      </c>
      <c r="E779" s="214" t="s">
        <v>29</v>
      </c>
      <c r="F779" s="155" t="s">
        <v>123</v>
      </c>
      <c r="G779" s="155" t="s">
        <v>46</v>
      </c>
      <c r="H779" s="155"/>
      <c r="I779" s="52"/>
      <c r="J779" s="52" t="s">
        <v>43</v>
      </c>
      <c r="K779" s="52" t="s">
        <v>85</v>
      </c>
      <c r="L779" s="367"/>
      <c r="M779" s="313" t="s">
        <v>465</v>
      </c>
      <c r="N779" s="213" t="s">
        <v>41</v>
      </c>
      <c r="O779" s="54" t="s">
        <v>98</v>
      </c>
      <c r="P779" s="53" t="s">
        <v>2327</v>
      </c>
      <c r="Q779" s="53" t="s">
        <v>2281</v>
      </c>
      <c r="R779" s="53" t="s">
        <v>2328</v>
      </c>
      <c r="S779" s="57">
        <v>44075</v>
      </c>
      <c r="T779" s="57">
        <v>44134</v>
      </c>
      <c r="U779" s="182" t="s">
        <v>6</v>
      </c>
      <c r="V779" s="53"/>
      <c r="W779" s="54"/>
      <c r="X779" s="53"/>
      <c r="Y779" s="53"/>
      <c r="Z779" s="53"/>
      <c r="AA779" s="53"/>
      <c r="AB779" s="54"/>
      <c r="AC779" s="53"/>
      <c r="AD779" s="53"/>
      <c r="AE779" s="53"/>
      <c r="AF779" s="53"/>
      <c r="AG779" s="54"/>
      <c r="AH779" s="53"/>
      <c r="AI779" s="53"/>
      <c r="AJ779" s="53"/>
      <c r="AK779" s="316"/>
      <c r="AL779" s="54"/>
      <c r="AM779" s="53"/>
      <c r="AN779" s="53"/>
      <c r="AO779" s="53"/>
      <c r="AP779" s="53"/>
      <c r="AQ779" s="53"/>
      <c r="AR779" s="55"/>
    </row>
    <row r="780" spans="1:44" ht="42" customHeight="1" x14ac:dyDescent="0.25">
      <c r="A780" s="42"/>
      <c r="B780" s="310">
        <v>2020060</v>
      </c>
      <c r="C780" s="109">
        <v>43991</v>
      </c>
      <c r="D780" s="214" t="s">
        <v>215</v>
      </c>
      <c r="E780" s="214" t="s">
        <v>29</v>
      </c>
      <c r="F780" s="155" t="s">
        <v>123</v>
      </c>
      <c r="G780" s="155" t="s">
        <v>46</v>
      </c>
      <c r="H780" s="155"/>
      <c r="I780" s="52"/>
      <c r="J780" s="52" t="s">
        <v>43</v>
      </c>
      <c r="K780" s="52" t="s">
        <v>85</v>
      </c>
      <c r="L780" s="368"/>
      <c r="M780" s="313" t="s">
        <v>2329</v>
      </c>
      <c r="N780" s="213" t="s">
        <v>41</v>
      </c>
      <c r="O780" s="54" t="s">
        <v>99</v>
      </c>
      <c r="P780" s="53" t="s">
        <v>2330</v>
      </c>
      <c r="Q780" s="53" t="s">
        <v>2265</v>
      </c>
      <c r="R780" s="53" t="s">
        <v>2331</v>
      </c>
      <c r="S780" s="57">
        <v>44138</v>
      </c>
      <c r="T780" s="57">
        <v>44141</v>
      </c>
      <c r="U780" s="182" t="s">
        <v>6</v>
      </c>
      <c r="V780" s="53"/>
      <c r="W780" s="54"/>
      <c r="X780" s="53"/>
      <c r="Y780" s="53"/>
      <c r="Z780" s="53"/>
      <c r="AA780" s="53"/>
      <c r="AB780" s="54"/>
      <c r="AC780" s="53"/>
      <c r="AD780" s="53"/>
      <c r="AE780" s="53"/>
      <c r="AF780" s="53"/>
      <c r="AG780" s="54"/>
      <c r="AH780" s="53"/>
      <c r="AI780" s="53"/>
      <c r="AJ780" s="53"/>
      <c r="AK780" s="316"/>
      <c r="AL780" s="54"/>
      <c r="AM780" s="53"/>
      <c r="AN780" s="53"/>
      <c r="AO780" s="53"/>
      <c r="AP780" s="53"/>
      <c r="AQ780" s="53"/>
      <c r="AR780" s="55"/>
    </row>
    <row r="781" spans="1:44" ht="48.75" customHeight="1" x14ac:dyDescent="0.25">
      <c r="A781" s="42"/>
      <c r="B781" s="310">
        <v>2020061</v>
      </c>
      <c r="C781" s="109">
        <v>43991</v>
      </c>
      <c r="D781" s="214" t="s">
        <v>215</v>
      </c>
      <c r="E781" s="214" t="s">
        <v>29</v>
      </c>
      <c r="F781" s="155" t="s">
        <v>123</v>
      </c>
      <c r="G781" s="155" t="s">
        <v>46</v>
      </c>
      <c r="H781" s="155"/>
      <c r="I781" s="52"/>
      <c r="J781" s="52" t="s">
        <v>43</v>
      </c>
      <c r="K781" s="52" t="s">
        <v>85</v>
      </c>
      <c r="L781" s="366" t="s">
        <v>2332</v>
      </c>
      <c r="M781" s="313" t="s">
        <v>2333</v>
      </c>
      <c r="N781" s="213" t="s">
        <v>41</v>
      </c>
      <c r="O781" s="54" t="s">
        <v>98</v>
      </c>
      <c r="P781" s="85" t="s">
        <v>2334</v>
      </c>
      <c r="Q781" s="53" t="s">
        <v>2281</v>
      </c>
      <c r="R781" s="53" t="s">
        <v>2335</v>
      </c>
      <c r="S781" s="57">
        <v>43739</v>
      </c>
      <c r="T781" s="57">
        <v>44074</v>
      </c>
      <c r="U781" s="182" t="s">
        <v>6</v>
      </c>
      <c r="V781" s="53"/>
      <c r="W781" s="54"/>
      <c r="X781" s="53"/>
      <c r="Y781" s="53"/>
      <c r="Z781" s="53"/>
      <c r="AA781" s="53"/>
      <c r="AB781" s="54"/>
      <c r="AC781" s="53"/>
      <c r="AD781" s="53"/>
      <c r="AE781" s="53"/>
      <c r="AF781" s="53"/>
      <c r="AG781" s="54"/>
      <c r="AH781" s="53"/>
      <c r="AI781" s="53"/>
      <c r="AJ781" s="53"/>
      <c r="AK781" s="316"/>
      <c r="AL781" s="54"/>
      <c r="AM781" s="53"/>
      <c r="AN781" s="53"/>
      <c r="AO781" s="53"/>
      <c r="AP781" s="53"/>
      <c r="AQ781" s="53"/>
      <c r="AR781" s="55"/>
    </row>
    <row r="782" spans="1:44" ht="48.75" customHeight="1" x14ac:dyDescent="0.25">
      <c r="A782" s="42"/>
      <c r="B782" s="310">
        <v>2020061</v>
      </c>
      <c r="C782" s="109">
        <v>43991</v>
      </c>
      <c r="D782" s="214" t="s">
        <v>215</v>
      </c>
      <c r="E782" s="214" t="s">
        <v>29</v>
      </c>
      <c r="F782" s="155" t="s">
        <v>123</v>
      </c>
      <c r="G782" s="155" t="s">
        <v>46</v>
      </c>
      <c r="H782" s="155"/>
      <c r="I782" s="52"/>
      <c r="J782" s="52" t="s">
        <v>43</v>
      </c>
      <c r="K782" s="52" t="s">
        <v>85</v>
      </c>
      <c r="L782" s="367"/>
      <c r="M782" s="313" t="s">
        <v>2336</v>
      </c>
      <c r="N782" s="213" t="s">
        <v>41</v>
      </c>
      <c r="O782" s="54" t="s">
        <v>98</v>
      </c>
      <c r="P782" s="85" t="s">
        <v>2337</v>
      </c>
      <c r="Q782" s="53" t="s">
        <v>2281</v>
      </c>
      <c r="R782" s="53" t="s">
        <v>2338</v>
      </c>
      <c r="S782" s="57">
        <v>44075</v>
      </c>
      <c r="T782" s="57">
        <v>44134</v>
      </c>
      <c r="U782" s="182" t="s">
        <v>6</v>
      </c>
      <c r="V782" s="53"/>
      <c r="W782" s="54"/>
      <c r="X782" s="53"/>
      <c r="Y782" s="53"/>
      <c r="Z782" s="53"/>
      <c r="AA782" s="53"/>
      <c r="AB782" s="54"/>
      <c r="AC782" s="53"/>
      <c r="AD782" s="53"/>
      <c r="AE782" s="53"/>
      <c r="AF782" s="53"/>
      <c r="AG782" s="54"/>
      <c r="AH782" s="53"/>
      <c r="AI782" s="53"/>
      <c r="AJ782" s="53"/>
      <c r="AK782" s="316"/>
      <c r="AL782" s="54"/>
      <c r="AM782" s="53"/>
      <c r="AN782" s="53"/>
      <c r="AO782" s="53"/>
      <c r="AP782" s="53"/>
      <c r="AQ782" s="53"/>
      <c r="AR782" s="55"/>
    </row>
    <row r="783" spans="1:44" ht="48.75" customHeight="1" x14ac:dyDescent="0.25">
      <c r="A783" s="42"/>
      <c r="B783" s="310">
        <v>2020061</v>
      </c>
      <c r="C783" s="109">
        <v>43991</v>
      </c>
      <c r="D783" s="214" t="s">
        <v>215</v>
      </c>
      <c r="E783" s="214" t="s">
        <v>29</v>
      </c>
      <c r="F783" s="155" t="s">
        <v>123</v>
      </c>
      <c r="G783" s="155" t="s">
        <v>46</v>
      </c>
      <c r="H783" s="155"/>
      <c r="I783" s="52"/>
      <c r="J783" s="52" t="s">
        <v>43</v>
      </c>
      <c r="K783" s="52" t="s">
        <v>85</v>
      </c>
      <c r="L783" s="367"/>
      <c r="M783" s="313" t="s">
        <v>2339</v>
      </c>
      <c r="N783" s="213" t="s">
        <v>41</v>
      </c>
      <c r="O783" s="54" t="s">
        <v>98</v>
      </c>
      <c r="P783" s="85" t="s">
        <v>2340</v>
      </c>
      <c r="Q783" s="53" t="s">
        <v>2281</v>
      </c>
      <c r="R783" s="53" t="s">
        <v>2341</v>
      </c>
      <c r="S783" s="57">
        <v>44075</v>
      </c>
      <c r="T783" s="57">
        <v>44134</v>
      </c>
      <c r="U783" s="182" t="s">
        <v>6</v>
      </c>
      <c r="V783" s="53"/>
      <c r="W783" s="54"/>
      <c r="X783" s="53"/>
      <c r="Y783" s="53"/>
      <c r="Z783" s="53"/>
      <c r="AA783" s="53"/>
      <c r="AB783" s="54"/>
      <c r="AC783" s="53"/>
      <c r="AD783" s="53"/>
      <c r="AE783" s="53"/>
      <c r="AF783" s="53"/>
      <c r="AG783" s="54"/>
      <c r="AH783" s="53"/>
      <c r="AI783" s="53"/>
      <c r="AJ783" s="53"/>
      <c r="AK783" s="316"/>
      <c r="AL783" s="54"/>
      <c r="AM783" s="53"/>
      <c r="AN783" s="53"/>
      <c r="AO783" s="53"/>
      <c r="AP783" s="53"/>
      <c r="AQ783" s="53"/>
      <c r="AR783" s="55"/>
    </row>
    <row r="784" spans="1:44" ht="48.75" customHeight="1" x14ac:dyDescent="0.25">
      <c r="A784" s="42"/>
      <c r="B784" s="310">
        <v>2020061</v>
      </c>
      <c r="C784" s="109">
        <v>43991</v>
      </c>
      <c r="D784" s="214" t="s">
        <v>215</v>
      </c>
      <c r="E784" s="214" t="s">
        <v>29</v>
      </c>
      <c r="F784" s="155" t="s">
        <v>123</v>
      </c>
      <c r="G784" s="155" t="s">
        <v>46</v>
      </c>
      <c r="H784" s="155"/>
      <c r="I784" s="52"/>
      <c r="J784" s="52" t="s">
        <v>43</v>
      </c>
      <c r="K784" s="52" t="s">
        <v>85</v>
      </c>
      <c r="L784" s="367"/>
      <c r="M784" s="313" t="s">
        <v>2342</v>
      </c>
      <c r="N784" s="213" t="s">
        <v>41</v>
      </c>
      <c r="O784" s="54" t="s">
        <v>99</v>
      </c>
      <c r="P784" s="85" t="s">
        <v>2343</v>
      </c>
      <c r="Q784" s="53" t="s">
        <v>2265</v>
      </c>
      <c r="R784" s="53" t="s">
        <v>2331</v>
      </c>
      <c r="S784" s="57">
        <v>44138</v>
      </c>
      <c r="T784" s="57">
        <v>44141</v>
      </c>
      <c r="U784" s="182" t="s">
        <v>6</v>
      </c>
      <c r="V784" s="53"/>
      <c r="W784" s="54"/>
      <c r="X784" s="53"/>
      <c r="Y784" s="53"/>
      <c r="Z784" s="53"/>
      <c r="AA784" s="53"/>
      <c r="AB784" s="54"/>
      <c r="AC784" s="53"/>
      <c r="AD784" s="53"/>
      <c r="AE784" s="53"/>
      <c r="AF784" s="53"/>
      <c r="AG784" s="54"/>
      <c r="AH784" s="53"/>
      <c r="AI784" s="53"/>
      <c r="AJ784" s="53"/>
      <c r="AK784" s="316"/>
      <c r="AL784" s="54"/>
      <c r="AM784" s="53"/>
      <c r="AN784" s="53"/>
      <c r="AO784" s="53"/>
      <c r="AP784" s="53"/>
      <c r="AQ784" s="53"/>
      <c r="AR784" s="55"/>
    </row>
    <row r="785" spans="1:44" ht="48.75" customHeight="1" x14ac:dyDescent="0.25">
      <c r="A785" s="42"/>
      <c r="B785" s="310">
        <v>2020061</v>
      </c>
      <c r="C785" s="109">
        <v>43991</v>
      </c>
      <c r="D785" s="214" t="s">
        <v>215</v>
      </c>
      <c r="E785" s="214" t="s">
        <v>29</v>
      </c>
      <c r="F785" s="155" t="s">
        <v>123</v>
      </c>
      <c r="G785" s="155" t="s">
        <v>46</v>
      </c>
      <c r="H785" s="155"/>
      <c r="I785" s="52"/>
      <c r="J785" s="52" t="s">
        <v>43</v>
      </c>
      <c r="K785" s="52" t="s">
        <v>85</v>
      </c>
      <c r="L785" s="368"/>
      <c r="M785" s="313" t="s">
        <v>2344</v>
      </c>
      <c r="N785" s="213" t="s">
        <v>41</v>
      </c>
      <c r="O785" s="54" t="s">
        <v>99</v>
      </c>
      <c r="P785" s="53" t="s">
        <v>2345</v>
      </c>
      <c r="Q785" s="53" t="s">
        <v>2265</v>
      </c>
      <c r="R785" s="53" t="s">
        <v>2346</v>
      </c>
      <c r="S785" s="57">
        <v>44138</v>
      </c>
      <c r="T785" s="57">
        <v>44141</v>
      </c>
      <c r="U785" s="182" t="s">
        <v>6</v>
      </c>
      <c r="V785" s="53"/>
      <c r="W785" s="54"/>
      <c r="X785" s="53"/>
      <c r="Y785" s="53"/>
      <c r="Z785" s="53"/>
      <c r="AA785" s="53"/>
      <c r="AB785" s="54"/>
      <c r="AC785" s="53"/>
      <c r="AD785" s="53"/>
      <c r="AE785" s="53"/>
      <c r="AF785" s="53"/>
      <c r="AG785" s="54"/>
      <c r="AH785" s="53"/>
      <c r="AI785" s="53"/>
      <c r="AJ785" s="53"/>
      <c r="AK785" s="316"/>
      <c r="AL785" s="54"/>
      <c r="AM785" s="53"/>
      <c r="AN785" s="53"/>
      <c r="AO785" s="53"/>
      <c r="AP785" s="53"/>
      <c r="AQ785" s="53"/>
      <c r="AR785" s="55"/>
    </row>
    <row r="786" spans="1:44" ht="49.5" customHeight="1" x14ac:dyDescent="0.25">
      <c r="A786" s="42"/>
      <c r="B786" s="310">
        <v>2020062</v>
      </c>
      <c r="C786" s="109">
        <v>43991</v>
      </c>
      <c r="D786" s="214" t="s">
        <v>215</v>
      </c>
      <c r="E786" s="214" t="s">
        <v>29</v>
      </c>
      <c r="F786" s="155" t="s">
        <v>123</v>
      </c>
      <c r="G786" s="155" t="s">
        <v>46</v>
      </c>
      <c r="H786" s="155"/>
      <c r="I786" s="52"/>
      <c r="J786" s="52" t="s">
        <v>43</v>
      </c>
      <c r="K786" s="52" t="s">
        <v>85</v>
      </c>
      <c r="L786" s="366" t="s">
        <v>2347</v>
      </c>
      <c r="M786" s="313" t="s">
        <v>470</v>
      </c>
      <c r="N786" s="213" t="s">
        <v>41</v>
      </c>
      <c r="O786" s="54" t="s">
        <v>98</v>
      </c>
      <c r="P786" s="85" t="s">
        <v>2348</v>
      </c>
      <c r="Q786" s="53" t="s">
        <v>2281</v>
      </c>
      <c r="R786" s="53" t="s">
        <v>2349</v>
      </c>
      <c r="S786" s="57">
        <v>43739</v>
      </c>
      <c r="T786" s="57">
        <v>44074</v>
      </c>
      <c r="U786" s="182" t="s">
        <v>6</v>
      </c>
      <c r="V786" s="53"/>
      <c r="W786" s="54"/>
      <c r="X786" s="53"/>
      <c r="Y786" s="53"/>
      <c r="Z786" s="53"/>
      <c r="AA786" s="53"/>
      <c r="AB786" s="54"/>
      <c r="AC786" s="53"/>
      <c r="AD786" s="53"/>
      <c r="AE786" s="53"/>
      <c r="AF786" s="53"/>
      <c r="AG786" s="54"/>
      <c r="AH786" s="53"/>
      <c r="AI786" s="53"/>
      <c r="AJ786" s="53"/>
      <c r="AK786" s="316"/>
      <c r="AL786" s="54"/>
      <c r="AM786" s="53"/>
      <c r="AN786" s="53"/>
      <c r="AO786" s="53"/>
      <c r="AP786" s="53"/>
      <c r="AQ786" s="53"/>
      <c r="AR786" s="55"/>
    </row>
    <row r="787" spans="1:44" ht="49.5" customHeight="1" x14ac:dyDescent="0.25">
      <c r="A787" s="42"/>
      <c r="B787" s="310">
        <v>2020062</v>
      </c>
      <c r="C787" s="109">
        <v>43991</v>
      </c>
      <c r="D787" s="214" t="s">
        <v>215</v>
      </c>
      <c r="E787" s="214" t="s">
        <v>29</v>
      </c>
      <c r="F787" s="155" t="s">
        <v>123</v>
      </c>
      <c r="G787" s="155" t="s">
        <v>46</v>
      </c>
      <c r="H787" s="155"/>
      <c r="I787" s="52"/>
      <c r="J787" s="52" t="s">
        <v>43</v>
      </c>
      <c r="K787" s="52" t="s">
        <v>85</v>
      </c>
      <c r="L787" s="367"/>
      <c r="M787" s="313" t="s">
        <v>471</v>
      </c>
      <c r="N787" s="213" t="s">
        <v>41</v>
      </c>
      <c r="O787" s="54" t="s">
        <v>98</v>
      </c>
      <c r="P787" s="85" t="s">
        <v>2295</v>
      </c>
      <c r="Q787" s="53" t="s">
        <v>2281</v>
      </c>
      <c r="R787" s="53" t="s">
        <v>2350</v>
      </c>
      <c r="S787" s="57">
        <v>44075</v>
      </c>
      <c r="T787" s="57">
        <v>44134</v>
      </c>
      <c r="U787" s="182" t="s">
        <v>6</v>
      </c>
      <c r="V787" s="53"/>
      <c r="W787" s="54"/>
      <c r="X787" s="53"/>
      <c r="Y787" s="53"/>
      <c r="Z787" s="53"/>
      <c r="AA787" s="53"/>
      <c r="AB787" s="54"/>
      <c r="AC787" s="53"/>
      <c r="AD787" s="53"/>
      <c r="AE787" s="53"/>
      <c r="AF787" s="53"/>
      <c r="AG787" s="54"/>
      <c r="AH787" s="53"/>
      <c r="AI787" s="53"/>
      <c r="AJ787" s="53"/>
      <c r="AK787" s="316"/>
      <c r="AL787" s="54"/>
      <c r="AM787" s="53"/>
      <c r="AN787" s="53"/>
      <c r="AO787" s="53"/>
      <c r="AP787" s="53"/>
      <c r="AQ787" s="53"/>
      <c r="AR787" s="55"/>
    </row>
    <row r="788" spans="1:44" ht="49.5" customHeight="1" x14ac:dyDescent="0.25">
      <c r="A788" s="42"/>
      <c r="B788" s="310">
        <v>2020062</v>
      </c>
      <c r="C788" s="109">
        <v>43991</v>
      </c>
      <c r="D788" s="214" t="s">
        <v>215</v>
      </c>
      <c r="E788" s="214" t="s">
        <v>29</v>
      </c>
      <c r="F788" s="155" t="s">
        <v>123</v>
      </c>
      <c r="G788" s="155" t="s">
        <v>46</v>
      </c>
      <c r="H788" s="155"/>
      <c r="I788" s="52"/>
      <c r="J788" s="52" t="s">
        <v>43</v>
      </c>
      <c r="K788" s="52" t="s">
        <v>85</v>
      </c>
      <c r="L788" s="368"/>
      <c r="M788" s="313" t="s">
        <v>472</v>
      </c>
      <c r="N788" s="213" t="s">
        <v>41</v>
      </c>
      <c r="O788" s="54" t="s">
        <v>99</v>
      </c>
      <c r="P788" s="85" t="s">
        <v>2351</v>
      </c>
      <c r="Q788" s="53" t="s">
        <v>2265</v>
      </c>
      <c r="R788" s="53" t="s">
        <v>2331</v>
      </c>
      <c r="S788" s="57">
        <v>44138</v>
      </c>
      <c r="T788" s="57">
        <v>44141</v>
      </c>
      <c r="U788" s="182" t="s">
        <v>6</v>
      </c>
      <c r="V788" s="53"/>
      <c r="W788" s="54"/>
      <c r="X788" s="53"/>
      <c r="Y788" s="53"/>
      <c r="Z788" s="53"/>
      <c r="AA788" s="53"/>
      <c r="AB788" s="54"/>
      <c r="AC788" s="53"/>
      <c r="AD788" s="53"/>
      <c r="AE788" s="53"/>
      <c r="AF788" s="53"/>
      <c r="AG788" s="54"/>
      <c r="AH788" s="53"/>
      <c r="AI788" s="53"/>
      <c r="AJ788" s="53"/>
      <c r="AK788" s="316"/>
      <c r="AL788" s="54"/>
      <c r="AM788" s="53"/>
      <c r="AN788" s="53"/>
      <c r="AO788" s="53"/>
      <c r="AP788" s="53"/>
      <c r="AQ788" s="53"/>
      <c r="AR788" s="55"/>
    </row>
    <row r="789" spans="1:44" ht="39" customHeight="1" x14ac:dyDescent="0.25">
      <c r="A789" s="42"/>
      <c r="B789" s="310">
        <v>2020063</v>
      </c>
      <c r="C789" s="109">
        <v>43992</v>
      </c>
      <c r="D789" s="214" t="s">
        <v>215</v>
      </c>
      <c r="E789" s="214" t="s">
        <v>29</v>
      </c>
      <c r="F789" s="155" t="s">
        <v>123</v>
      </c>
      <c r="G789" s="155" t="s">
        <v>46</v>
      </c>
      <c r="H789" s="155"/>
      <c r="I789" s="52"/>
      <c r="J789" s="52" t="s">
        <v>43</v>
      </c>
      <c r="K789" s="52" t="s">
        <v>85</v>
      </c>
      <c r="L789" s="366" t="s">
        <v>2352</v>
      </c>
      <c r="M789" s="313" t="s">
        <v>2353</v>
      </c>
      <c r="N789" s="213" t="s">
        <v>41</v>
      </c>
      <c r="O789" s="54" t="s">
        <v>98</v>
      </c>
      <c r="P789" s="85" t="s">
        <v>2354</v>
      </c>
      <c r="Q789" s="53" t="s">
        <v>2281</v>
      </c>
      <c r="R789" s="53" t="s">
        <v>2355</v>
      </c>
      <c r="S789" s="57">
        <v>43739</v>
      </c>
      <c r="T789" s="57">
        <v>44074</v>
      </c>
      <c r="U789" s="182" t="s">
        <v>6</v>
      </c>
      <c r="V789" s="53"/>
      <c r="W789" s="54"/>
      <c r="X789" s="53"/>
      <c r="Y789" s="53"/>
      <c r="Z789" s="53"/>
      <c r="AA789" s="53"/>
      <c r="AB789" s="54"/>
      <c r="AC789" s="53"/>
      <c r="AD789" s="53"/>
      <c r="AE789" s="53"/>
      <c r="AF789" s="53"/>
      <c r="AG789" s="54"/>
      <c r="AH789" s="53"/>
      <c r="AI789" s="53"/>
      <c r="AJ789" s="53"/>
      <c r="AK789" s="316"/>
      <c r="AL789" s="54"/>
      <c r="AM789" s="53"/>
      <c r="AN789" s="53"/>
      <c r="AO789" s="53"/>
      <c r="AP789" s="53"/>
      <c r="AQ789" s="53"/>
      <c r="AR789" s="55"/>
    </row>
    <row r="790" spans="1:44" ht="39" customHeight="1" x14ac:dyDescent="0.25">
      <c r="A790" s="42"/>
      <c r="B790" s="310">
        <v>2020063</v>
      </c>
      <c r="C790" s="109">
        <v>43992</v>
      </c>
      <c r="D790" s="214" t="s">
        <v>215</v>
      </c>
      <c r="E790" s="214" t="s">
        <v>29</v>
      </c>
      <c r="F790" s="155" t="s">
        <v>123</v>
      </c>
      <c r="G790" s="155" t="s">
        <v>46</v>
      </c>
      <c r="H790" s="155"/>
      <c r="I790" s="52"/>
      <c r="J790" s="52" t="s">
        <v>43</v>
      </c>
      <c r="K790" s="52" t="s">
        <v>85</v>
      </c>
      <c r="L790" s="367"/>
      <c r="M790" s="313" t="s">
        <v>2356</v>
      </c>
      <c r="N790" s="213" t="s">
        <v>41</v>
      </c>
      <c r="O790" s="54" t="s">
        <v>98</v>
      </c>
      <c r="P790" s="85" t="s">
        <v>2357</v>
      </c>
      <c r="Q790" s="53" t="s">
        <v>2281</v>
      </c>
      <c r="R790" s="53" t="s">
        <v>2358</v>
      </c>
      <c r="S790" s="57">
        <v>44075</v>
      </c>
      <c r="T790" s="57">
        <v>44134</v>
      </c>
      <c r="U790" s="182" t="s">
        <v>6</v>
      </c>
      <c r="V790" s="53"/>
      <c r="W790" s="54"/>
      <c r="X790" s="53"/>
      <c r="Y790" s="53"/>
      <c r="Z790" s="53"/>
      <c r="AA790" s="53"/>
      <c r="AB790" s="54"/>
      <c r="AC790" s="53"/>
      <c r="AD790" s="53"/>
      <c r="AE790" s="53"/>
      <c r="AF790" s="53"/>
      <c r="AG790" s="54"/>
      <c r="AH790" s="53"/>
      <c r="AI790" s="53"/>
      <c r="AJ790" s="53"/>
      <c r="AK790" s="316"/>
      <c r="AL790" s="54"/>
      <c r="AM790" s="53"/>
      <c r="AN790" s="53"/>
      <c r="AO790" s="53"/>
      <c r="AP790" s="53"/>
      <c r="AQ790" s="53"/>
      <c r="AR790" s="55"/>
    </row>
    <row r="791" spans="1:44" ht="39" customHeight="1" x14ac:dyDescent="0.25">
      <c r="A791" s="42"/>
      <c r="B791" s="310">
        <v>2020063</v>
      </c>
      <c r="C791" s="109">
        <v>43992</v>
      </c>
      <c r="D791" s="214" t="s">
        <v>215</v>
      </c>
      <c r="E791" s="214" t="s">
        <v>29</v>
      </c>
      <c r="F791" s="155" t="s">
        <v>123</v>
      </c>
      <c r="G791" s="155" t="s">
        <v>46</v>
      </c>
      <c r="H791" s="155"/>
      <c r="I791" s="52"/>
      <c r="J791" s="52" t="s">
        <v>43</v>
      </c>
      <c r="K791" s="52" t="s">
        <v>85</v>
      </c>
      <c r="L791" s="368"/>
      <c r="M791" s="313" t="s">
        <v>2359</v>
      </c>
      <c r="N791" s="213" t="s">
        <v>41</v>
      </c>
      <c r="O791" s="54" t="s">
        <v>99</v>
      </c>
      <c r="P791" s="85" t="s">
        <v>2360</v>
      </c>
      <c r="Q791" s="53" t="s">
        <v>2265</v>
      </c>
      <c r="R791" s="53" t="s">
        <v>2361</v>
      </c>
      <c r="S791" s="57">
        <v>44138</v>
      </c>
      <c r="T791" s="57">
        <v>44141</v>
      </c>
      <c r="U791" s="194" t="s">
        <v>219</v>
      </c>
      <c r="V791" s="53"/>
      <c r="W791" s="54"/>
      <c r="X791" s="53"/>
      <c r="Y791" s="53"/>
      <c r="Z791" s="53"/>
      <c r="AA791" s="53"/>
      <c r="AB791" s="54"/>
      <c r="AC791" s="53"/>
      <c r="AD791" s="53"/>
      <c r="AE791" s="53"/>
      <c r="AF791" s="53"/>
      <c r="AG791" s="54"/>
      <c r="AH791" s="53"/>
      <c r="AI791" s="53"/>
      <c r="AJ791" s="53"/>
      <c r="AK791" s="53"/>
      <c r="AL791" s="54"/>
      <c r="AM791" s="53"/>
      <c r="AN791" s="53"/>
      <c r="AO791" s="53"/>
      <c r="AP791" s="53"/>
      <c r="AQ791" s="53"/>
      <c r="AR791" s="55"/>
    </row>
    <row r="792" spans="1:44" ht="39" customHeight="1" x14ac:dyDescent="0.25">
      <c r="A792" s="42"/>
      <c r="B792" s="310" t="s">
        <v>3963</v>
      </c>
      <c r="C792" s="109">
        <v>44195</v>
      </c>
      <c r="D792" s="327" t="s">
        <v>216</v>
      </c>
      <c r="E792" s="327" t="s">
        <v>38</v>
      </c>
      <c r="F792" s="155" t="s">
        <v>123</v>
      </c>
      <c r="G792" s="155" t="s">
        <v>46</v>
      </c>
      <c r="H792" s="155"/>
      <c r="I792" s="52"/>
      <c r="J792" s="52" t="s">
        <v>43</v>
      </c>
      <c r="K792" s="52" t="s">
        <v>85</v>
      </c>
      <c r="L792" s="323" t="s">
        <v>2352</v>
      </c>
      <c r="M792" s="325" t="s">
        <v>1214</v>
      </c>
      <c r="N792" s="326" t="s">
        <v>41</v>
      </c>
      <c r="O792" s="54" t="s">
        <v>98</v>
      </c>
      <c r="P792" s="85" t="s">
        <v>2360</v>
      </c>
      <c r="Q792" s="53" t="s">
        <v>2265</v>
      </c>
      <c r="R792" s="53" t="s">
        <v>2361</v>
      </c>
      <c r="S792" s="57">
        <v>44138</v>
      </c>
      <c r="T792" s="57">
        <v>44260</v>
      </c>
      <c r="U792" s="182" t="s">
        <v>6</v>
      </c>
      <c r="V792" s="334" t="s">
        <v>4183</v>
      </c>
      <c r="W792" s="333">
        <v>44334</v>
      </c>
      <c r="X792" s="334" t="s">
        <v>6</v>
      </c>
      <c r="Y792" s="334" t="s">
        <v>103</v>
      </c>
      <c r="Z792" s="334" t="s">
        <v>4181</v>
      </c>
      <c r="AA792" s="53"/>
      <c r="AB792" s="54"/>
      <c r="AC792" s="53"/>
      <c r="AD792" s="53"/>
      <c r="AE792" s="53"/>
      <c r="AF792" s="53"/>
      <c r="AG792" s="54"/>
      <c r="AH792" s="53"/>
      <c r="AI792" s="53"/>
      <c r="AJ792" s="53"/>
      <c r="AK792" s="328"/>
      <c r="AL792" s="54"/>
      <c r="AM792" s="53"/>
      <c r="AN792" s="53"/>
      <c r="AO792" s="53"/>
      <c r="AP792" s="53"/>
      <c r="AQ792" s="53"/>
      <c r="AR792" s="55"/>
    </row>
    <row r="793" spans="1:44" ht="33" customHeight="1" x14ac:dyDescent="0.25">
      <c r="A793" s="42"/>
      <c r="B793" s="310">
        <v>2020064</v>
      </c>
      <c r="C793" s="109">
        <v>43992</v>
      </c>
      <c r="D793" s="214" t="s">
        <v>215</v>
      </c>
      <c r="E793" s="214" t="s">
        <v>22</v>
      </c>
      <c r="F793" s="155" t="s">
        <v>123</v>
      </c>
      <c r="G793" s="155" t="s">
        <v>46</v>
      </c>
      <c r="H793" s="155"/>
      <c r="I793" s="52"/>
      <c r="J793" s="52" t="s">
        <v>43</v>
      </c>
      <c r="K793" s="52" t="s">
        <v>85</v>
      </c>
      <c r="L793" s="366" t="s">
        <v>2362</v>
      </c>
      <c r="M793" s="155" t="s">
        <v>490</v>
      </c>
      <c r="N793" s="213" t="s">
        <v>41</v>
      </c>
      <c r="O793" s="54" t="s">
        <v>98</v>
      </c>
      <c r="P793" s="85" t="s">
        <v>2363</v>
      </c>
      <c r="Q793" s="53" t="s">
        <v>2265</v>
      </c>
      <c r="R793" s="53" t="s">
        <v>2364</v>
      </c>
      <c r="S793" s="57">
        <v>43891</v>
      </c>
      <c r="T793" s="57">
        <v>44012</v>
      </c>
      <c r="U793" s="182" t="s">
        <v>6</v>
      </c>
      <c r="V793" s="53"/>
      <c r="W793" s="54"/>
      <c r="X793" s="53"/>
      <c r="Y793" s="53"/>
      <c r="Z793" s="53"/>
      <c r="AA793" s="53"/>
      <c r="AB793" s="54"/>
      <c r="AC793" s="53"/>
      <c r="AD793" s="53"/>
      <c r="AE793" s="53"/>
      <c r="AF793" s="53"/>
      <c r="AG793" s="54"/>
      <c r="AH793" s="53"/>
      <c r="AI793" s="53"/>
      <c r="AJ793" s="53"/>
      <c r="AK793" s="53"/>
      <c r="AL793" s="54"/>
      <c r="AM793" s="53"/>
      <c r="AN793" s="53"/>
      <c r="AO793" s="146"/>
      <c r="AP793" s="53"/>
      <c r="AQ793" s="53"/>
      <c r="AR793" s="55"/>
    </row>
    <row r="794" spans="1:44" ht="33" customHeight="1" x14ac:dyDescent="0.25">
      <c r="A794" s="42"/>
      <c r="B794" s="310">
        <v>2020064</v>
      </c>
      <c r="C794" s="109">
        <v>43992</v>
      </c>
      <c r="D794" s="214" t="s">
        <v>215</v>
      </c>
      <c r="E794" s="214" t="s">
        <v>22</v>
      </c>
      <c r="F794" s="155" t="s">
        <v>123</v>
      </c>
      <c r="G794" s="155" t="s">
        <v>46</v>
      </c>
      <c r="H794" s="155"/>
      <c r="I794" s="52"/>
      <c r="J794" s="52" t="s">
        <v>43</v>
      </c>
      <c r="K794" s="52" t="s">
        <v>85</v>
      </c>
      <c r="L794" s="367"/>
      <c r="M794" s="155" t="s">
        <v>491</v>
      </c>
      <c r="N794" s="213" t="s">
        <v>41</v>
      </c>
      <c r="O794" s="54" t="s">
        <v>98</v>
      </c>
      <c r="P794" s="85" t="s">
        <v>2365</v>
      </c>
      <c r="Q794" s="53" t="s">
        <v>793</v>
      </c>
      <c r="R794" s="53" t="s">
        <v>2366</v>
      </c>
      <c r="S794" s="57">
        <v>43891</v>
      </c>
      <c r="T794" s="57">
        <v>44012</v>
      </c>
      <c r="U794" s="182" t="s">
        <v>6</v>
      </c>
      <c r="V794" s="53"/>
      <c r="W794" s="54"/>
      <c r="X794" s="53"/>
      <c r="Y794" s="53"/>
      <c r="Z794" s="53"/>
      <c r="AA794" s="85"/>
      <c r="AB794" s="54"/>
      <c r="AC794" s="53"/>
      <c r="AD794" s="53"/>
      <c r="AE794" s="53"/>
      <c r="AF794" s="53"/>
      <c r="AG794" s="54"/>
      <c r="AH794" s="53"/>
      <c r="AI794" s="53"/>
      <c r="AJ794" s="53"/>
      <c r="AK794" s="53"/>
      <c r="AL794" s="54"/>
      <c r="AM794" s="53"/>
      <c r="AN794" s="53"/>
      <c r="AO794" s="146"/>
      <c r="AP794" s="53"/>
      <c r="AQ794" s="53"/>
      <c r="AR794" s="55"/>
    </row>
    <row r="795" spans="1:44" ht="33" customHeight="1" x14ac:dyDescent="0.25">
      <c r="A795" s="42"/>
      <c r="B795" s="310">
        <v>2020064</v>
      </c>
      <c r="C795" s="109">
        <v>43992</v>
      </c>
      <c r="D795" s="214" t="s">
        <v>215</v>
      </c>
      <c r="E795" s="214" t="s">
        <v>22</v>
      </c>
      <c r="F795" s="155" t="s">
        <v>123</v>
      </c>
      <c r="G795" s="155" t="s">
        <v>46</v>
      </c>
      <c r="H795" s="155"/>
      <c r="I795" s="52"/>
      <c r="J795" s="52" t="s">
        <v>43</v>
      </c>
      <c r="K795" s="52" t="s">
        <v>85</v>
      </c>
      <c r="L795" s="368"/>
      <c r="M795" s="155" t="s">
        <v>492</v>
      </c>
      <c r="N795" s="213" t="s">
        <v>41</v>
      </c>
      <c r="O795" s="54" t="s">
        <v>99</v>
      </c>
      <c r="P795" s="85" t="s">
        <v>2367</v>
      </c>
      <c r="Q795" s="53" t="s">
        <v>2265</v>
      </c>
      <c r="R795" s="53" t="s">
        <v>2368</v>
      </c>
      <c r="S795" s="57">
        <v>44012</v>
      </c>
      <c r="T795" s="57">
        <v>44027</v>
      </c>
      <c r="U795" s="182" t="s">
        <v>6</v>
      </c>
      <c r="V795" s="53"/>
      <c r="W795" s="54"/>
      <c r="X795" s="53"/>
      <c r="Y795" s="53"/>
      <c r="Z795" s="53"/>
      <c r="AA795" s="85"/>
      <c r="AB795" s="54"/>
      <c r="AC795" s="53"/>
      <c r="AD795" s="53"/>
      <c r="AE795" s="53"/>
      <c r="AF795" s="53"/>
      <c r="AG795" s="54"/>
      <c r="AH795" s="53"/>
      <c r="AI795" s="53"/>
      <c r="AJ795" s="53"/>
      <c r="AK795" s="53"/>
      <c r="AL795" s="54"/>
      <c r="AM795" s="53"/>
      <c r="AN795" s="53"/>
      <c r="AO795" s="146"/>
      <c r="AP795" s="53"/>
      <c r="AQ795" s="53"/>
      <c r="AR795" s="55"/>
    </row>
    <row r="796" spans="1:44" ht="42.75" customHeight="1" x14ac:dyDescent="0.25">
      <c r="A796" s="42"/>
      <c r="B796" s="310">
        <v>2020065</v>
      </c>
      <c r="C796" s="109">
        <v>43992</v>
      </c>
      <c r="D796" s="214" t="s">
        <v>215</v>
      </c>
      <c r="E796" s="214" t="s">
        <v>29</v>
      </c>
      <c r="F796" s="155" t="s">
        <v>123</v>
      </c>
      <c r="G796" s="155" t="s">
        <v>46</v>
      </c>
      <c r="H796" s="155"/>
      <c r="I796" s="52"/>
      <c r="J796" s="52" t="s">
        <v>44</v>
      </c>
      <c r="K796" s="52" t="s">
        <v>85</v>
      </c>
      <c r="L796" s="366" t="s">
        <v>2369</v>
      </c>
      <c r="M796" s="313" t="s">
        <v>2370</v>
      </c>
      <c r="N796" s="213" t="s">
        <v>41</v>
      </c>
      <c r="O796" s="54" t="s">
        <v>98</v>
      </c>
      <c r="P796" s="53" t="s">
        <v>2371</v>
      </c>
      <c r="Q796" s="53" t="s">
        <v>2281</v>
      </c>
      <c r="R796" s="53" t="s">
        <v>2372</v>
      </c>
      <c r="S796" s="57">
        <v>43739</v>
      </c>
      <c r="T796" s="57">
        <v>44074</v>
      </c>
      <c r="U796" s="182" t="s">
        <v>6</v>
      </c>
      <c r="V796" s="53"/>
      <c r="W796" s="54"/>
      <c r="X796" s="53"/>
      <c r="Y796" s="53"/>
      <c r="Z796" s="53"/>
      <c r="AA796" s="85"/>
      <c r="AB796" s="54"/>
      <c r="AC796" s="53"/>
      <c r="AD796" s="53"/>
      <c r="AE796" s="53"/>
      <c r="AF796" s="53"/>
      <c r="AG796" s="54"/>
      <c r="AH796" s="53"/>
      <c r="AI796" s="53"/>
      <c r="AJ796" s="53"/>
      <c r="AK796" s="316"/>
      <c r="AL796" s="54"/>
      <c r="AM796" s="53"/>
      <c r="AN796" s="53"/>
      <c r="AO796" s="53"/>
      <c r="AP796" s="53"/>
      <c r="AQ796" s="53"/>
      <c r="AR796" s="55"/>
    </row>
    <row r="797" spans="1:44" ht="42.75" customHeight="1" x14ac:dyDescent="0.25">
      <c r="A797" s="42"/>
      <c r="B797" s="310">
        <v>2020065</v>
      </c>
      <c r="C797" s="109">
        <v>43992</v>
      </c>
      <c r="D797" s="215" t="s">
        <v>215</v>
      </c>
      <c r="E797" s="215" t="s">
        <v>29</v>
      </c>
      <c r="F797" s="155" t="s">
        <v>123</v>
      </c>
      <c r="G797" s="155" t="s">
        <v>46</v>
      </c>
      <c r="H797" s="155"/>
      <c r="I797" s="52"/>
      <c r="J797" s="52" t="s">
        <v>44</v>
      </c>
      <c r="K797" s="52" t="s">
        <v>85</v>
      </c>
      <c r="L797" s="367"/>
      <c r="M797" s="313" t="s">
        <v>2373</v>
      </c>
      <c r="N797" s="213" t="s">
        <v>41</v>
      </c>
      <c r="O797" s="54" t="s">
        <v>98</v>
      </c>
      <c r="P797" s="53" t="s">
        <v>2374</v>
      </c>
      <c r="Q797" s="53" t="s">
        <v>2281</v>
      </c>
      <c r="R797" s="53" t="s">
        <v>2375</v>
      </c>
      <c r="S797" s="57">
        <v>44075</v>
      </c>
      <c r="T797" s="57">
        <v>44134</v>
      </c>
      <c r="U797" s="182" t="s">
        <v>6</v>
      </c>
      <c r="V797" s="53"/>
      <c r="W797" s="54"/>
      <c r="X797" s="53"/>
      <c r="Y797" s="53"/>
      <c r="Z797" s="53"/>
      <c r="AA797" s="53"/>
      <c r="AB797" s="54"/>
      <c r="AC797" s="53"/>
      <c r="AD797" s="53"/>
      <c r="AE797" s="53"/>
      <c r="AF797" s="53"/>
      <c r="AG797" s="54"/>
      <c r="AH797" s="53"/>
      <c r="AI797" s="53"/>
      <c r="AJ797" s="53"/>
      <c r="AK797" s="316"/>
      <c r="AL797" s="54"/>
      <c r="AM797" s="53"/>
      <c r="AN797" s="53"/>
      <c r="AO797" s="53"/>
      <c r="AP797" s="53"/>
      <c r="AQ797" s="53"/>
      <c r="AR797" s="55"/>
    </row>
    <row r="798" spans="1:44" ht="42.75" customHeight="1" x14ac:dyDescent="0.25">
      <c r="A798" s="42"/>
      <c r="B798" s="310">
        <v>2020065</v>
      </c>
      <c r="C798" s="109">
        <v>43992</v>
      </c>
      <c r="D798" s="215" t="s">
        <v>215</v>
      </c>
      <c r="E798" s="215" t="s">
        <v>29</v>
      </c>
      <c r="F798" s="155" t="s">
        <v>123</v>
      </c>
      <c r="G798" s="155" t="s">
        <v>46</v>
      </c>
      <c r="H798" s="155"/>
      <c r="I798" s="52"/>
      <c r="J798" s="52" t="s">
        <v>44</v>
      </c>
      <c r="K798" s="52" t="s">
        <v>85</v>
      </c>
      <c r="L798" s="368"/>
      <c r="M798" s="313" t="s">
        <v>2376</v>
      </c>
      <c r="N798" s="213" t="s">
        <v>41</v>
      </c>
      <c r="O798" s="54" t="s">
        <v>99</v>
      </c>
      <c r="P798" s="53" t="s">
        <v>2377</v>
      </c>
      <c r="Q798" s="53" t="s">
        <v>2265</v>
      </c>
      <c r="R798" s="53" t="s">
        <v>2378</v>
      </c>
      <c r="S798" s="57">
        <v>44138</v>
      </c>
      <c r="T798" s="57">
        <v>44141</v>
      </c>
      <c r="U798" s="182" t="s">
        <v>6</v>
      </c>
      <c r="V798" s="53"/>
      <c r="W798" s="54"/>
      <c r="X798" s="53"/>
      <c r="Y798" s="53"/>
      <c r="Z798" s="53"/>
      <c r="AA798" s="53"/>
      <c r="AB798" s="54"/>
      <c r="AC798" s="53"/>
      <c r="AD798" s="53"/>
      <c r="AE798" s="53"/>
      <c r="AF798" s="53"/>
      <c r="AG798" s="54"/>
      <c r="AH798" s="53"/>
      <c r="AI798" s="53"/>
      <c r="AJ798" s="53"/>
      <c r="AK798" s="316"/>
      <c r="AL798" s="54"/>
      <c r="AM798" s="53"/>
      <c r="AN798" s="53"/>
      <c r="AO798" s="53"/>
      <c r="AP798" s="53"/>
      <c r="AQ798" s="53"/>
      <c r="AR798" s="55"/>
    </row>
    <row r="799" spans="1:44" ht="36.75" customHeight="1" x14ac:dyDescent="0.25">
      <c r="A799" s="42"/>
      <c r="B799" s="310">
        <v>2020066</v>
      </c>
      <c r="C799" s="109">
        <v>43992</v>
      </c>
      <c r="D799" s="214" t="s">
        <v>215</v>
      </c>
      <c r="E799" s="214" t="s">
        <v>29</v>
      </c>
      <c r="F799" s="155" t="s">
        <v>123</v>
      </c>
      <c r="G799" s="155" t="s">
        <v>46</v>
      </c>
      <c r="H799" s="155"/>
      <c r="I799" s="52"/>
      <c r="J799" s="52" t="s">
        <v>44</v>
      </c>
      <c r="K799" s="52" t="s">
        <v>85</v>
      </c>
      <c r="L799" s="366" t="s">
        <v>2379</v>
      </c>
      <c r="M799" s="313" t="s">
        <v>2380</v>
      </c>
      <c r="N799" s="213" t="s">
        <v>41</v>
      </c>
      <c r="O799" s="54" t="s">
        <v>98</v>
      </c>
      <c r="P799" s="53" t="s">
        <v>2381</v>
      </c>
      <c r="Q799" s="53" t="s">
        <v>2281</v>
      </c>
      <c r="R799" s="53" t="s">
        <v>2382</v>
      </c>
      <c r="S799" s="57">
        <v>43739</v>
      </c>
      <c r="T799" s="57">
        <v>44074</v>
      </c>
      <c r="U799" s="182" t="s">
        <v>6</v>
      </c>
      <c r="V799" s="53"/>
      <c r="W799" s="54"/>
      <c r="X799" s="53"/>
      <c r="Y799" s="53"/>
      <c r="Z799" s="53"/>
      <c r="AA799" s="53"/>
      <c r="AB799" s="54"/>
      <c r="AC799" s="53"/>
      <c r="AD799" s="53"/>
      <c r="AE799" s="53"/>
      <c r="AF799" s="53"/>
      <c r="AG799" s="54"/>
      <c r="AH799" s="53"/>
      <c r="AI799" s="53"/>
      <c r="AJ799" s="53"/>
      <c r="AK799" s="316"/>
      <c r="AL799" s="54"/>
      <c r="AM799" s="53"/>
      <c r="AN799" s="53"/>
      <c r="AO799" s="53"/>
      <c r="AP799" s="53"/>
      <c r="AQ799" s="53"/>
      <c r="AR799" s="55"/>
    </row>
    <row r="800" spans="1:44" ht="44.25" customHeight="1" x14ac:dyDescent="0.25">
      <c r="A800" s="42"/>
      <c r="B800" s="310">
        <v>2020066</v>
      </c>
      <c r="C800" s="109">
        <v>43992</v>
      </c>
      <c r="D800" s="215" t="s">
        <v>215</v>
      </c>
      <c r="E800" s="215" t="s">
        <v>29</v>
      </c>
      <c r="F800" s="155" t="s">
        <v>123</v>
      </c>
      <c r="G800" s="155" t="s">
        <v>46</v>
      </c>
      <c r="H800" s="155"/>
      <c r="I800" s="52"/>
      <c r="J800" s="52" t="s">
        <v>44</v>
      </c>
      <c r="K800" s="52" t="s">
        <v>85</v>
      </c>
      <c r="L800" s="367"/>
      <c r="M800" s="313" t="s">
        <v>2383</v>
      </c>
      <c r="N800" s="213" t="s">
        <v>41</v>
      </c>
      <c r="O800" s="54" t="s">
        <v>98</v>
      </c>
      <c r="P800" s="53" t="s">
        <v>2384</v>
      </c>
      <c r="Q800" s="53" t="s">
        <v>2281</v>
      </c>
      <c r="R800" s="53" t="s">
        <v>2385</v>
      </c>
      <c r="S800" s="57">
        <v>44075</v>
      </c>
      <c r="T800" s="57">
        <v>44134</v>
      </c>
      <c r="U800" s="182" t="s">
        <v>6</v>
      </c>
      <c r="V800" s="53"/>
      <c r="W800" s="54"/>
      <c r="X800" s="53"/>
      <c r="Y800" s="53"/>
      <c r="Z800" s="53"/>
      <c r="AA800" s="53"/>
      <c r="AB800" s="54"/>
      <c r="AC800" s="53"/>
      <c r="AD800" s="53"/>
      <c r="AE800" s="53"/>
      <c r="AF800" s="53"/>
      <c r="AG800" s="54"/>
      <c r="AH800" s="53"/>
      <c r="AI800" s="53"/>
      <c r="AJ800" s="53"/>
      <c r="AK800" s="316"/>
      <c r="AL800" s="54"/>
      <c r="AM800" s="53"/>
      <c r="AN800" s="53"/>
      <c r="AO800" s="53"/>
      <c r="AP800" s="53"/>
      <c r="AQ800" s="53"/>
      <c r="AR800" s="55"/>
    </row>
    <row r="801" spans="1:44" ht="43.5" customHeight="1" x14ac:dyDescent="0.25">
      <c r="A801" s="42"/>
      <c r="B801" s="310">
        <v>2020066</v>
      </c>
      <c r="C801" s="109">
        <v>43992</v>
      </c>
      <c r="D801" s="215" t="s">
        <v>215</v>
      </c>
      <c r="E801" s="215" t="s">
        <v>29</v>
      </c>
      <c r="F801" s="155" t="s">
        <v>123</v>
      </c>
      <c r="G801" s="155" t="s">
        <v>46</v>
      </c>
      <c r="H801" s="155"/>
      <c r="I801" s="52"/>
      <c r="J801" s="52" t="s">
        <v>44</v>
      </c>
      <c r="K801" s="52" t="s">
        <v>85</v>
      </c>
      <c r="L801" s="368"/>
      <c r="M801" s="313" t="s">
        <v>2386</v>
      </c>
      <c r="N801" s="213" t="s">
        <v>41</v>
      </c>
      <c r="O801" s="54" t="s">
        <v>99</v>
      </c>
      <c r="P801" s="53" t="s">
        <v>2387</v>
      </c>
      <c r="Q801" s="53" t="s">
        <v>2265</v>
      </c>
      <c r="R801" s="53" t="s">
        <v>2388</v>
      </c>
      <c r="S801" s="57">
        <v>44138</v>
      </c>
      <c r="T801" s="57">
        <v>44141</v>
      </c>
      <c r="U801" s="182" t="s">
        <v>6</v>
      </c>
      <c r="V801" s="53"/>
      <c r="W801" s="54"/>
      <c r="X801" s="53"/>
      <c r="Y801" s="53"/>
      <c r="Z801" s="53"/>
      <c r="AA801" s="53"/>
      <c r="AB801" s="54"/>
      <c r="AC801" s="53"/>
      <c r="AD801" s="53"/>
      <c r="AE801" s="53"/>
      <c r="AF801" s="53"/>
      <c r="AG801" s="54"/>
      <c r="AH801" s="53"/>
      <c r="AI801" s="53"/>
      <c r="AJ801" s="53"/>
      <c r="AK801" s="316"/>
      <c r="AL801" s="54"/>
      <c r="AM801" s="53"/>
      <c r="AN801" s="53"/>
      <c r="AO801" s="53"/>
      <c r="AP801" s="53"/>
      <c r="AQ801" s="53"/>
      <c r="AR801" s="55"/>
    </row>
    <row r="802" spans="1:44" ht="38.25" customHeight="1" x14ac:dyDescent="0.25">
      <c r="A802" s="42"/>
      <c r="B802" s="310">
        <v>2020067</v>
      </c>
      <c r="C802" s="109">
        <v>43992</v>
      </c>
      <c r="D802" s="214" t="s">
        <v>215</v>
      </c>
      <c r="E802" s="214" t="s">
        <v>29</v>
      </c>
      <c r="F802" s="155" t="s">
        <v>123</v>
      </c>
      <c r="G802" s="155" t="s">
        <v>46</v>
      </c>
      <c r="H802" s="155"/>
      <c r="I802" s="52"/>
      <c r="J802" s="52" t="s">
        <v>44</v>
      </c>
      <c r="K802" s="52" t="s">
        <v>85</v>
      </c>
      <c r="L802" s="366" t="s">
        <v>2389</v>
      </c>
      <c r="M802" s="155" t="s">
        <v>2390</v>
      </c>
      <c r="N802" s="213" t="s">
        <v>41</v>
      </c>
      <c r="O802" s="54" t="s">
        <v>98</v>
      </c>
      <c r="P802" s="53" t="s">
        <v>2391</v>
      </c>
      <c r="Q802" s="53" t="s">
        <v>2281</v>
      </c>
      <c r="R802" s="53" t="s">
        <v>2392</v>
      </c>
      <c r="S802" s="57">
        <v>44013</v>
      </c>
      <c r="T802" s="57">
        <v>44348</v>
      </c>
      <c r="U802" s="178" t="str">
        <f t="shared" ca="1" si="195"/>
        <v>Pendiente por Evaluar OCI</v>
      </c>
      <c r="V802" s="53"/>
      <c r="W802" s="54"/>
      <c r="X802" s="53"/>
      <c r="Y802" s="53"/>
      <c r="Z802" s="53"/>
      <c r="AA802" s="53"/>
      <c r="AB802" s="54"/>
      <c r="AC802" s="53"/>
      <c r="AD802" s="53"/>
      <c r="AE802" s="53"/>
      <c r="AF802" s="53"/>
      <c r="AG802" s="54"/>
      <c r="AH802" s="53"/>
      <c r="AI802" s="53"/>
      <c r="AJ802" s="53"/>
      <c r="AK802" s="53"/>
      <c r="AL802" s="54"/>
      <c r="AM802" s="53"/>
      <c r="AN802" s="53"/>
      <c r="AO802" s="146"/>
      <c r="AP802" s="53"/>
      <c r="AQ802" s="53"/>
      <c r="AR802" s="55"/>
    </row>
    <row r="803" spans="1:44" ht="38.25" customHeight="1" x14ac:dyDescent="0.25">
      <c r="A803" s="42"/>
      <c r="B803" s="310">
        <v>2020067</v>
      </c>
      <c r="C803" s="109">
        <v>43992</v>
      </c>
      <c r="D803" s="215" t="s">
        <v>215</v>
      </c>
      <c r="E803" s="215" t="s">
        <v>29</v>
      </c>
      <c r="F803" s="155" t="s">
        <v>123</v>
      </c>
      <c r="G803" s="155" t="s">
        <v>46</v>
      </c>
      <c r="H803" s="155"/>
      <c r="I803" s="52"/>
      <c r="J803" s="52" t="s">
        <v>44</v>
      </c>
      <c r="K803" s="52" t="s">
        <v>85</v>
      </c>
      <c r="L803" s="367"/>
      <c r="M803" s="155" t="s">
        <v>503</v>
      </c>
      <c r="N803" s="213" t="s">
        <v>41</v>
      </c>
      <c r="O803" s="54" t="s">
        <v>98</v>
      </c>
      <c r="P803" s="53" t="s">
        <v>2393</v>
      </c>
      <c r="Q803" s="53" t="s">
        <v>2281</v>
      </c>
      <c r="R803" s="53" t="s">
        <v>2394</v>
      </c>
      <c r="S803" s="57">
        <v>44348</v>
      </c>
      <c r="T803" s="57">
        <v>44362</v>
      </c>
      <c r="U803" s="178" t="str">
        <f t="shared" ca="1" si="195"/>
        <v>Pendiente por Evaluar OCI</v>
      </c>
      <c r="V803" s="53"/>
      <c r="W803" s="54"/>
      <c r="X803" s="53"/>
      <c r="Y803" s="53"/>
      <c r="Z803" s="53"/>
      <c r="AA803" s="53"/>
      <c r="AB803" s="54"/>
      <c r="AC803" s="53"/>
      <c r="AD803" s="53"/>
      <c r="AE803" s="53"/>
      <c r="AF803" s="53"/>
      <c r="AG803" s="54"/>
      <c r="AH803" s="53"/>
      <c r="AI803" s="53"/>
      <c r="AJ803" s="53"/>
      <c r="AK803" s="53"/>
      <c r="AL803" s="54"/>
      <c r="AM803" s="53"/>
      <c r="AN803" s="53"/>
      <c r="AO803" s="146"/>
      <c r="AP803" s="53"/>
      <c r="AQ803" s="53"/>
      <c r="AR803" s="55"/>
    </row>
    <row r="804" spans="1:44" ht="38.25" customHeight="1" x14ac:dyDescent="0.25">
      <c r="A804" s="42"/>
      <c r="B804" s="310">
        <v>2020067</v>
      </c>
      <c r="C804" s="109">
        <v>43992</v>
      </c>
      <c r="D804" s="215" t="s">
        <v>215</v>
      </c>
      <c r="E804" s="215" t="s">
        <v>29</v>
      </c>
      <c r="F804" s="155" t="s">
        <v>123</v>
      </c>
      <c r="G804" s="155" t="s">
        <v>46</v>
      </c>
      <c r="H804" s="155"/>
      <c r="I804" s="52"/>
      <c r="J804" s="52" t="s">
        <v>44</v>
      </c>
      <c r="K804" s="52" t="s">
        <v>85</v>
      </c>
      <c r="L804" s="368"/>
      <c r="M804" s="155" t="s">
        <v>2395</v>
      </c>
      <c r="N804" s="213" t="s">
        <v>41</v>
      </c>
      <c r="O804" s="54" t="s">
        <v>99</v>
      </c>
      <c r="P804" s="53" t="s">
        <v>2396</v>
      </c>
      <c r="Q804" s="53" t="s">
        <v>2265</v>
      </c>
      <c r="R804" s="53" t="s">
        <v>2397</v>
      </c>
      <c r="S804" s="57">
        <v>44363</v>
      </c>
      <c r="T804" s="57">
        <v>44378</v>
      </c>
      <c r="U804" s="178" t="str">
        <f t="shared" ca="1" si="195"/>
        <v>Pendiente por Evaluar OCI</v>
      </c>
      <c r="V804" s="53"/>
      <c r="W804" s="54"/>
      <c r="X804" s="53"/>
      <c r="Y804" s="53"/>
      <c r="Z804" s="53"/>
      <c r="AA804" s="53"/>
      <c r="AB804" s="54"/>
      <c r="AC804" s="53"/>
      <c r="AD804" s="53"/>
      <c r="AE804" s="53"/>
      <c r="AF804" s="53"/>
      <c r="AG804" s="54"/>
      <c r="AH804" s="53"/>
      <c r="AI804" s="53"/>
      <c r="AJ804" s="53"/>
      <c r="AK804" s="53"/>
      <c r="AL804" s="54"/>
      <c r="AM804" s="53"/>
      <c r="AN804" s="53"/>
      <c r="AO804" s="146"/>
      <c r="AP804" s="53"/>
      <c r="AQ804" s="53"/>
      <c r="AR804" s="55"/>
    </row>
    <row r="805" spans="1:44" ht="32.25" customHeight="1" x14ac:dyDescent="0.25">
      <c r="A805" s="42"/>
      <c r="B805" s="310">
        <v>2020068</v>
      </c>
      <c r="C805" s="109">
        <v>43993</v>
      </c>
      <c r="D805" s="214" t="s">
        <v>215</v>
      </c>
      <c r="E805" s="214" t="s">
        <v>22</v>
      </c>
      <c r="F805" s="155" t="s">
        <v>123</v>
      </c>
      <c r="G805" s="155" t="s">
        <v>46</v>
      </c>
      <c r="H805" s="155"/>
      <c r="I805" s="52"/>
      <c r="J805" s="52" t="s">
        <v>44</v>
      </c>
      <c r="K805" s="52" t="s">
        <v>85</v>
      </c>
      <c r="L805" s="366" t="s">
        <v>2398</v>
      </c>
      <c r="M805" s="155" t="s">
        <v>2399</v>
      </c>
      <c r="N805" s="213" t="s">
        <v>41</v>
      </c>
      <c r="O805" s="54" t="s">
        <v>98</v>
      </c>
      <c r="P805" s="53" t="s">
        <v>2400</v>
      </c>
      <c r="Q805" s="53" t="s">
        <v>2281</v>
      </c>
      <c r="R805" s="53" t="s">
        <v>2401</v>
      </c>
      <c r="S805" s="57">
        <v>43739</v>
      </c>
      <c r="T805" s="57">
        <v>44043</v>
      </c>
      <c r="U805" s="182" t="s">
        <v>6</v>
      </c>
      <c r="V805" s="53"/>
      <c r="W805" s="54"/>
      <c r="X805" s="53"/>
      <c r="Y805" s="53"/>
      <c r="Z805" s="53"/>
      <c r="AA805" s="53"/>
      <c r="AB805" s="54"/>
      <c r="AC805" s="53"/>
      <c r="AD805" s="53"/>
      <c r="AE805" s="53"/>
      <c r="AF805" s="53"/>
      <c r="AG805" s="54"/>
      <c r="AH805" s="53"/>
      <c r="AI805" s="53"/>
      <c r="AJ805" s="53"/>
      <c r="AK805" s="305"/>
      <c r="AL805" s="54"/>
      <c r="AM805" s="53"/>
      <c r="AN805" s="53"/>
      <c r="AO805" s="53"/>
      <c r="AP805" s="53"/>
      <c r="AQ805" s="53"/>
      <c r="AR805" s="55"/>
    </row>
    <row r="806" spans="1:44" ht="32.25" customHeight="1" x14ac:dyDescent="0.25">
      <c r="A806" s="42"/>
      <c r="B806" s="310">
        <v>2020068</v>
      </c>
      <c r="C806" s="109">
        <v>43993</v>
      </c>
      <c r="D806" s="215" t="s">
        <v>215</v>
      </c>
      <c r="E806" s="215" t="s">
        <v>22</v>
      </c>
      <c r="F806" s="155" t="s">
        <v>123</v>
      </c>
      <c r="G806" s="155" t="s">
        <v>46</v>
      </c>
      <c r="H806" s="155"/>
      <c r="I806" s="52"/>
      <c r="J806" s="52" t="s">
        <v>44</v>
      </c>
      <c r="K806" s="52" t="s">
        <v>85</v>
      </c>
      <c r="L806" s="367"/>
      <c r="M806" s="155" t="s">
        <v>2402</v>
      </c>
      <c r="N806" s="213" t="s">
        <v>41</v>
      </c>
      <c r="O806" s="54" t="s">
        <v>98</v>
      </c>
      <c r="P806" s="53" t="s">
        <v>2403</v>
      </c>
      <c r="Q806" s="53" t="s">
        <v>2281</v>
      </c>
      <c r="R806" s="53" t="s">
        <v>2404</v>
      </c>
      <c r="S806" s="57">
        <v>44075</v>
      </c>
      <c r="T806" s="57">
        <v>44134</v>
      </c>
      <c r="U806" s="182" t="s">
        <v>6</v>
      </c>
      <c r="V806" s="53"/>
      <c r="W806" s="54"/>
      <c r="X806" s="53"/>
      <c r="Y806" s="53"/>
      <c r="Z806" s="53"/>
      <c r="AA806" s="53"/>
      <c r="AB806" s="54"/>
      <c r="AC806" s="53"/>
      <c r="AD806" s="53"/>
      <c r="AE806" s="53"/>
      <c r="AF806" s="53"/>
      <c r="AG806" s="54"/>
      <c r="AH806" s="53"/>
      <c r="AI806" s="53"/>
      <c r="AJ806" s="53"/>
      <c r="AK806" s="305"/>
      <c r="AL806" s="54"/>
      <c r="AM806" s="53"/>
      <c r="AN806" s="53"/>
      <c r="AO806" s="53"/>
      <c r="AP806" s="53"/>
      <c r="AQ806" s="53"/>
      <c r="AR806" s="55"/>
    </row>
    <row r="807" spans="1:44" ht="42.75" customHeight="1" x14ac:dyDescent="0.25">
      <c r="A807" s="42"/>
      <c r="B807" s="310">
        <v>2020068</v>
      </c>
      <c r="C807" s="109">
        <v>43993</v>
      </c>
      <c r="D807" s="215" t="s">
        <v>215</v>
      </c>
      <c r="E807" s="215" t="s">
        <v>22</v>
      </c>
      <c r="F807" s="155" t="s">
        <v>123</v>
      </c>
      <c r="G807" s="155" t="s">
        <v>46</v>
      </c>
      <c r="H807" s="155"/>
      <c r="I807" s="52"/>
      <c r="J807" s="52" t="s">
        <v>44</v>
      </c>
      <c r="K807" s="52" t="s">
        <v>85</v>
      </c>
      <c r="L807" s="368"/>
      <c r="M807" s="155" t="s">
        <v>2405</v>
      </c>
      <c r="N807" s="213" t="s">
        <v>41</v>
      </c>
      <c r="O807" s="54" t="s">
        <v>99</v>
      </c>
      <c r="P807" s="53" t="s">
        <v>2406</v>
      </c>
      <c r="Q807" s="53" t="s">
        <v>2265</v>
      </c>
      <c r="R807" s="53" t="s">
        <v>2407</v>
      </c>
      <c r="S807" s="57">
        <v>44138</v>
      </c>
      <c r="T807" s="57">
        <v>44141</v>
      </c>
      <c r="U807" s="182" t="s">
        <v>6</v>
      </c>
      <c r="V807" s="53"/>
      <c r="W807" s="54"/>
      <c r="X807" s="53"/>
      <c r="Y807" s="53"/>
      <c r="Z807" s="53"/>
      <c r="AA807" s="53"/>
      <c r="AB807" s="54"/>
      <c r="AC807" s="53"/>
      <c r="AD807" s="53"/>
      <c r="AE807" s="53"/>
      <c r="AF807" s="53"/>
      <c r="AG807" s="54"/>
      <c r="AH807" s="53"/>
      <c r="AI807" s="53"/>
      <c r="AJ807" s="53"/>
      <c r="AK807" s="305"/>
      <c r="AL807" s="54"/>
      <c r="AM807" s="53"/>
      <c r="AN807" s="53"/>
      <c r="AO807" s="53"/>
      <c r="AP807" s="53"/>
      <c r="AQ807" s="53"/>
      <c r="AR807" s="55"/>
    </row>
    <row r="808" spans="1:44" ht="44.25" customHeight="1" x14ac:dyDescent="0.25">
      <c r="A808" s="42"/>
      <c r="B808" s="310">
        <v>2020069</v>
      </c>
      <c r="C808" s="109">
        <v>43993</v>
      </c>
      <c r="D808" s="214" t="s">
        <v>215</v>
      </c>
      <c r="E808" s="214" t="s">
        <v>29</v>
      </c>
      <c r="F808" s="155" t="s">
        <v>123</v>
      </c>
      <c r="G808" s="155" t="s">
        <v>46</v>
      </c>
      <c r="H808" s="155"/>
      <c r="I808" s="52"/>
      <c r="J808" s="52" t="s">
        <v>44</v>
      </c>
      <c r="K808" s="52" t="s">
        <v>85</v>
      </c>
      <c r="L808" s="366" t="s">
        <v>2408</v>
      </c>
      <c r="M808" s="313" t="s">
        <v>511</v>
      </c>
      <c r="N808" s="213" t="s">
        <v>41</v>
      </c>
      <c r="O808" s="54" t="s">
        <v>98</v>
      </c>
      <c r="P808" s="53" t="s">
        <v>2409</v>
      </c>
      <c r="Q808" s="53" t="s">
        <v>2281</v>
      </c>
      <c r="R808" s="53" t="s">
        <v>2410</v>
      </c>
      <c r="S808" s="57">
        <v>43952</v>
      </c>
      <c r="T808" s="57">
        <v>44074</v>
      </c>
      <c r="U808" s="182" t="s">
        <v>6</v>
      </c>
      <c r="V808" s="53"/>
      <c r="W808" s="54"/>
      <c r="X808" s="53"/>
      <c r="Y808" s="53"/>
      <c r="Z808" s="53"/>
      <c r="AA808" s="53"/>
      <c r="AB808" s="54"/>
      <c r="AC808" s="53"/>
      <c r="AD808" s="53"/>
      <c r="AE808" s="53"/>
      <c r="AF808" s="53"/>
      <c r="AG808" s="54"/>
      <c r="AH808" s="53"/>
      <c r="AI808" s="53"/>
      <c r="AJ808" s="53"/>
      <c r="AK808" s="316"/>
      <c r="AL808" s="54"/>
      <c r="AM808" s="53"/>
      <c r="AN808" s="53"/>
      <c r="AO808" s="53"/>
      <c r="AP808" s="53"/>
      <c r="AQ808" s="53"/>
      <c r="AR808" s="55"/>
    </row>
    <row r="809" spans="1:44" ht="44.25" customHeight="1" x14ac:dyDescent="0.25">
      <c r="A809" s="42"/>
      <c r="B809" s="310">
        <v>2020069</v>
      </c>
      <c r="C809" s="109">
        <v>43993</v>
      </c>
      <c r="D809" s="215" t="s">
        <v>215</v>
      </c>
      <c r="E809" s="215" t="s">
        <v>29</v>
      </c>
      <c r="F809" s="155" t="s">
        <v>123</v>
      </c>
      <c r="G809" s="155" t="s">
        <v>46</v>
      </c>
      <c r="H809" s="155"/>
      <c r="I809" s="52"/>
      <c r="J809" s="52" t="s">
        <v>44</v>
      </c>
      <c r="K809" s="52" t="s">
        <v>85</v>
      </c>
      <c r="L809" s="367"/>
      <c r="M809" s="313" t="s">
        <v>512</v>
      </c>
      <c r="N809" s="213" t="s">
        <v>41</v>
      </c>
      <c r="O809" s="54" t="s">
        <v>98</v>
      </c>
      <c r="P809" s="53" t="s">
        <v>2411</v>
      </c>
      <c r="Q809" s="53" t="s">
        <v>2281</v>
      </c>
      <c r="R809" s="53" t="s">
        <v>2412</v>
      </c>
      <c r="S809" s="57">
        <v>44013</v>
      </c>
      <c r="T809" s="57">
        <v>44074</v>
      </c>
      <c r="U809" s="182" t="s">
        <v>6</v>
      </c>
      <c r="V809" s="53"/>
      <c r="W809" s="54"/>
      <c r="X809" s="53"/>
      <c r="Y809" s="53"/>
      <c r="Z809" s="53"/>
      <c r="AA809" s="53"/>
      <c r="AB809" s="54"/>
      <c r="AC809" s="53"/>
      <c r="AD809" s="53"/>
      <c r="AE809" s="53"/>
      <c r="AF809" s="53"/>
      <c r="AG809" s="54"/>
      <c r="AH809" s="53"/>
      <c r="AI809" s="53"/>
      <c r="AJ809" s="53"/>
      <c r="AK809" s="316"/>
      <c r="AL809" s="54"/>
      <c r="AM809" s="53"/>
      <c r="AN809" s="53"/>
      <c r="AO809" s="53"/>
      <c r="AP809" s="53"/>
      <c r="AQ809" s="53"/>
      <c r="AR809" s="55"/>
    </row>
    <row r="810" spans="1:44" ht="44.25" customHeight="1" x14ac:dyDescent="0.25">
      <c r="A810" s="42"/>
      <c r="B810" s="310">
        <v>2020069</v>
      </c>
      <c r="C810" s="109">
        <v>43993</v>
      </c>
      <c r="D810" s="215" t="s">
        <v>215</v>
      </c>
      <c r="E810" s="215" t="s">
        <v>29</v>
      </c>
      <c r="F810" s="155" t="s">
        <v>123</v>
      </c>
      <c r="G810" s="155" t="s">
        <v>46</v>
      </c>
      <c r="H810" s="155"/>
      <c r="I810" s="52"/>
      <c r="J810" s="52" t="s">
        <v>44</v>
      </c>
      <c r="K810" s="52" t="s">
        <v>85</v>
      </c>
      <c r="L810" s="368"/>
      <c r="M810" s="313" t="s">
        <v>513</v>
      </c>
      <c r="N810" s="213" t="s">
        <v>41</v>
      </c>
      <c r="O810" s="54" t="s">
        <v>99</v>
      </c>
      <c r="P810" s="53" t="s">
        <v>2413</v>
      </c>
      <c r="Q810" s="53" t="s">
        <v>2265</v>
      </c>
      <c r="R810" s="53" t="s">
        <v>2414</v>
      </c>
      <c r="S810" s="57">
        <v>44075</v>
      </c>
      <c r="T810" s="57">
        <v>44104</v>
      </c>
      <c r="U810" s="182" t="s">
        <v>6</v>
      </c>
      <c r="V810" s="53"/>
      <c r="W810" s="54"/>
      <c r="X810" s="53"/>
      <c r="Y810" s="53"/>
      <c r="Z810" s="53"/>
      <c r="AA810" s="85"/>
      <c r="AB810" s="54"/>
      <c r="AC810" s="53"/>
      <c r="AD810" s="53"/>
      <c r="AE810" s="53"/>
      <c r="AF810" s="53"/>
      <c r="AG810" s="54"/>
      <c r="AH810" s="53"/>
      <c r="AI810" s="53"/>
      <c r="AJ810" s="53"/>
      <c r="AK810" s="316"/>
      <c r="AL810" s="54"/>
      <c r="AM810" s="53"/>
      <c r="AN810" s="53"/>
      <c r="AO810" s="53"/>
      <c r="AP810" s="53"/>
      <c r="AQ810" s="53"/>
      <c r="AR810" s="55"/>
    </row>
    <row r="811" spans="1:44" ht="36" customHeight="1" x14ac:dyDescent="0.25">
      <c r="A811" s="42"/>
      <c r="B811" s="310">
        <v>2020070</v>
      </c>
      <c r="C811" s="109">
        <v>43993</v>
      </c>
      <c r="D811" s="214" t="s">
        <v>215</v>
      </c>
      <c r="E811" s="214" t="s">
        <v>29</v>
      </c>
      <c r="F811" s="155" t="s">
        <v>123</v>
      </c>
      <c r="G811" s="155" t="s">
        <v>46</v>
      </c>
      <c r="H811" s="155"/>
      <c r="I811" s="52"/>
      <c r="J811" s="52" t="s">
        <v>44</v>
      </c>
      <c r="K811" s="52" t="s">
        <v>85</v>
      </c>
      <c r="L811" s="366" t="s">
        <v>2415</v>
      </c>
      <c r="M811" s="155" t="s">
        <v>2416</v>
      </c>
      <c r="N811" s="213" t="s">
        <v>41</v>
      </c>
      <c r="O811" s="54" t="s">
        <v>98</v>
      </c>
      <c r="P811" s="53" t="s">
        <v>2417</v>
      </c>
      <c r="Q811" s="53" t="s">
        <v>2281</v>
      </c>
      <c r="R811" s="53" t="s">
        <v>2418</v>
      </c>
      <c r="S811" s="57">
        <v>43739</v>
      </c>
      <c r="T811" s="57">
        <v>44043</v>
      </c>
      <c r="U811" s="182" t="s">
        <v>6</v>
      </c>
      <c r="V811" s="53"/>
      <c r="W811" s="54"/>
      <c r="X811" s="53"/>
      <c r="Y811" s="53"/>
      <c r="Z811" s="53"/>
      <c r="AA811" s="85"/>
      <c r="AB811" s="54"/>
      <c r="AC811" s="53"/>
      <c r="AD811" s="53"/>
      <c r="AE811" s="53"/>
      <c r="AF811" s="53"/>
      <c r="AG811" s="54"/>
      <c r="AH811" s="53"/>
      <c r="AI811" s="53"/>
      <c r="AJ811" s="53"/>
      <c r="AK811" s="328"/>
      <c r="AL811" s="54"/>
      <c r="AM811" s="53"/>
      <c r="AN811" s="53"/>
      <c r="AO811" s="53"/>
      <c r="AP811" s="53"/>
      <c r="AQ811" s="53"/>
      <c r="AR811" s="55"/>
    </row>
    <row r="812" spans="1:44" ht="36" customHeight="1" x14ac:dyDescent="0.25">
      <c r="A812" s="42"/>
      <c r="B812" s="310">
        <v>2020070</v>
      </c>
      <c r="C812" s="109">
        <v>43993</v>
      </c>
      <c r="D812" s="215" t="s">
        <v>215</v>
      </c>
      <c r="E812" s="215" t="s">
        <v>29</v>
      </c>
      <c r="F812" s="155" t="s">
        <v>123</v>
      </c>
      <c r="G812" s="155" t="s">
        <v>46</v>
      </c>
      <c r="H812" s="155"/>
      <c r="I812" s="52"/>
      <c r="J812" s="52" t="s">
        <v>44</v>
      </c>
      <c r="K812" s="52" t="s">
        <v>85</v>
      </c>
      <c r="L812" s="367"/>
      <c r="M812" s="313" t="s">
        <v>2419</v>
      </c>
      <c r="N812" s="213" t="s">
        <v>41</v>
      </c>
      <c r="O812" s="54" t="s">
        <v>98</v>
      </c>
      <c r="P812" s="53" t="s">
        <v>2420</v>
      </c>
      <c r="Q812" s="53" t="s">
        <v>2281</v>
      </c>
      <c r="R812" s="53" t="s">
        <v>2421</v>
      </c>
      <c r="S812" s="57">
        <v>44015</v>
      </c>
      <c r="T812" s="57">
        <v>44074</v>
      </c>
      <c r="U812" s="182" t="s">
        <v>6</v>
      </c>
      <c r="V812" s="53"/>
      <c r="W812" s="54"/>
      <c r="X812" s="53"/>
      <c r="Y812" s="53"/>
      <c r="Z812" s="53"/>
      <c r="AA812" s="85"/>
      <c r="AB812" s="54"/>
      <c r="AC812" s="53"/>
      <c r="AD812" s="53"/>
      <c r="AE812" s="53"/>
      <c r="AF812" s="53"/>
      <c r="AG812" s="54"/>
      <c r="AH812" s="53"/>
      <c r="AI812" s="53"/>
      <c r="AJ812" s="53"/>
      <c r="AK812" s="322"/>
      <c r="AL812" s="54"/>
      <c r="AM812" s="53"/>
      <c r="AN812" s="53"/>
      <c r="AO812" s="53"/>
      <c r="AP812" s="53"/>
      <c r="AQ812" s="53"/>
      <c r="AR812" s="55"/>
    </row>
    <row r="813" spans="1:44" ht="36" customHeight="1" x14ac:dyDescent="0.25">
      <c r="A813" s="42"/>
      <c r="B813" s="310">
        <v>2020070</v>
      </c>
      <c r="C813" s="109">
        <v>43993</v>
      </c>
      <c r="D813" s="215" t="s">
        <v>215</v>
      </c>
      <c r="E813" s="215" t="s">
        <v>29</v>
      </c>
      <c r="F813" s="155" t="s">
        <v>123</v>
      </c>
      <c r="G813" s="155" t="s">
        <v>46</v>
      </c>
      <c r="H813" s="155"/>
      <c r="I813" s="52"/>
      <c r="J813" s="52" t="s">
        <v>44</v>
      </c>
      <c r="K813" s="52" t="s">
        <v>85</v>
      </c>
      <c r="L813" s="367"/>
      <c r="M813" s="313" t="s">
        <v>2422</v>
      </c>
      <c r="N813" s="213" t="s">
        <v>41</v>
      </c>
      <c r="O813" s="54" t="s">
        <v>98</v>
      </c>
      <c r="P813" s="53" t="s">
        <v>2423</v>
      </c>
      <c r="Q813" s="53" t="s">
        <v>2281</v>
      </c>
      <c r="R813" s="53" t="s">
        <v>2424</v>
      </c>
      <c r="S813" s="57">
        <v>44075</v>
      </c>
      <c r="T813" s="57">
        <v>44134</v>
      </c>
      <c r="U813" s="182" t="s">
        <v>6</v>
      </c>
      <c r="V813" s="53"/>
      <c r="W813" s="54"/>
      <c r="X813" s="53"/>
      <c r="Y813" s="53"/>
      <c r="Z813" s="53"/>
      <c r="AA813" s="85"/>
      <c r="AB813" s="54"/>
      <c r="AC813" s="53"/>
      <c r="AD813" s="53"/>
      <c r="AE813" s="53"/>
      <c r="AF813" s="53"/>
      <c r="AG813" s="54"/>
      <c r="AH813" s="53"/>
      <c r="AI813" s="53"/>
      <c r="AJ813" s="53"/>
      <c r="AK813" s="316"/>
      <c r="AL813" s="54"/>
      <c r="AM813" s="53"/>
      <c r="AN813" s="53"/>
      <c r="AO813" s="53"/>
      <c r="AP813" s="53"/>
      <c r="AQ813" s="53"/>
      <c r="AR813" s="55"/>
    </row>
    <row r="814" spans="1:44" ht="36" customHeight="1" x14ac:dyDescent="0.25">
      <c r="A814" s="42"/>
      <c r="B814" s="310">
        <v>2020070</v>
      </c>
      <c r="C814" s="109">
        <v>43993</v>
      </c>
      <c r="D814" s="215" t="s">
        <v>215</v>
      </c>
      <c r="E814" s="215" t="s">
        <v>29</v>
      </c>
      <c r="F814" s="155" t="s">
        <v>123</v>
      </c>
      <c r="G814" s="155" t="s">
        <v>46</v>
      </c>
      <c r="H814" s="155"/>
      <c r="I814" s="52"/>
      <c r="J814" s="52" t="s">
        <v>44</v>
      </c>
      <c r="K814" s="52" t="s">
        <v>85</v>
      </c>
      <c r="L814" s="368"/>
      <c r="M814" s="313" t="s">
        <v>2425</v>
      </c>
      <c r="N814" s="213" t="s">
        <v>41</v>
      </c>
      <c r="O814" s="54" t="s">
        <v>99</v>
      </c>
      <c r="P814" s="53" t="s">
        <v>2351</v>
      </c>
      <c r="Q814" s="53" t="s">
        <v>2265</v>
      </c>
      <c r="R814" s="53" t="s">
        <v>2331</v>
      </c>
      <c r="S814" s="57">
        <v>44138</v>
      </c>
      <c r="T814" s="57">
        <v>44141</v>
      </c>
      <c r="U814" s="182" t="s">
        <v>6</v>
      </c>
      <c r="V814" s="53"/>
      <c r="W814" s="54"/>
      <c r="X814" s="53"/>
      <c r="Y814" s="53"/>
      <c r="Z814" s="53"/>
      <c r="AA814" s="85"/>
      <c r="AB814" s="54"/>
      <c r="AC814" s="53"/>
      <c r="AD814" s="53"/>
      <c r="AE814" s="53"/>
      <c r="AF814" s="53"/>
      <c r="AG814" s="54"/>
      <c r="AH814" s="53"/>
      <c r="AI814" s="53"/>
      <c r="AJ814" s="53"/>
      <c r="AK814" s="316"/>
      <c r="AL814" s="54"/>
      <c r="AM814" s="53"/>
      <c r="AN814" s="53"/>
      <c r="AO814" s="53"/>
      <c r="AP814" s="53"/>
      <c r="AQ814" s="53"/>
      <c r="AR814" s="55"/>
    </row>
    <row r="815" spans="1:44" ht="36" customHeight="1" x14ac:dyDescent="0.25">
      <c r="A815" s="42"/>
      <c r="B815" s="310">
        <v>2020071</v>
      </c>
      <c r="C815" s="109">
        <v>43993</v>
      </c>
      <c r="D815" s="214" t="s">
        <v>215</v>
      </c>
      <c r="E815" s="214" t="s">
        <v>22</v>
      </c>
      <c r="F815" s="155" t="s">
        <v>123</v>
      </c>
      <c r="G815" s="155" t="s">
        <v>46</v>
      </c>
      <c r="H815" s="155"/>
      <c r="I815" s="52"/>
      <c r="J815" s="52" t="s">
        <v>44</v>
      </c>
      <c r="K815" s="52" t="s">
        <v>85</v>
      </c>
      <c r="L815" s="366" t="s">
        <v>2426</v>
      </c>
      <c r="M815" s="155" t="s">
        <v>2427</v>
      </c>
      <c r="N815" s="213" t="s">
        <v>41</v>
      </c>
      <c r="O815" s="54" t="s">
        <v>98</v>
      </c>
      <c r="P815" s="53" t="s">
        <v>2363</v>
      </c>
      <c r="Q815" s="53" t="s">
        <v>2265</v>
      </c>
      <c r="R815" s="53" t="s">
        <v>2364</v>
      </c>
      <c r="S815" s="57">
        <v>43891</v>
      </c>
      <c r="T815" s="57">
        <v>44012</v>
      </c>
      <c r="U815" s="182" t="s">
        <v>6</v>
      </c>
      <c r="V815" s="53"/>
      <c r="W815" s="54"/>
      <c r="X815" s="53"/>
      <c r="Y815" s="53"/>
      <c r="Z815" s="53"/>
      <c r="AA815" s="53"/>
      <c r="AB815" s="54"/>
      <c r="AC815" s="53"/>
      <c r="AD815" s="53"/>
      <c r="AE815" s="53"/>
      <c r="AF815" s="53"/>
      <c r="AG815" s="54"/>
      <c r="AH815" s="53"/>
      <c r="AI815" s="53"/>
      <c r="AJ815" s="53"/>
      <c r="AK815" s="53"/>
      <c r="AL815" s="54"/>
      <c r="AM815" s="53"/>
      <c r="AN815" s="53"/>
      <c r="AO815" s="146"/>
      <c r="AP815" s="53"/>
      <c r="AQ815" s="53"/>
      <c r="AR815" s="55"/>
    </row>
    <row r="816" spans="1:44" ht="36" customHeight="1" x14ac:dyDescent="0.25">
      <c r="A816" s="42"/>
      <c r="B816" s="310">
        <v>2020071</v>
      </c>
      <c r="C816" s="109">
        <v>43993</v>
      </c>
      <c r="D816" s="215" t="s">
        <v>215</v>
      </c>
      <c r="E816" s="215" t="s">
        <v>22</v>
      </c>
      <c r="F816" s="155" t="s">
        <v>123</v>
      </c>
      <c r="G816" s="155" t="s">
        <v>46</v>
      </c>
      <c r="H816" s="155"/>
      <c r="I816" s="52"/>
      <c r="J816" s="52" t="s">
        <v>44</v>
      </c>
      <c r="K816" s="52" t="s">
        <v>85</v>
      </c>
      <c r="L816" s="367"/>
      <c r="M816" s="155" t="s">
        <v>2428</v>
      </c>
      <c r="N816" s="213" t="s">
        <v>41</v>
      </c>
      <c r="O816" s="54" t="s">
        <v>98</v>
      </c>
      <c r="P816" s="53" t="s">
        <v>2365</v>
      </c>
      <c r="Q816" s="53" t="s">
        <v>793</v>
      </c>
      <c r="R816" s="53" t="s">
        <v>2366</v>
      </c>
      <c r="S816" s="57">
        <v>43891</v>
      </c>
      <c r="T816" s="57">
        <v>44012</v>
      </c>
      <c r="U816" s="182" t="s">
        <v>6</v>
      </c>
      <c r="V816" s="53"/>
      <c r="W816" s="54"/>
      <c r="X816" s="53"/>
      <c r="Y816" s="53"/>
      <c r="Z816" s="53"/>
      <c r="AA816" s="53"/>
      <c r="AB816" s="54"/>
      <c r="AC816" s="53"/>
      <c r="AD816" s="53"/>
      <c r="AE816" s="53"/>
      <c r="AF816" s="53"/>
      <c r="AG816" s="54"/>
      <c r="AH816" s="53"/>
      <c r="AI816" s="53"/>
      <c r="AJ816" s="53"/>
      <c r="AK816" s="53"/>
      <c r="AL816" s="54"/>
      <c r="AM816" s="53"/>
      <c r="AN816" s="53"/>
      <c r="AO816" s="146"/>
      <c r="AP816" s="53"/>
      <c r="AQ816" s="53"/>
      <c r="AR816" s="55"/>
    </row>
    <row r="817" spans="1:44" ht="36" customHeight="1" x14ac:dyDescent="0.25">
      <c r="A817" s="42"/>
      <c r="B817" s="310">
        <v>2020071</v>
      </c>
      <c r="C817" s="109">
        <v>43993</v>
      </c>
      <c r="D817" s="215" t="s">
        <v>215</v>
      </c>
      <c r="E817" s="215" t="s">
        <v>22</v>
      </c>
      <c r="F817" s="155" t="s">
        <v>123</v>
      </c>
      <c r="G817" s="155" t="s">
        <v>46</v>
      </c>
      <c r="H817" s="155"/>
      <c r="I817" s="52"/>
      <c r="J817" s="52" t="s">
        <v>44</v>
      </c>
      <c r="K817" s="52" t="s">
        <v>85</v>
      </c>
      <c r="L817" s="368"/>
      <c r="M817" s="155" t="s">
        <v>2429</v>
      </c>
      <c r="N817" s="213" t="s">
        <v>41</v>
      </c>
      <c r="O817" s="54" t="s">
        <v>99</v>
      </c>
      <c r="P817" s="53" t="s">
        <v>2367</v>
      </c>
      <c r="Q817" s="53" t="s">
        <v>2265</v>
      </c>
      <c r="R817" s="53" t="s">
        <v>2368</v>
      </c>
      <c r="S817" s="57">
        <v>44012</v>
      </c>
      <c r="T817" s="57">
        <v>44027</v>
      </c>
      <c r="U817" s="182" t="s">
        <v>6</v>
      </c>
      <c r="V817" s="53"/>
      <c r="W817" s="54"/>
      <c r="X817" s="53"/>
      <c r="Y817" s="53"/>
      <c r="Z817" s="53"/>
      <c r="AA817" s="53"/>
      <c r="AB817" s="54"/>
      <c r="AC817" s="53"/>
      <c r="AD817" s="53"/>
      <c r="AE817" s="53"/>
      <c r="AF817" s="53"/>
      <c r="AG817" s="54"/>
      <c r="AH817" s="53"/>
      <c r="AI817" s="53"/>
      <c r="AJ817" s="53"/>
      <c r="AK817" s="53"/>
      <c r="AL817" s="54"/>
      <c r="AM817" s="53"/>
      <c r="AN817" s="53"/>
      <c r="AO817" s="146"/>
      <c r="AP817" s="53"/>
      <c r="AQ817" s="53"/>
      <c r="AR817" s="55"/>
    </row>
    <row r="818" spans="1:44" ht="58.5" customHeight="1" x14ac:dyDescent="0.25">
      <c r="A818" s="42"/>
      <c r="B818" s="310">
        <v>2020072</v>
      </c>
      <c r="C818" s="109">
        <v>44005</v>
      </c>
      <c r="D818" s="217" t="s">
        <v>215</v>
      </c>
      <c r="E818" s="214" t="s">
        <v>38</v>
      </c>
      <c r="F818" s="155" t="s">
        <v>146</v>
      </c>
      <c r="G818" s="155" t="s">
        <v>46</v>
      </c>
      <c r="H818" s="155"/>
      <c r="I818" s="52"/>
      <c r="J818" s="52" t="s">
        <v>43</v>
      </c>
      <c r="K818" s="52" t="s">
        <v>85</v>
      </c>
      <c r="L818" s="366" t="s">
        <v>2430</v>
      </c>
      <c r="M818" s="223" t="s">
        <v>2431</v>
      </c>
      <c r="N818" s="213" t="s">
        <v>41</v>
      </c>
      <c r="O818" s="54" t="s">
        <v>100</v>
      </c>
      <c r="P818" s="53" t="s">
        <v>2432</v>
      </c>
      <c r="Q818" s="53" t="s">
        <v>2433</v>
      </c>
      <c r="R818" s="53" t="s">
        <v>2434</v>
      </c>
      <c r="S818" s="57">
        <v>44013</v>
      </c>
      <c r="T818" s="57">
        <v>44180</v>
      </c>
      <c r="U818" s="194" t="s">
        <v>219</v>
      </c>
      <c r="V818" s="53"/>
      <c r="W818" s="54"/>
      <c r="X818" s="53"/>
      <c r="Y818" s="53"/>
      <c r="Z818" s="53"/>
      <c r="AA818" s="53"/>
      <c r="AB818" s="54"/>
      <c r="AC818" s="53"/>
      <c r="AD818" s="53"/>
      <c r="AE818" s="53"/>
      <c r="AF818" s="53"/>
      <c r="AG818" s="54"/>
      <c r="AH818" s="53"/>
      <c r="AI818" s="53"/>
      <c r="AJ818" s="53"/>
      <c r="AK818" s="53"/>
      <c r="AL818" s="54"/>
      <c r="AM818" s="53"/>
      <c r="AN818" s="53"/>
      <c r="AO818" s="146"/>
      <c r="AP818" s="53"/>
      <c r="AQ818" s="53"/>
      <c r="AR818" s="55"/>
    </row>
    <row r="819" spans="1:44" ht="58.5" customHeight="1" x14ac:dyDescent="0.25">
      <c r="A819" s="42"/>
      <c r="B819" s="310">
        <v>2020072</v>
      </c>
      <c r="C819" s="109">
        <v>44005</v>
      </c>
      <c r="D819" s="217" t="s">
        <v>215</v>
      </c>
      <c r="E819" s="217" t="s">
        <v>38</v>
      </c>
      <c r="F819" s="155" t="s">
        <v>146</v>
      </c>
      <c r="G819" s="155" t="s">
        <v>46</v>
      </c>
      <c r="H819" s="155"/>
      <c r="I819" s="52"/>
      <c r="J819" s="52" t="s">
        <v>43</v>
      </c>
      <c r="K819" s="52" t="s">
        <v>85</v>
      </c>
      <c r="L819" s="368"/>
      <c r="M819" s="223" t="s">
        <v>527</v>
      </c>
      <c r="N819" s="213" t="s">
        <v>41</v>
      </c>
      <c r="O819" s="54" t="s">
        <v>99</v>
      </c>
      <c r="P819" s="53" t="s">
        <v>2435</v>
      </c>
      <c r="Q819" s="53" t="s">
        <v>2436</v>
      </c>
      <c r="R819" s="53" t="s">
        <v>2437</v>
      </c>
      <c r="S819" s="57">
        <v>44180</v>
      </c>
      <c r="T819" s="57">
        <v>44226</v>
      </c>
      <c r="U819" s="194" t="s">
        <v>219</v>
      </c>
      <c r="V819" s="53"/>
      <c r="W819" s="54"/>
      <c r="X819" s="53"/>
      <c r="Y819" s="53"/>
      <c r="Z819" s="53"/>
      <c r="AA819" s="53"/>
      <c r="AB819" s="54"/>
      <c r="AC819" s="53"/>
      <c r="AD819" s="53"/>
      <c r="AE819" s="53"/>
      <c r="AF819" s="53"/>
      <c r="AG819" s="54"/>
      <c r="AH819" s="53"/>
      <c r="AI819" s="53"/>
      <c r="AJ819" s="53"/>
      <c r="AK819" s="53"/>
      <c r="AL819" s="54"/>
      <c r="AM819" s="53"/>
      <c r="AN819" s="53"/>
      <c r="AO819" s="146"/>
      <c r="AP819" s="53"/>
      <c r="AQ819" s="53"/>
      <c r="AR819" s="55"/>
    </row>
    <row r="820" spans="1:44" ht="58.5" customHeight="1" x14ac:dyDescent="0.25">
      <c r="A820" s="42"/>
      <c r="B820" s="310" t="s">
        <v>3725</v>
      </c>
      <c r="C820" s="109">
        <v>44195</v>
      </c>
      <c r="D820" s="292" t="s">
        <v>216</v>
      </c>
      <c r="E820" s="292" t="s">
        <v>38</v>
      </c>
      <c r="F820" s="155" t="s">
        <v>146</v>
      </c>
      <c r="G820" s="155" t="s">
        <v>46</v>
      </c>
      <c r="H820" s="155"/>
      <c r="I820" s="52"/>
      <c r="J820" s="52" t="s">
        <v>43</v>
      </c>
      <c r="K820" s="52" t="s">
        <v>85</v>
      </c>
      <c r="L820" s="366" t="s">
        <v>2430</v>
      </c>
      <c r="M820" s="291" t="s">
        <v>1929</v>
      </c>
      <c r="N820" s="289" t="s">
        <v>41</v>
      </c>
      <c r="O820" s="54" t="s">
        <v>100</v>
      </c>
      <c r="P820" s="53" t="s">
        <v>2432</v>
      </c>
      <c r="Q820" s="53" t="s">
        <v>2433</v>
      </c>
      <c r="R820" s="53" t="s">
        <v>2434</v>
      </c>
      <c r="S820" s="57">
        <v>44013</v>
      </c>
      <c r="T820" s="57">
        <v>44299</v>
      </c>
      <c r="U820" s="178" t="s">
        <v>4233</v>
      </c>
      <c r="V820" s="53"/>
      <c r="W820" s="54"/>
      <c r="X820" s="53"/>
      <c r="Y820" s="53"/>
      <c r="Z820" s="53"/>
      <c r="AA820" s="53"/>
      <c r="AB820" s="54"/>
      <c r="AC820" s="53"/>
      <c r="AD820" s="53"/>
      <c r="AE820" s="53"/>
      <c r="AF820" s="53"/>
      <c r="AG820" s="54"/>
      <c r="AH820" s="53"/>
      <c r="AI820" s="53"/>
      <c r="AJ820" s="53"/>
      <c r="AK820" s="53"/>
      <c r="AL820" s="54"/>
      <c r="AM820" s="53"/>
      <c r="AN820" s="53"/>
      <c r="AO820" s="146"/>
      <c r="AP820" s="53"/>
      <c r="AQ820" s="53"/>
      <c r="AR820" s="55"/>
    </row>
    <row r="821" spans="1:44" ht="58.5" customHeight="1" x14ac:dyDescent="0.25">
      <c r="A821" s="42"/>
      <c r="B821" s="310" t="s">
        <v>3725</v>
      </c>
      <c r="C821" s="109">
        <v>44195</v>
      </c>
      <c r="D821" s="292" t="s">
        <v>216</v>
      </c>
      <c r="E821" s="292" t="s">
        <v>38</v>
      </c>
      <c r="F821" s="155" t="s">
        <v>146</v>
      </c>
      <c r="G821" s="155" t="s">
        <v>46</v>
      </c>
      <c r="H821" s="155"/>
      <c r="I821" s="52"/>
      <c r="J821" s="52" t="s">
        <v>43</v>
      </c>
      <c r="K821" s="52" t="s">
        <v>85</v>
      </c>
      <c r="L821" s="368"/>
      <c r="M821" s="291" t="s">
        <v>1932</v>
      </c>
      <c r="N821" s="289" t="s">
        <v>41</v>
      </c>
      <c r="O821" s="54" t="s">
        <v>98</v>
      </c>
      <c r="P821" s="53" t="s">
        <v>2435</v>
      </c>
      <c r="Q821" s="53" t="s">
        <v>2436</v>
      </c>
      <c r="R821" s="53" t="s">
        <v>2437</v>
      </c>
      <c r="S821" s="57">
        <v>44180</v>
      </c>
      <c r="T821" s="57">
        <v>44344</v>
      </c>
      <c r="U821" s="178" t="str">
        <f t="shared" ref="U821:U1092" ca="1" si="196">IF(T821&gt;=TODAY(),"En Terminos",IF(T821&lt;TODAY(),"Pendiente por Evaluar OCI"))</f>
        <v>Pendiente por Evaluar OCI</v>
      </c>
      <c r="V821" s="53"/>
      <c r="W821" s="54"/>
      <c r="X821" s="53"/>
      <c r="Y821" s="53"/>
      <c r="Z821" s="53"/>
      <c r="AA821" s="53"/>
      <c r="AB821" s="54"/>
      <c r="AC821" s="53"/>
      <c r="AD821" s="53"/>
      <c r="AE821" s="53"/>
      <c r="AF821" s="53"/>
      <c r="AG821" s="54"/>
      <c r="AH821" s="53"/>
      <c r="AI821" s="53"/>
      <c r="AJ821" s="53"/>
      <c r="AK821" s="53"/>
      <c r="AL821" s="54"/>
      <c r="AM821" s="53"/>
      <c r="AN821" s="53"/>
      <c r="AO821" s="146"/>
      <c r="AP821" s="53"/>
      <c r="AQ821" s="53"/>
      <c r="AR821" s="55"/>
    </row>
    <row r="822" spans="1:44" ht="51" customHeight="1" x14ac:dyDescent="0.25">
      <c r="A822" s="42"/>
      <c r="B822" s="310">
        <v>2020073</v>
      </c>
      <c r="C822" s="109">
        <v>44005</v>
      </c>
      <c r="D822" s="217" t="s">
        <v>215</v>
      </c>
      <c r="E822" s="217" t="s">
        <v>38</v>
      </c>
      <c r="F822" s="155" t="s">
        <v>146</v>
      </c>
      <c r="G822" s="155" t="s">
        <v>46</v>
      </c>
      <c r="H822" s="155"/>
      <c r="I822" s="52"/>
      <c r="J822" s="52" t="s">
        <v>43</v>
      </c>
      <c r="K822" s="52" t="s">
        <v>85</v>
      </c>
      <c r="L822" s="366" t="s">
        <v>2438</v>
      </c>
      <c r="M822" s="223" t="s">
        <v>2439</v>
      </c>
      <c r="N822" s="216" t="s">
        <v>41</v>
      </c>
      <c r="O822" s="54" t="s">
        <v>98</v>
      </c>
      <c r="P822" s="161" t="s">
        <v>2440</v>
      </c>
      <c r="Q822" s="53" t="s">
        <v>2442</v>
      </c>
      <c r="R822" s="53" t="s">
        <v>2443</v>
      </c>
      <c r="S822" s="57">
        <v>44013</v>
      </c>
      <c r="T822" s="57">
        <v>44180</v>
      </c>
      <c r="U822" s="194" t="s">
        <v>219</v>
      </c>
      <c r="V822" s="53"/>
      <c r="W822" s="54"/>
      <c r="X822" s="53"/>
      <c r="Y822" s="53"/>
      <c r="Z822" s="53"/>
      <c r="AA822" s="53"/>
      <c r="AB822" s="54"/>
      <c r="AC822" s="53"/>
      <c r="AD822" s="53"/>
      <c r="AE822" s="53"/>
      <c r="AF822" s="53"/>
      <c r="AG822" s="54"/>
      <c r="AH822" s="53"/>
      <c r="AI822" s="53"/>
      <c r="AJ822" s="53"/>
      <c r="AK822" s="53"/>
      <c r="AL822" s="54"/>
      <c r="AM822" s="53"/>
      <c r="AN822" s="53"/>
      <c r="AO822" s="146"/>
      <c r="AP822" s="53"/>
      <c r="AQ822" s="53"/>
      <c r="AR822" s="55"/>
    </row>
    <row r="823" spans="1:44" ht="51" customHeight="1" x14ac:dyDescent="0.25">
      <c r="A823" s="42"/>
      <c r="B823" s="310">
        <v>2020073</v>
      </c>
      <c r="C823" s="109">
        <v>44005</v>
      </c>
      <c r="D823" s="217" t="s">
        <v>215</v>
      </c>
      <c r="E823" s="217" t="s">
        <v>38</v>
      </c>
      <c r="F823" s="155" t="s">
        <v>146</v>
      </c>
      <c r="G823" s="155" t="s">
        <v>46</v>
      </c>
      <c r="H823" s="155"/>
      <c r="I823" s="52"/>
      <c r="J823" s="52" t="s">
        <v>43</v>
      </c>
      <c r="K823" s="52" t="s">
        <v>85</v>
      </c>
      <c r="L823" s="368"/>
      <c r="M823" s="223" t="s">
        <v>538</v>
      </c>
      <c r="N823" s="216" t="s">
        <v>41</v>
      </c>
      <c r="O823" s="54" t="s">
        <v>99</v>
      </c>
      <c r="P823" s="53" t="s">
        <v>2441</v>
      </c>
      <c r="Q823" s="53" t="s">
        <v>2442</v>
      </c>
      <c r="R823" s="53" t="s">
        <v>2444</v>
      </c>
      <c r="S823" s="57">
        <v>44180</v>
      </c>
      <c r="T823" s="57">
        <v>44226</v>
      </c>
      <c r="U823" s="194" t="s">
        <v>219</v>
      </c>
      <c r="V823" s="53"/>
      <c r="W823" s="54"/>
      <c r="X823" s="53"/>
      <c r="Y823" s="53"/>
      <c r="Z823" s="53"/>
      <c r="AA823" s="53"/>
      <c r="AB823" s="54"/>
      <c r="AC823" s="53"/>
      <c r="AD823" s="53"/>
      <c r="AE823" s="53"/>
      <c r="AF823" s="53"/>
      <c r="AG823" s="54"/>
      <c r="AH823" s="53"/>
      <c r="AI823" s="53"/>
      <c r="AJ823" s="53"/>
      <c r="AK823" s="53"/>
      <c r="AL823" s="54"/>
      <c r="AM823" s="53"/>
      <c r="AN823" s="53"/>
      <c r="AO823" s="146"/>
      <c r="AP823" s="53"/>
      <c r="AQ823" s="53"/>
      <c r="AR823" s="55"/>
    </row>
    <row r="824" spans="1:44" ht="51" customHeight="1" x14ac:dyDescent="0.25">
      <c r="A824" s="42"/>
      <c r="B824" s="310" t="s">
        <v>3726</v>
      </c>
      <c r="C824" s="109">
        <v>44195</v>
      </c>
      <c r="D824" s="292" t="s">
        <v>216</v>
      </c>
      <c r="E824" s="292" t="s">
        <v>38</v>
      </c>
      <c r="F824" s="155" t="s">
        <v>146</v>
      </c>
      <c r="G824" s="155" t="s">
        <v>46</v>
      </c>
      <c r="H824" s="155"/>
      <c r="I824" s="52"/>
      <c r="J824" s="52"/>
      <c r="K824" s="52" t="s">
        <v>85</v>
      </c>
      <c r="L824" s="366" t="s">
        <v>2438</v>
      </c>
      <c r="M824" s="291" t="s">
        <v>3727</v>
      </c>
      <c r="N824" s="289" t="s">
        <v>41</v>
      </c>
      <c r="O824" s="54" t="s">
        <v>98</v>
      </c>
      <c r="P824" s="53" t="s">
        <v>2440</v>
      </c>
      <c r="Q824" s="53" t="s">
        <v>2442</v>
      </c>
      <c r="R824" s="53" t="s">
        <v>2443</v>
      </c>
      <c r="S824" s="57">
        <v>44013</v>
      </c>
      <c r="T824" s="57">
        <v>44299</v>
      </c>
      <c r="U824" s="178" t="s">
        <v>4233</v>
      </c>
      <c r="V824" s="53"/>
      <c r="W824" s="54"/>
      <c r="X824" s="53"/>
      <c r="Y824" s="53"/>
      <c r="Z824" s="53"/>
      <c r="AA824" s="53"/>
      <c r="AB824" s="54"/>
      <c r="AC824" s="53"/>
      <c r="AD824" s="53"/>
      <c r="AE824" s="53"/>
      <c r="AF824" s="53"/>
      <c r="AG824" s="54"/>
      <c r="AH824" s="53"/>
      <c r="AI824" s="53"/>
      <c r="AJ824" s="53"/>
      <c r="AK824" s="53"/>
      <c r="AL824" s="54"/>
      <c r="AM824" s="53"/>
      <c r="AN824" s="53"/>
      <c r="AO824" s="146"/>
      <c r="AP824" s="53"/>
      <c r="AQ824" s="53"/>
      <c r="AR824" s="55"/>
    </row>
    <row r="825" spans="1:44" ht="51" customHeight="1" x14ac:dyDescent="0.25">
      <c r="A825" s="42"/>
      <c r="B825" s="310" t="s">
        <v>3726</v>
      </c>
      <c r="C825" s="109">
        <v>44195</v>
      </c>
      <c r="D825" s="292" t="s">
        <v>216</v>
      </c>
      <c r="E825" s="292" t="s">
        <v>38</v>
      </c>
      <c r="F825" s="155" t="s">
        <v>146</v>
      </c>
      <c r="G825" s="155" t="s">
        <v>46</v>
      </c>
      <c r="H825" s="155"/>
      <c r="I825" s="52"/>
      <c r="J825" s="52"/>
      <c r="K825" s="52" t="s">
        <v>85</v>
      </c>
      <c r="L825" s="368"/>
      <c r="M825" s="291" t="s">
        <v>3728</v>
      </c>
      <c r="N825" s="289" t="s">
        <v>41</v>
      </c>
      <c r="O825" s="54" t="s">
        <v>98</v>
      </c>
      <c r="P825" s="53" t="s">
        <v>2441</v>
      </c>
      <c r="Q825" s="53" t="s">
        <v>2442</v>
      </c>
      <c r="R825" s="53" t="s">
        <v>2444</v>
      </c>
      <c r="S825" s="57">
        <v>44180</v>
      </c>
      <c r="T825" s="57">
        <v>44344</v>
      </c>
      <c r="U825" s="178" t="str">
        <f t="shared" ca="1" si="196"/>
        <v>Pendiente por Evaluar OCI</v>
      </c>
      <c r="V825" s="53"/>
      <c r="W825" s="54"/>
      <c r="X825" s="53"/>
      <c r="Y825" s="53"/>
      <c r="Z825" s="53"/>
      <c r="AA825" s="53"/>
      <c r="AB825" s="54"/>
      <c r="AC825" s="53"/>
      <c r="AD825" s="53"/>
      <c r="AE825" s="53"/>
      <c r="AF825" s="53"/>
      <c r="AG825" s="54"/>
      <c r="AH825" s="53"/>
      <c r="AI825" s="53"/>
      <c r="AJ825" s="53"/>
      <c r="AK825" s="53"/>
      <c r="AL825" s="54"/>
      <c r="AM825" s="53"/>
      <c r="AN825" s="53"/>
      <c r="AO825" s="146"/>
      <c r="AP825" s="53"/>
      <c r="AQ825" s="53"/>
      <c r="AR825" s="55"/>
    </row>
    <row r="826" spans="1:44" ht="42.75" customHeight="1" x14ac:dyDescent="0.25">
      <c r="A826" s="42"/>
      <c r="B826" s="310">
        <v>2020074</v>
      </c>
      <c r="C826" s="109">
        <v>44008</v>
      </c>
      <c r="D826" s="219" t="s">
        <v>215</v>
      </c>
      <c r="E826" s="214" t="s">
        <v>22</v>
      </c>
      <c r="F826" s="155" t="s">
        <v>146</v>
      </c>
      <c r="G826" s="155" t="s">
        <v>46</v>
      </c>
      <c r="H826" s="155"/>
      <c r="I826" s="52"/>
      <c r="J826" s="52" t="s">
        <v>43</v>
      </c>
      <c r="K826" s="52" t="s">
        <v>85</v>
      </c>
      <c r="L826" s="366" t="s">
        <v>2445</v>
      </c>
      <c r="M826" s="223" t="s">
        <v>2452</v>
      </c>
      <c r="N826" s="218" t="s">
        <v>41</v>
      </c>
      <c r="O826" s="54" t="s">
        <v>98</v>
      </c>
      <c r="P826" s="53" t="s">
        <v>2446</v>
      </c>
      <c r="Q826" s="53" t="s">
        <v>2448</v>
      </c>
      <c r="R826" s="53" t="s">
        <v>2449</v>
      </c>
      <c r="S826" s="57">
        <v>43952</v>
      </c>
      <c r="T826" s="57">
        <v>44105</v>
      </c>
      <c r="U826" s="182" t="s">
        <v>6</v>
      </c>
      <c r="V826" s="53"/>
      <c r="W826" s="54"/>
      <c r="X826" s="53"/>
      <c r="Y826" s="53"/>
      <c r="Z826" s="53"/>
      <c r="AA826" s="53"/>
      <c r="AB826" s="54"/>
      <c r="AC826" s="53"/>
      <c r="AD826" s="53"/>
      <c r="AE826" s="53"/>
      <c r="AF826" s="53"/>
      <c r="AG826" s="54"/>
      <c r="AH826" s="53"/>
      <c r="AI826" s="53"/>
      <c r="AJ826" s="53"/>
      <c r="AK826" s="305"/>
      <c r="AL826" s="54"/>
      <c r="AM826" s="53"/>
      <c r="AN826" s="53"/>
      <c r="AO826" s="53"/>
      <c r="AP826" s="53"/>
      <c r="AQ826" s="53"/>
      <c r="AR826" s="55"/>
    </row>
    <row r="827" spans="1:44" ht="42.75" customHeight="1" x14ac:dyDescent="0.25">
      <c r="A827" s="42"/>
      <c r="B827" s="310">
        <v>2020074</v>
      </c>
      <c r="C827" s="109">
        <v>44008</v>
      </c>
      <c r="D827" s="219" t="s">
        <v>215</v>
      </c>
      <c r="E827" s="219" t="s">
        <v>22</v>
      </c>
      <c r="F827" s="155" t="s">
        <v>146</v>
      </c>
      <c r="G827" s="155" t="s">
        <v>46</v>
      </c>
      <c r="H827" s="155"/>
      <c r="I827" s="52"/>
      <c r="J827" s="52" t="s">
        <v>43</v>
      </c>
      <c r="K827" s="52" t="s">
        <v>85</v>
      </c>
      <c r="L827" s="368"/>
      <c r="M827" s="223" t="s">
        <v>549</v>
      </c>
      <c r="N827" s="218" t="s">
        <v>41</v>
      </c>
      <c r="O827" s="54" t="s">
        <v>99</v>
      </c>
      <c r="P827" s="53" t="s">
        <v>2447</v>
      </c>
      <c r="Q827" s="53" t="s">
        <v>1825</v>
      </c>
      <c r="R827" s="53" t="s">
        <v>2450</v>
      </c>
      <c r="S827" s="57">
        <v>44105</v>
      </c>
      <c r="T827" s="57">
        <v>44136</v>
      </c>
      <c r="U827" s="182" t="s">
        <v>6</v>
      </c>
      <c r="V827" s="53"/>
      <c r="W827" s="54"/>
      <c r="X827" s="53"/>
      <c r="Y827" s="53"/>
      <c r="Z827" s="53"/>
      <c r="AA827" s="53"/>
      <c r="AB827" s="54"/>
      <c r="AC827" s="53"/>
      <c r="AD827" s="53"/>
      <c r="AE827" s="53"/>
      <c r="AF827" s="53"/>
      <c r="AG827" s="54"/>
      <c r="AH827" s="53"/>
      <c r="AI827" s="53"/>
      <c r="AJ827" s="53"/>
      <c r="AK827" s="305"/>
      <c r="AL827" s="54"/>
      <c r="AM827" s="53"/>
      <c r="AN827" s="53"/>
      <c r="AO827" s="53"/>
      <c r="AP827" s="53"/>
      <c r="AQ827" s="53"/>
      <c r="AR827" s="55"/>
    </row>
    <row r="828" spans="1:44" ht="51.75" customHeight="1" x14ac:dyDescent="0.25">
      <c r="A828" s="42"/>
      <c r="B828" s="310">
        <v>2020075</v>
      </c>
      <c r="C828" s="109">
        <v>44008</v>
      </c>
      <c r="D828" s="219" t="s">
        <v>215</v>
      </c>
      <c r="E828" s="214" t="s">
        <v>29</v>
      </c>
      <c r="F828" s="155" t="s">
        <v>146</v>
      </c>
      <c r="G828" s="155" t="s">
        <v>46</v>
      </c>
      <c r="H828" s="155"/>
      <c r="I828" s="52"/>
      <c r="J828" s="52" t="s">
        <v>43</v>
      </c>
      <c r="K828" s="52" t="s">
        <v>85</v>
      </c>
      <c r="L828" s="369" t="s">
        <v>2451</v>
      </c>
      <c r="M828" s="223" t="s">
        <v>2453</v>
      </c>
      <c r="N828" s="218" t="s">
        <v>41</v>
      </c>
      <c r="O828" s="54" t="s">
        <v>98</v>
      </c>
      <c r="P828" s="53" t="s">
        <v>2455</v>
      </c>
      <c r="Q828" s="53" t="s">
        <v>2457</v>
      </c>
      <c r="R828" s="53" t="s">
        <v>2459</v>
      </c>
      <c r="S828" s="57">
        <v>43952</v>
      </c>
      <c r="T828" s="57">
        <v>44012</v>
      </c>
      <c r="U828" s="182" t="s">
        <v>6</v>
      </c>
      <c r="V828" s="53"/>
      <c r="W828" s="54"/>
      <c r="X828" s="53"/>
      <c r="Y828" s="53"/>
      <c r="Z828" s="53"/>
      <c r="AA828" s="53"/>
      <c r="AB828" s="54"/>
      <c r="AC828" s="53"/>
      <c r="AD828" s="53"/>
      <c r="AE828" s="53"/>
      <c r="AF828" s="53"/>
      <c r="AG828" s="54"/>
      <c r="AH828" s="53"/>
      <c r="AI828" s="53"/>
      <c r="AJ828" s="53"/>
      <c r="AK828" s="53"/>
      <c r="AL828" s="54"/>
      <c r="AM828" s="53"/>
      <c r="AN828" s="53"/>
      <c r="AO828" s="146"/>
      <c r="AP828" s="53"/>
      <c r="AQ828" s="53"/>
      <c r="AR828" s="55"/>
    </row>
    <row r="829" spans="1:44" ht="51.75" customHeight="1" x14ac:dyDescent="0.25">
      <c r="A829" s="42"/>
      <c r="B829" s="310">
        <v>2020075</v>
      </c>
      <c r="C829" s="109">
        <v>44008</v>
      </c>
      <c r="D829" s="219" t="s">
        <v>215</v>
      </c>
      <c r="E829" s="219" t="s">
        <v>29</v>
      </c>
      <c r="F829" s="155" t="s">
        <v>146</v>
      </c>
      <c r="G829" s="155" t="s">
        <v>46</v>
      </c>
      <c r="H829" s="155"/>
      <c r="I829" s="52"/>
      <c r="J829" s="52" t="s">
        <v>43</v>
      </c>
      <c r="K829" s="52" t="s">
        <v>85</v>
      </c>
      <c r="L829" s="370"/>
      <c r="M829" s="223" t="s">
        <v>2454</v>
      </c>
      <c r="N829" s="218" t="s">
        <v>41</v>
      </c>
      <c r="O829" s="54" t="s">
        <v>99</v>
      </c>
      <c r="P829" s="53" t="s">
        <v>2456</v>
      </c>
      <c r="Q829" s="53" t="s">
        <v>2458</v>
      </c>
      <c r="R829" s="53" t="s">
        <v>2460</v>
      </c>
      <c r="S829" s="57">
        <v>44013</v>
      </c>
      <c r="T829" s="57">
        <v>44022</v>
      </c>
      <c r="U829" s="182" t="s">
        <v>6</v>
      </c>
      <c r="V829" s="53"/>
      <c r="W829" s="54"/>
      <c r="X829" s="53"/>
      <c r="Y829" s="53"/>
      <c r="Z829" s="53"/>
      <c r="AA829" s="53"/>
      <c r="AB829" s="54"/>
      <c r="AC829" s="53"/>
      <c r="AD829" s="53"/>
      <c r="AE829" s="53"/>
      <c r="AF829" s="53"/>
      <c r="AG829" s="54"/>
      <c r="AH829" s="53"/>
      <c r="AI829" s="53"/>
      <c r="AJ829" s="53"/>
      <c r="AK829" s="53"/>
      <c r="AL829" s="54"/>
      <c r="AM829" s="53"/>
      <c r="AN829" s="53"/>
      <c r="AO829" s="146"/>
      <c r="AP829" s="53"/>
      <c r="AQ829" s="53"/>
      <c r="AR829" s="55"/>
    </row>
    <row r="830" spans="1:44" ht="40.5" customHeight="1" x14ac:dyDescent="0.25">
      <c r="A830" s="42"/>
      <c r="B830" s="310">
        <v>2020076</v>
      </c>
      <c r="C830" s="109">
        <v>44008</v>
      </c>
      <c r="D830" s="219" t="s">
        <v>215</v>
      </c>
      <c r="E830" s="219" t="s">
        <v>22</v>
      </c>
      <c r="F830" s="155" t="s">
        <v>146</v>
      </c>
      <c r="G830" s="155" t="s">
        <v>46</v>
      </c>
      <c r="H830" s="155"/>
      <c r="I830" s="52"/>
      <c r="J830" s="52" t="s">
        <v>43</v>
      </c>
      <c r="K830" s="52" t="s">
        <v>85</v>
      </c>
      <c r="L830" s="369" t="s">
        <v>2461</v>
      </c>
      <c r="M830" s="223" t="s">
        <v>2462</v>
      </c>
      <c r="N830" s="218" t="s">
        <v>41</v>
      </c>
      <c r="O830" s="54" t="s">
        <v>98</v>
      </c>
      <c r="P830" s="53" t="s">
        <v>2464</v>
      </c>
      <c r="Q830" s="53" t="s">
        <v>2457</v>
      </c>
      <c r="R830" s="53" t="s">
        <v>2466</v>
      </c>
      <c r="S830" s="57">
        <v>43997</v>
      </c>
      <c r="T830" s="57">
        <v>44073</v>
      </c>
      <c r="U830" s="182" t="s">
        <v>6</v>
      </c>
      <c r="V830" s="53"/>
      <c r="W830" s="54"/>
      <c r="X830" s="53"/>
      <c r="Y830" s="53"/>
      <c r="Z830" s="53"/>
      <c r="AA830" s="53"/>
      <c r="AB830" s="54"/>
      <c r="AC830" s="53"/>
      <c r="AD830" s="53"/>
      <c r="AE830" s="53"/>
      <c r="AF830" s="53"/>
      <c r="AG830" s="54"/>
      <c r="AH830" s="53"/>
      <c r="AI830" s="53"/>
      <c r="AJ830" s="53"/>
      <c r="AK830" s="53"/>
      <c r="AL830" s="54"/>
      <c r="AM830" s="53"/>
      <c r="AN830" s="53"/>
      <c r="AO830" s="146"/>
      <c r="AP830" s="53"/>
      <c r="AQ830" s="53"/>
      <c r="AR830" s="55"/>
    </row>
    <row r="831" spans="1:44" ht="40.5" customHeight="1" x14ac:dyDescent="0.25">
      <c r="A831" s="42"/>
      <c r="B831" s="310">
        <v>2020076</v>
      </c>
      <c r="C831" s="109">
        <v>44008</v>
      </c>
      <c r="D831" s="219" t="s">
        <v>215</v>
      </c>
      <c r="E831" s="219" t="s">
        <v>22</v>
      </c>
      <c r="F831" s="155" t="s">
        <v>146</v>
      </c>
      <c r="G831" s="155" t="s">
        <v>46</v>
      </c>
      <c r="H831" s="155"/>
      <c r="I831" s="52"/>
      <c r="J831" s="52" t="s">
        <v>43</v>
      </c>
      <c r="K831" s="52" t="s">
        <v>85</v>
      </c>
      <c r="L831" s="370"/>
      <c r="M831" s="223" t="s">
        <v>2463</v>
      </c>
      <c r="N831" s="218" t="s">
        <v>41</v>
      </c>
      <c r="O831" s="54" t="s">
        <v>99</v>
      </c>
      <c r="P831" s="53" t="s">
        <v>2465</v>
      </c>
      <c r="Q831" s="53" t="s">
        <v>2458</v>
      </c>
      <c r="R831" s="53" t="s">
        <v>2467</v>
      </c>
      <c r="S831" s="57">
        <v>44075</v>
      </c>
      <c r="T831" s="57">
        <v>44077</v>
      </c>
      <c r="U831" s="182" t="s">
        <v>6</v>
      </c>
      <c r="V831" s="332" t="s">
        <v>4044</v>
      </c>
      <c r="W831" s="333">
        <v>44298</v>
      </c>
      <c r="X831" s="334" t="s">
        <v>6</v>
      </c>
      <c r="Y831" s="334" t="s">
        <v>103</v>
      </c>
      <c r="Z831" s="334" t="s">
        <v>3958</v>
      </c>
      <c r="AA831" s="53"/>
      <c r="AB831" s="54"/>
      <c r="AC831" s="53"/>
      <c r="AD831" s="53"/>
      <c r="AE831" s="53"/>
      <c r="AF831" s="53"/>
      <c r="AG831" s="54"/>
      <c r="AH831" s="53"/>
      <c r="AI831" s="53"/>
      <c r="AJ831" s="53"/>
      <c r="AK831" s="305"/>
      <c r="AL831" s="54"/>
      <c r="AM831" s="53"/>
      <c r="AN831" s="53"/>
      <c r="AO831" s="53"/>
      <c r="AP831" s="53"/>
      <c r="AQ831" s="53"/>
      <c r="AR831" s="55"/>
    </row>
    <row r="832" spans="1:44" ht="55.5" customHeight="1" x14ac:dyDescent="0.25">
      <c r="A832" s="42"/>
      <c r="B832" s="310">
        <v>2020077</v>
      </c>
      <c r="C832" s="109">
        <v>44008</v>
      </c>
      <c r="D832" s="219" t="s">
        <v>215</v>
      </c>
      <c r="E832" s="219" t="s">
        <v>22</v>
      </c>
      <c r="F832" s="155" t="s">
        <v>146</v>
      </c>
      <c r="G832" s="155" t="s">
        <v>46</v>
      </c>
      <c r="H832" s="155"/>
      <c r="I832" s="52"/>
      <c r="J832" s="52" t="s">
        <v>43</v>
      </c>
      <c r="K832" s="52" t="s">
        <v>85</v>
      </c>
      <c r="L832" s="369" t="s">
        <v>2470</v>
      </c>
      <c r="M832" s="223" t="s">
        <v>2468</v>
      </c>
      <c r="N832" s="218" t="s">
        <v>41</v>
      </c>
      <c r="O832" s="54" t="s">
        <v>98</v>
      </c>
      <c r="P832" s="53" t="s">
        <v>2471</v>
      </c>
      <c r="Q832" s="53" t="s">
        <v>2457</v>
      </c>
      <c r="R832" s="53" t="s">
        <v>2473</v>
      </c>
      <c r="S832" s="57">
        <v>43831</v>
      </c>
      <c r="T832" s="57">
        <v>44012</v>
      </c>
      <c r="U832" s="182" t="s">
        <v>6</v>
      </c>
      <c r="V832" s="53"/>
      <c r="W832" s="54"/>
      <c r="X832" s="53"/>
      <c r="Y832" s="53"/>
      <c r="Z832" s="53"/>
      <c r="AA832" s="53"/>
      <c r="AB832" s="54"/>
      <c r="AC832" s="53"/>
      <c r="AD832" s="53"/>
      <c r="AE832" s="53"/>
      <c r="AF832" s="53"/>
      <c r="AG832" s="54"/>
      <c r="AH832" s="53"/>
      <c r="AI832" s="53"/>
      <c r="AJ832" s="53"/>
      <c r="AK832" s="53"/>
      <c r="AL832" s="54"/>
      <c r="AM832" s="53"/>
      <c r="AN832" s="53"/>
      <c r="AO832" s="146"/>
      <c r="AP832" s="53"/>
      <c r="AQ832" s="53"/>
      <c r="AR832" s="55"/>
    </row>
    <row r="833" spans="1:44" ht="55.5" customHeight="1" x14ac:dyDescent="0.25">
      <c r="A833" s="42"/>
      <c r="B833" s="310">
        <v>2020077</v>
      </c>
      <c r="C833" s="109">
        <v>44008</v>
      </c>
      <c r="D833" s="219" t="s">
        <v>215</v>
      </c>
      <c r="E833" s="219" t="s">
        <v>22</v>
      </c>
      <c r="F833" s="155" t="s">
        <v>146</v>
      </c>
      <c r="G833" s="155" t="s">
        <v>46</v>
      </c>
      <c r="H833" s="155"/>
      <c r="I833" s="52"/>
      <c r="J833" s="52" t="s">
        <v>43</v>
      </c>
      <c r="K833" s="52" t="s">
        <v>85</v>
      </c>
      <c r="L833" s="370"/>
      <c r="M833" s="223" t="s">
        <v>2469</v>
      </c>
      <c r="N833" s="218" t="s">
        <v>41</v>
      </c>
      <c r="O833" s="54" t="s">
        <v>99</v>
      </c>
      <c r="P833" s="53" t="s">
        <v>2472</v>
      </c>
      <c r="Q833" s="53" t="s">
        <v>2458</v>
      </c>
      <c r="R833" s="53" t="s">
        <v>2473</v>
      </c>
      <c r="S833" s="57">
        <v>44013</v>
      </c>
      <c r="T833" s="57">
        <v>44022</v>
      </c>
      <c r="U833" s="182" t="s">
        <v>6</v>
      </c>
      <c r="V833" s="53"/>
      <c r="W833" s="54"/>
      <c r="X833" s="53"/>
      <c r="Y833" s="53"/>
      <c r="Z833" s="53"/>
      <c r="AA833" s="53"/>
      <c r="AB833" s="54"/>
      <c r="AC833" s="53"/>
      <c r="AD833" s="53"/>
      <c r="AE833" s="53"/>
      <c r="AF833" s="53"/>
      <c r="AG833" s="54"/>
      <c r="AH833" s="53"/>
      <c r="AI833" s="53"/>
      <c r="AJ833" s="53"/>
      <c r="AK833" s="53"/>
      <c r="AL833" s="54"/>
      <c r="AM833" s="53"/>
      <c r="AN833" s="53"/>
      <c r="AO833" s="146"/>
      <c r="AP833" s="53"/>
      <c r="AQ833" s="53"/>
      <c r="AR833" s="55"/>
    </row>
    <row r="834" spans="1:44" ht="56.25" customHeight="1" x14ac:dyDescent="0.25">
      <c r="A834" s="42"/>
      <c r="B834" s="310">
        <v>2020078</v>
      </c>
      <c r="C834" s="109">
        <v>44008</v>
      </c>
      <c r="D834" s="219" t="s">
        <v>215</v>
      </c>
      <c r="E834" s="219" t="s">
        <v>29</v>
      </c>
      <c r="F834" s="155" t="s">
        <v>146</v>
      </c>
      <c r="G834" s="155" t="s">
        <v>46</v>
      </c>
      <c r="H834" s="155"/>
      <c r="I834" s="52"/>
      <c r="J834" s="52" t="s">
        <v>43</v>
      </c>
      <c r="K834" s="52" t="s">
        <v>85</v>
      </c>
      <c r="L834" s="369" t="s">
        <v>2474</v>
      </c>
      <c r="M834" s="223" t="s">
        <v>2477</v>
      </c>
      <c r="N834" s="218" t="s">
        <v>41</v>
      </c>
      <c r="O834" s="54" t="s">
        <v>98</v>
      </c>
      <c r="P834" s="53" t="s">
        <v>2475</v>
      </c>
      <c r="Q834" s="53" t="s">
        <v>2457</v>
      </c>
      <c r="R834" s="53" t="s">
        <v>2479</v>
      </c>
      <c r="S834" s="57">
        <v>43922</v>
      </c>
      <c r="T834" s="57">
        <v>44151</v>
      </c>
      <c r="U834" s="194" t="s">
        <v>219</v>
      </c>
      <c r="V834" s="53"/>
      <c r="W834" s="54"/>
      <c r="X834" s="53"/>
      <c r="Y834" s="53"/>
      <c r="Z834" s="53"/>
      <c r="AA834" s="53"/>
      <c r="AB834" s="54"/>
      <c r="AC834" s="53"/>
      <c r="AD834" s="53"/>
      <c r="AE834" s="53"/>
      <c r="AF834" s="53"/>
      <c r="AG834" s="54"/>
      <c r="AH834" s="53"/>
      <c r="AI834" s="53"/>
      <c r="AJ834" s="53"/>
      <c r="AK834" s="53"/>
      <c r="AL834" s="54"/>
      <c r="AM834" s="53"/>
      <c r="AN834" s="53"/>
      <c r="AO834" s="146"/>
      <c r="AP834" s="53"/>
      <c r="AQ834" s="53"/>
      <c r="AR834" s="55"/>
    </row>
    <row r="835" spans="1:44" ht="56.25" customHeight="1" x14ac:dyDescent="0.25">
      <c r="A835" s="42"/>
      <c r="B835" s="310">
        <v>2020078</v>
      </c>
      <c r="C835" s="109">
        <v>44008</v>
      </c>
      <c r="D835" s="219" t="s">
        <v>215</v>
      </c>
      <c r="E835" s="219" t="s">
        <v>29</v>
      </c>
      <c r="F835" s="155" t="s">
        <v>146</v>
      </c>
      <c r="G835" s="155" t="s">
        <v>46</v>
      </c>
      <c r="H835" s="155"/>
      <c r="I835" s="52"/>
      <c r="J835" s="52" t="s">
        <v>43</v>
      </c>
      <c r="K835" s="52" t="s">
        <v>85</v>
      </c>
      <c r="L835" s="370"/>
      <c r="M835" s="223" t="s">
        <v>2478</v>
      </c>
      <c r="N835" s="218" t="s">
        <v>41</v>
      </c>
      <c r="O835" s="54" t="s">
        <v>99</v>
      </c>
      <c r="P835" s="53" t="s">
        <v>2476</v>
      </c>
      <c r="Q835" s="53" t="s">
        <v>2458</v>
      </c>
      <c r="R835" s="53" t="s">
        <v>2480</v>
      </c>
      <c r="S835" s="57">
        <v>44152</v>
      </c>
      <c r="T835" s="57">
        <v>44165</v>
      </c>
      <c r="U835" s="194" t="s">
        <v>219</v>
      </c>
      <c r="V835" s="53"/>
      <c r="W835" s="54"/>
      <c r="X835" s="53"/>
      <c r="Y835" s="53"/>
      <c r="Z835" s="53"/>
      <c r="AA835" s="53"/>
      <c r="AB835" s="54"/>
      <c r="AC835" s="53"/>
      <c r="AD835" s="53"/>
      <c r="AE835" s="53"/>
      <c r="AF835" s="53"/>
      <c r="AG835" s="54"/>
      <c r="AH835" s="53"/>
      <c r="AI835" s="53"/>
      <c r="AJ835" s="53"/>
      <c r="AK835" s="53"/>
      <c r="AL835" s="54"/>
      <c r="AM835" s="53"/>
      <c r="AN835" s="53"/>
      <c r="AO835" s="146"/>
      <c r="AP835" s="53"/>
      <c r="AQ835" s="53"/>
      <c r="AR835" s="55"/>
    </row>
    <row r="836" spans="1:44" ht="56.25" customHeight="1" x14ac:dyDescent="0.25">
      <c r="A836" s="42"/>
      <c r="B836" s="310" t="s">
        <v>3729</v>
      </c>
      <c r="C836" s="109">
        <v>44195</v>
      </c>
      <c r="D836" s="292" t="s">
        <v>216</v>
      </c>
      <c r="E836" s="292" t="s">
        <v>38</v>
      </c>
      <c r="F836" s="155" t="s">
        <v>146</v>
      </c>
      <c r="G836" s="155" t="s">
        <v>46</v>
      </c>
      <c r="H836" s="155"/>
      <c r="I836" s="52"/>
      <c r="J836" s="52" t="s">
        <v>2477</v>
      </c>
      <c r="K836" s="52" t="s">
        <v>85</v>
      </c>
      <c r="L836" s="369" t="s">
        <v>2474</v>
      </c>
      <c r="M836" s="291" t="s">
        <v>3730</v>
      </c>
      <c r="N836" s="289" t="s">
        <v>41</v>
      </c>
      <c r="O836" s="54" t="s">
        <v>98</v>
      </c>
      <c r="P836" s="53" t="s">
        <v>2475</v>
      </c>
      <c r="Q836" s="53" t="s">
        <v>2457</v>
      </c>
      <c r="R836" s="53" t="s">
        <v>2479</v>
      </c>
      <c r="S836" s="57">
        <v>43922</v>
      </c>
      <c r="T836" s="57">
        <v>44270</v>
      </c>
      <c r="U836" s="182" t="s">
        <v>6</v>
      </c>
      <c r="V836" s="332" t="s">
        <v>4245</v>
      </c>
      <c r="W836" s="333">
        <v>44342</v>
      </c>
      <c r="X836" s="334" t="s">
        <v>6</v>
      </c>
      <c r="Y836" s="334" t="s">
        <v>103</v>
      </c>
      <c r="Z836" s="334" t="s">
        <v>3936</v>
      </c>
      <c r="AA836" s="53"/>
      <c r="AB836" s="54"/>
      <c r="AC836" s="53"/>
      <c r="AD836" s="53"/>
      <c r="AE836" s="53"/>
      <c r="AF836" s="53"/>
      <c r="AG836" s="54"/>
      <c r="AH836" s="53"/>
      <c r="AI836" s="53"/>
      <c r="AJ836" s="53"/>
      <c r="AK836" s="53"/>
      <c r="AL836" s="54"/>
      <c r="AM836" s="53"/>
      <c r="AN836" s="53"/>
      <c r="AO836" s="146"/>
      <c r="AP836" s="53"/>
      <c r="AQ836" s="53"/>
      <c r="AR836" s="55"/>
    </row>
    <row r="837" spans="1:44" ht="56.25" customHeight="1" x14ac:dyDescent="0.25">
      <c r="A837" s="42"/>
      <c r="B837" s="310" t="s">
        <v>3729</v>
      </c>
      <c r="C837" s="109">
        <v>44195</v>
      </c>
      <c r="D837" s="292" t="s">
        <v>216</v>
      </c>
      <c r="E837" s="292" t="s">
        <v>38</v>
      </c>
      <c r="F837" s="155" t="s">
        <v>146</v>
      </c>
      <c r="G837" s="155" t="s">
        <v>46</v>
      </c>
      <c r="H837" s="155"/>
      <c r="I837" s="52"/>
      <c r="J837" s="52" t="s">
        <v>2478</v>
      </c>
      <c r="K837" s="52" t="s">
        <v>85</v>
      </c>
      <c r="L837" s="370"/>
      <c r="M837" s="291" t="s">
        <v>3731</v>
      </c>
      <c r="N837" s="289" t="s">
        <v>41</v>
      </c>
      <c r="O837" s="54" t="s">
        <v>98</v>
      </c>
      <c r="P837" s="53" t="s">
        <v>2476</v>
      </c>
      <c r="Q837" s="53" t="s">
        <v>2458</v>
      </c>
      <c r="R837" s="53" t="s">
        <v>2480</v>
      </c>
      <c r="S837" s="57">
        <v>44152</v>
      </c>
      <c r="T837" s="57">
        <v>44284</v>
      </c>
      <c r="U837" s="182" t="s">
        <v>6</v>
      </c>
      <c r="V837" s="332" t="s">
        <v>4245</v>
      </c>
      <c r="W837" s="333">
        <v>44342</v>
      </c>
      <c r="X837" s="334" t="s">
        <v>6</v>
      </c>
      <c r="Y837" s="334" t="s">
        <v>103</v>
      </c>
      <c r="Z837" s="334" t="s">
        <v>3936</v>
      </c>
      <c r="AA837" s="53"/>
      <c r="AB837" s="54"/>
      <c r="AC837" s="53"/>
      <c r="AD837" s="53"/>
      <c r="AE837" s="53"/>
      <c r="AF837" s="53"/>
      <c r="AG837" s="54"/>
      <c r="AH837" s="53"/>
      <c r="AI837" s="53"/>
      <c r="AJ837" s="53"/>
      <c r="AK837" s="53"/>
      <c r="AL837" s="54"/>
      <c r="AM837" s="53"/>
      <c r="AN837" s="53"/>
      <c r="AO837" s="146"/>
      <c r="AP837" s="53"/>
      <c r="AQ837" s="53"/>
      <c r="AR837" s="55"/>
    </row>
    <row r="838" spans="1:44" ht="43.5" customHeight="1" x14ac:dyDescent="0.25">
      <c r="A838" s="42"/>
      <c r="B838" s="310">
        <v>2020079</v>
      </c>
      <c r="C838" s="109">
        <v>44008</v>
      </c>
      <c r="D838" s="219" t="s">
        <v>215</v>
      </c>
      <c r="E838" s="219" t="s">
        <v>22</v>
      </c>
      <c r="F838" s="155" t="s">
        <v>146</v>
      </c>
      <c r="G838" s="155" t="s">
        <v>46</v>
      </c>
      <c r="H838" s="155"/>
      <c r="I838" s="52"/>
      <c r="J838" s="52" t="s">
        <v>43</v>
      </c>
      <c r="K838" s="52" t="s">
        <v>85</v>
      </c>
      <c r="L838" s="366" t="s">
        <v>2481</v>
      </c>
      <c r="M838" s="223" t="s">
        <v>580</v>
      </c>
      <c r="N838" s="218" t="s">
        <v>41</v>
      </c>
      <c r="O838" s="54" t="s">
        <v>98</v>
      </c>
      <c r="P838" s="53" t="s">
        <v>2482</v>
      </c>
      <c r="Q838" s="53" t="s">
        <v>2457</v>
      </c>
      <c r="R838" s="53" t="s">
        <v>2479</v>
      </c>
      <c r="S838" s="57">
        <v>43922</v>
      </c>
      <c r="T838" s="57">
        <v>44151</v>
      </c>
      <c r="U838" s="194" t="s">
        <v>219</v>
      </c>
      <c r="V838" s="53"/>
      <c r="W838" s="54"/>
      <c r="X838" s="53"/>
      <c r="Y838" s="53"/>
      <c r="Z838" s="53"/>
      <c r="AA838" s="53"/>
      <c r="AB838" s="54"/>
      <c r="AC838" s="53"/>
      <c r="AD838" s="53"/>
      <c r="AE838" s="53"/>
      <c r="AF838" s="53"/>
      <c r="AG838" s="54"/>
      <c r="AH838" s="53"/>
      <c r="AI838" s="53"/>
      <c r="AJ838" s="53"/>
      <c r="AK838" s="53"/>
      <c r="AL838" s="54"/>
      <c r="AM838" s="53"/>
      <c r="AN838" s="53"/>
      <c r="AO838" s="146"/>
      <c r="AP838" s="53"/>
      <c r="AQ838" s="53"/>
      <c r="AR838" s="55"/>
    </row>
    <row r="839" spans="1:44" ht="43.5" customHeight="1" x14ac:dyDescent="0.25">
      <c r="A839" s="42"/>
      <c r="B839" s="310">
        <v>2020079</v>
      </c>
      <c r="C839" s="109">
        <v>44008</v>
      </c>
      <c r="D839" s="219" t="s">
        <v>215</v>
      </c>
      <c r="E839" s="219" t="s">
        <v>22</v>
      </c>
      <c r="F839" s="155" t="s">
        <v>146</v>
      </c>
      <c r="G839" s="155" t="s">
        <v>46</v>
      </c>
      <c r="H839" s="155"/>
      <c r="I839" s="52"/>
      <c r="J839" s="52" t="s">
        <v>43</v>
      </c>
      <c r="K839" s="52" t="s">
        <v>85</v>
      </c>
      <c r="L839" s="368"/>
      <c r="M839" s="223" t="s">
        <v>581</v>
      </c>
      <c r="N839" s="218" t="s">
        <v>41</v>
      </c>
      <c r="O839" s="54" t="s">
        <v>99</v>
      </c>
      <c r="P839" s="53" t="s">
        <v>2483</v>
      </c>
      <c r="Q839" s="53" t="s">
        <v>2458</v>
      </c>
      <c r="R839" s="53" t="s">
        <v>2484</v>
      </c>
      <c r="S839" s="57">
        <v>44152</v>
      </c>
      <c r="T839" s="57">
        <v>44165</v>
      </c>
      <c r="U839" s="194" t="s">
        <v>219</v>
      </c>
      <c r="V839" s="53"/>
      <c r="W839" s="54"/>
      <c r="X839" s="53"/>
      <c r="Y839" s="53"/>
      <c r="Z839" s="53"/>
      <c r="AA839" s="53"/>
      <c r="AB839" s="54"/>
      <c r="AC839" s="53"/>
      <c r="AD839" s="53"/>
      <c r="AE839" s="53"/>
      <c r="AF839" s="53"/>
      <c r="AG839" s="54"/>
      <c r="AH839" s="53"/>
      <c r="AI839" s="53"/>
      <c r="AJ839" s="53"/>
      <c r="AK839" s="53"/>
      <c r="AL839" s="54"/>
      <c r="AM839" s="53"/>
      <c r="AN839" s="53"/>
      <c r="AO839" s="146"/>
      <c r="AP839" s="53"/>
      <c r="AQ839" s="53"/>
      <c r="AR839" s="55"/>
    </row>
    <row r="840" spans="1:44" ht="43.5" customHeight="1" x14ac:dyDescent="0.25">
      <c r="A840" s="42"/>
      <c r="B840" s="310" t="s">
        <v>3732</v>
      </c>
      <c r="C840" s="109">
        <v>44195</v>
      </c>
      <c r="D840" s="292" t="s">
        <v>216</v>
      </c>
      <c r="E840" s="292" t="s">
        <v>38</v>
      </c>
      <c r="F840" s="155" t="s">
        <v>146</v>
      </c>
      <c r="G840" s="155" t="s">
        <v>46</v>
      </c>
      <c r="H840" s="155"/>
      <c r="I840" s="52"/>
      <c r="J840" s="52" t="s">
        <v>43</v>
      </c>
      <c r="K840" s="52" t="s">
        <v>85</v>
      </c>
      <c r="L840" s="366" t="s">
        <v>2481</v>
      </c>
      <c r="M840" s="353" t="s">
        <v>3733</v>
      </c>
      <c r="N840" s="289" t="s">
        <v>41</v>
      </c>
      <c r="O840" s="54" t="s">
        <v>98</v>
      </c>
      <c r="P840" s="53" t="s">
        <v>2482</v>
      </c>
      <c r="Q840" s="53" t="s">
        <v>2457</v>
      </c>
      <c r="R840" s="53" t="s">
        <v>2479</v>
      </c>
      <c r="S840" s="57">
        <v>43922</v>
      </c>
      <c r="T840" s="57">
        <v>44270</v>
      </c>
      <c r="U840" s="182" t="s">
        <v>6</v>
      </c>
      <c r="V840" s="355" t="s">
        <v>4265</v>
      </c>
      <c r="W840" s="333">
        <v>44343</v>
      </c>
      <c r="X840" s="334" t="s">
        <v>6</v>
      </c>
      <c r="Y840" s="334" t="s">
        <v>103</v>
      </c>
      <c r="Z840" s="334" t="s">
        <v>4266</v>
      </c>
      <c r="AA840" s="53"/>
      <c r="AB840" s="54"/>
      <c r="AC840" s="53"/>
      <c r="AD840" s="53"/>
      <c r="AE840" s="53"/>
      <c r="AF840" s="53"/>
      <c r="AG840" s="54"/>
      <c r="AH840" s="53"/>
      <c r="AI840" s="53"/>
      <c r="AJ840" s="53"/>
      <c r="AK840" s="53"/>
      <c r="AL840" s="54"/>
      <c r="AM840" s="53"/>
      <c r="AN840" s="53"/>
      <c r="AO840" s="146"/>
      <c r="AP840" s="53"/>
      <c r="AQ840" s="53"/>
      <c r="AR840" s="55"/>
    </row>
    <row r="841" spans="1:44" ht="43.5" customHeight="1" x14ac:dyDescent="0.25">
      <c r="A841" s="42"/>
      <c r="B841" s="310" t="s">
        <v>3732</v>
      </c>
      <c r="C841" s="109">
        <v>44195</v>
      </c>
      <c r="D841" s="292" t="s">
        <v>216</v>
      </c>
      <c r="E841" s="292" t="s">
        <v>38</v>
      </c>
      <c r="F841" s="155" t="s">
        <v>146</v>
      </c>
      <c r="G841" s="155" t="s">
        <v>46</v>
      </c>
      <c r="H841" s="155"/>
      <c r="I841" s="52"/>
      <c r="J841" s="52" t="s">
        <v>43</v>
      </c>
      <c r="K841" s="52" t="s">
        <v>85</v>
      </c>
      <c r="L841" s="368"/>
      <c r="M841" s="353" t="s">
        <v>3734</v>
      </c>
      <c r="N841" s="289" t="s">
        <v>41</v>
      </c>
      <c r="O841" s="54" t="s">
        <v>98</v>
      </c>
      <c r="P841" s="53" t="s">
        <v>2483</v>
      </c>
      <c r="Q841" s="53" t="s">
        <v>2458</v>
      </c>
      <c r="R841" s="53" t="s">
        <v>2484</v>
      </c>
      <c r="S841" s="57">
        <v>44152</v>
      </c>
      <c r="T841" s="57">
        <v>44284</v>
      </c>
      <c r="U841" s="182" t="s">
        <v>6</v>
      </c>
      <c r="V841" s="355" t="s">
        <v>4267</v>
      </c>
      <c r="W841" s="333">
        <v>44343</v>
      </c>
      <c r="X841" s="334" t="s">
        <v>6</v>
      </c>
      <c r="Y841" s="334" t="s">
        <v>103</v>
      </c>
      <c r="Z841" s="334" t="s">
        <v>4266</v>
      </c>
      <c r="AA841" s="53"/>
      <c r="AB841" s="54"/>
      <c r="AC841" s="53"/>
      <c r="AD841" s="53"/>
      <c r="AE841" s="53"/>
      <c r="AF841" s="53"/>
      <c r="AG841" s="54"/>
      <c r="AH841" s="53"/>
      <c r="AI841" s="53"/>
      <c r="AJ841" s="53"/>
      <c r="AK841" s="53"/>
      <c r="AL841" s="54"/>
      <c r="AM841" s="53"/>
      <c r="AN841" s="53"/>
      <c r="AO841" s="146"/>
      <c r="AP841" s="53"/>
      <c r="AQ841" s="53"/>
      <c r="AR841" s="55"/>
    </row>
    <row r="842" spans="1:44" ht="36.75" customHeight="1" x14ac:dyDescent="0.25">
      <c r="A842" s="42"/>
      <c r="B842" s="310">
        <v>2020080</v>
      </c>
      <c r="C842" s="109">
        <v>44008</v>
      </c>
      <c r="D842" s="219" t="s">
        <v>215</v>
      </c>
      <c r="E842" s="219" t="s">
        <v>29</v>
      </c>
      <c r="F842" s="155" t="s">
        <v>146</v>
      </c>
      <c r="G842" s="155" t="s">
        <v>46</v>
      </c>
      <c r="H842" s="155"/>
      <c r="I842" s="52"/>
      <c r="J842" s="52" t="s">
        <v>43</v>
      </c>
      <c r="K842" s="52" t="s">
        <v>85</v>
      </c>
      <c r="L842" s="366" t="s">
        <v>2485</v>
      </c>
      <c r="M842" s="313" t="s">
        <v>593</v>
      </c>
      <c r="N842" s="218" t="s">
        <v>41</v>
      </c>
      <c r="O842" s="54" t="s">
        <v>98</v>
      </c>
      <c r="P842" s="53" t="s">
        <v>2486</v>
      </c>
      <c r="Q842" s="53" t="s">
        <v>2457</v>
      </c>
      <c r="R842" s="53" t="s">
        <v>2488</v>
      </c>
      <c r="S842" s="57">
        <v>44075</v>
      </c>
      <c r="T842" s="57">
        <v>44196</v>
      </c>
      <c r="U842" s="182" t="s">
        <v>6</v>
      </c>
      <c r="V842" s="53"/>
      <c r="W842" s="54"/>
      <c r="X842" s="53"/>
      <c r="Y842" s="53"/>
      <c r="Z842" s="53"/>
      <c r="AA842" s="53"/>
      <c r="AB842" s="54"/>
      <c r="AC842" s="53"/>
      <c r="AD842" s="53"/>
      <c r="AE842" s="53"/>
      <c r="AF842" s="53"/>
      <c r="AG842" s="54"/>
      <c r="AH842" s="53"/>
      <c r="AI842" s="53"/>
      <c r="AJ842" s="53"/>
      <c r="AK842" s="316"/>
      <c r="AL842" s="54"/>
      <c r="AM842" s="53"/>
      <c r="AN842" s="53"/>
      <c r="AO842" s="53"/>
      <c r="AP842" s="53"/>
      <c r="AQ842" s="53"/>
      <c r="AR842" s="55"/>
    </row>
    <row r="843" spans="1:44" ht="36.75" customHeight="1" x14ac:dyDescent="0.25">
      <c r="A843" s="42"/>
      <c r="B843" s="310">
        <v>2020080</v>
      </c>
      <c r="C843" s="109">
        <v>44008</v>
      </c>
      <c r="D843" s="219" t="s">
        <v>215</v>
      </c>
      <c r="E843" s="219" t="s">
        <v>29</v>
      </c>
      <c r="F843" s="155" t="s">
        <v>146</v>
      </c>
      <c r="G843" s="155" t="s">
        <v>46</v>
      </c>
      <c r="H843" s="155"/>
      <c r="I843" s="52"/>
      <c r="J843" s="52" t="s">
        <v>43</v>
      </c>
      <c r="K843" s="52" t="s">
        <v>85</v>
      </c>
      <c r="L843" s="368"/>
      <c r="M843" s="313" t="s">
        <v>597</v>
      </c>
      <c r="N843" s="218" t="s">
        <v>41</v>
      </c>
      <c r="O843" s="54" t="s">
        <v>99</v>
      </c>
      <c r="P843" s="53" t="s">
        <v>2487</v>
      </c>
      <c r="Q843" s="53" t="s">
        <v>2458</v>
      </c>
      <c r="R843" s="53" t="s">
        <v>2489</v>
      </c>
      <c r="S843" s="57">
        <v>44084</v>
      </c>
      <c r="T843" s="57">
        <v>44196</v>
      </c>
      <c r="U843" s="182" t="s">
        <v>6</v>
      </c>
      <c r="V843" s="53"/>
      <c r="W843" s="54"/>
      <c r="X843" s="53"/>
      <c r="Y843" s="53"/>
      <c r="Z843" s="53"/>
      <c r="AA843" s="53"/>
      <c r="AB843" s="54"/>
      <c r="AC843" s="53"/>
      <c r="AD843" s="53"/>
      <c r="AE843" s="53"/>
      <c r="AF843" s="53"/>
      <c r="AG843" s="54"/>
      <c r="AH843" s="53"/>
      <c r="AI843" s="53"/>
      <c r="AJ843" s="53"/>
      <c r="AK843" s="316"/>
      <c r="AL843" s="54"/>
      <c r="AM843" s="53"/>
      <c r="AN843" s="53"/>
      <c r="AO843" s="53"/>
      <c r="AP843" s="53"/>
      <c r="AQ843" s="53"/>
      <c r="AR843" s="55"/>
    </row>
    <row r="844" spans="1:44" ht="57" customHeight="1" x14ac:dyDescent="0.25">
      <c r="A844" s="42"/>
      <c r="B844" s="310">
        <v>2020081</v>
      </c>
      <c r="C844" s="109">
        <v>44008</v>
      </c>
      <c r="D844" s="219" t="s">
        <v>215</v>
      </c>
      <c r="E844" s="219" t="s">
        <v>29</v>
      </c>
      <c r="F844" s="155" t="s">
        <v>146</v>
      </c>
      <c r="G844" s="155" t="s">
        <v>46</v>
      </c>
      <c r="H844" s="155"/>
      <c r="I844" s="52"/>
      <c r="J844" s="52" t="s">
        <v>43</v>
      </c>
      <c r="K844" s="52" t="s">
        <v>85</v>
      </c>
      <c r="L844" s="369" t="s">
        <v>2490</v>
      </c>
      <c r="M844" s="223" t="s">
        <v>2492</v>
      </c>
      <c r="N844" s="218" t="s">
        <v>41</v>
      </c>
      <c r="O844" s="54" t="s">
        <v>99</v>
      </c>
      <c r="P844" s="53" t="s">
        <v>2493</v>
      </c>
      <c r="Q844" s="53" t="s">
        <v>2457</v>
      </c>
      <c r="R844" s="53" t="s">
        <v>2479</v>
      </c>
      <c r="S844" s="57">
        <v>43922</v>
      </c>
      <c r="T844" s="57">
        <v>44151</v>
      </c>
      <c r="U844" s="297" t="s">
        <v>219</v>
      </c>
      <c r="V844" s="53"/>
      <c r="W844" s="54"/>
      <c r="X844" s="53"/>
      <c r="Y844" s="53"/>
      <c r="Z844" s="53"/>
      <c r="AA844" s="53"/>
      <c r="AB844" s="54"/>
      <c r="AC844" s="53"/>
      <c r="AD844" s="53"/>
      <c r="AE844" s="53"/>
      <c r="AF844" s="53"/>
      <c r="AG844" s="54"/>
      <c r="AH844" s="53"/>
      <c r="AI844" s="53"/>
      <c r="AJ844" s="53"/>
      <c r="AK844" s="53"/>
      <c r="AL844" s="54"/>
      <c r="AM844" s="53"/>
      <c r="AN844" s="53"/>
      <c r="AO844" s="146"/>
      <c r="AP844" s="53"/>
      <c r="AQ844" s="53"/>
      <c r="AR844" s="55"/>
    </row>
    <row r="845" spans="1:44" ht="57" customHeight="1" x14ac:dyDescent="0.25">
      <c r="A845" s="42"/>
      <c r="B845" s="310">
        <v>2020081</v>
      </c>
      <c r="C845" s="109">
        <v>44008</v>
      </c>
      <c r="D845" s="219" t="s">
        <v>215</v>
      </c>
      <c r="E845" s="219" t="s">
        <v>29</v>
      </c>
      <c r="F845" s="155" t="s">
        <v>146</v>
      </c>
      <c r="G845" s="155" t="s">
        <v>46</v>
      </c>
      <c r="H845" s="155"/>
      <c r="I845" s="52"/>
      <c r="J845" s="52" t="s">
        <v>43</v>
      </c>
      <c r="K845" s="52" t="s">
        <v>85</v>
      </c>
      <c r="L845" s="370"/>
      <c r="M845" s="223" t="s">
        <v>2491</v>
      </c>
      <c r="N845" s="218" t="s">
        <v>41</v>
      </c>
      <c r="O845" s="54" t="s">
        <v>99</v>
      </c>
      <c r="P845" s="53" t="s">
        <v>2494</v>
      </c>
      <c r="Q845" s="53" t="s">
        <v>2495</v>
      </c>
      <c r="R845" s="53" t="s">
        <v>2484</v>
      </c>
      <c r="S845" s="57">
        <v>44152</v>
      </c>
      <c r="T845" s="57">
        <v>44165</v>
      </c>
      <c r="U845" s="297" t="s">
        <v>219</v>
      </c>
      <c r="V845" s="53"/>
      <c r="W845" s="54"/>
      <c r="X845" s="53"/>
      <c r="Y845" s="53"/>
      <c r="Z845" s="53"/>
      <c r="AA845" s="53"/>
      <c r="AB845" s="54"/>
      <c r="AC845" s="53"/>
      <c r="AD845" s="53"/>
      <c r="AE845" s="53"/>
      <c r="AF845" s="53"/>
      <c r="AG845" s="54"/>
      <c r="AH845" s="53"/>
      <c r="AI845" s="53"/>
      <c r="AJ845" s="53"/>
      <c r="AK845" s="53"/>
      <c r="AL845" s="54"/>
      <c r="AM845" s="53"/>
      <c r="AN845" s="53"/>
      <c r="AO845" s="146"/>
      <c r="AP845" s="53"/>
      <c r="AQ845" s="53"/>
      <c r="AR845" s="55"/>
    </row>
    <row r="846" spans="1:44" ht="57" customHeight="1" x14ac:dyDescent="0.25">
      <c r="A846" s="42"/>
      <c r="B846" s="310" t="s">
        <v>3735</v>
      </c>
      <c r="C846" s="109">
        <v>44195</v>
      </c>
      <c r="D846" s="292" t="s">
        <v>216</v>
      </c>
      <c r="E846" s="292" t="s">
        <v>38</v>
      </c>
      <c r="F846" s="155" t="s">
        <v>146</v>
      </c>
      <c r="G846" s="155" t="s">
        <v>46</v>
      </c>
      <c r="H846" s="155"/>
      <c r="I846" s="52"/>
      <c r="J846" s="52" t="s">
        <v>43</v>
      </c>
      <c r="K846" s="52" t="s">
        <v>85</v>
      </c>
      <c r="L846" s="369" t="s">
        <v>2490</v>
      </c>
      <c r="M846" s="353" t="s">
        <v>3737</v>
      </c>
      <c r="N846" s="289" t="s">
        <v>41</v>
      </c>
      <c r="O846" s="54" t="s">
        <v>98</v>
      </c>
      <c r="P846" s="53" t="s">
        <v>3736</v>
      </c>
      <c r="Q846" s="53" t="s">
        <v>2457</v>
      </c>
      <c r="R846" s="53" t="s">
        <v>2479</v>
      </c>
      <c r="S846" s="57">
        <v>43922</v>
      </c>
      <c r="T846" s="57">
        <v>44270</v>
      </c>
      <c r="U846" s="182" t="s">
        <v>6</v>
      </c>
      <c r="V846" s="355" t="s">
        <v>4268</v>
      </c>
      <c r="W846" s="333">
        <v>44343</v>
      </c>
      <c r="X846" s="334" t="s">
        <v>6</v>
      </c>
      <c r="Y846" s="334" t="s">
        <v>103</v>
      </c>
      <c r="Z846" s="334" t="s">
        <v>4266</v>
      </c>
      <c r="AA846" s="53"/>
      <c r="AB846" s="54"/>
      <c r="AC846" s="53"/>
      <c r="AD846" s="53"/>
      <c r="AE846" s="53"/>
      <c r="AF846" s="53"/>
      <c r="AG846" s="54"/>
      <c r="AH846" s="53"/>
      <c r="AI846" s="53"/>
      <c r="AJ846" s="53"/>
      <c r="AK846" s="53"/>
      <c r="AL846" s="54"/>
      <c r="AM846" s="53"/>
      <c r="AN846" s="53"/>
      <c r="AO846" s="146"/>
      <c r="AP846" s="53"/>
      <c r="AQ846" s="53"/>
      <c r="AR846" s="55"/>
    </row>
    <row r="847" spans="1:44" ht="57" customHeight="1" x14ac:dyDescent="0.25">
      <c r="A847" s="42"/>
      <c r="B847" s="310" t="s">
        <v>3735</v>
      </c>
      <c r="C847" s="109">
        <v>44195</v>
      </c>
      <c r="D847" s="292" t="s">
        <v>216</v>
      </c>
      <c r="E847" s="292" t="s">
        <v>38</v>
      </c>
      <c r="F847" s="155" t="s">
        <v>146</v>
      </c>
      <c r="G847" s="155" t="s">
        <v>46</v>
      </c>
      <c r="H847" s="155"/>
      <c r="I847" s="52"/>
      <c r="J847" s="52" t="s">
        <v>43</v>
      </c>
      <c r="K847" s="52" t="s">
        <v>85</v>
      </c>
      <c r="L847" s="370"/>
      <c r="M847" s="353" t="s">
        <v>3738</v>
      </c>
      <c r="N847" s="289" t="s">
        <v>41</v>
      </c>
      <c r="O847" s="54" t="s">
        <v>98</v>
      </c>
      <c r="P847" s="53" t="s">
        <v>2494</v>
      </c>
      <c r="Q847" s="53" t="s">
        <v>2495</v>
      </c>
      <c r="R847" s="53" t="s">
        <v>2484</v>
      </c>
      <c r="S847" s="57">
        <v>44152</v>
      </c>
      <c r="T847" s="57">
        <v>44284</v>
      </c>
      <c r="U847" s="354" t="s">
        <v>6</v>
      </c>
      <c r="V847" s="355" t="s">
        <v>4269</v>
      </c>
      <c r="W847" s="333">
        <v>44343</v>
      </c>
      <c r="X847" s="334" t="s">
        <v>6</v>
      </c>
      <c r="Y847" s="334" t="s">
        <v>103</v>
      </c>
      <c r="Z847" s="334" t="s">
        <v>4266</v>
      </c>
      <c r="AA847" s="53"/>
      <c r="AB847" s="54"/>
      <c r="AC847" s="53"/>
      <c r="AD847" s="53"/>
      <c r="AE847" s="53"/>
      <c r="AF847" s="53"/>
      <c r="AG847" s="54"/>
      <c r="AH847" s="53"/>
      <c r="AI847" s="53"/>
      <c r="AJ847" s="53"/>
      <c r="AK847" s="53"/>
      <c r="AL847" s="54"/>
      <c r="AM847" s="53"/>
      <c r="AN847" s="53"/>
      <c r="AO847" s="146"/>
      <c r="AP847" s="53"/>
      <c r="AQ847" s="53"/>
      <c r="AR847" s="55"/>
    </row>
    <row r="848" spans="1:44" ht="42" customHeight="1" x14ac:dyDescent="0.25">
      <c r="A848" s="42"/>
      <c r="B848" s="310">
        <v>2020082</v>
      </c>
      <c r="C848" s="109">
        <v>44008</v>
      </c>
      <c r="D848" s="219" t="s">
        <v>215</v>
      </c>
      <c r="E848" s="219" t="s">
        <v>29</v>
      </c>
      <c r="F848" s="155" t="s">
        <v>146</v>
      </c>
      <c r="G848" s="155" t="s">
        <v>46</v>
      </c>
      <c r="H848" s="155"/>
      <c r="I848" s="52"/>
      <c r="J848" s="52" t="s">
        <v>43</v>
      </c>
      <c r="K848" s="52" t="s">
        <v>85</v>
      </c>
      <c r="L848" s="366" t="s">
        <v>2496</v>
      </c>
      <c r="M848" s="223" t="s">
        <v>2497</v>
      </c>
      <c r="N848" s="218" t="s">
        <v>41</v>
      </c>
      <c r="O848" s="54" t="s">
        <v>98</v>
      </c>
      <c r="P848" s="53" t="s">
        <v>2502</v>
      </c>
      <c r="Q848" s="53" t="s">
        <v>2457</v>
      </c>
      <c r="R848" s="53" t="s">
        <v>2506</v>
      </c>
      <c r="S848" s="57">
        <v>43862</v>
      </c>
      <c r="T848" s="57">
        <v>44151</v>
      </c>
      <c r="U848" s="297" t="s">
        <v>219</v>
      </c>
      <c r="V848" s="53"/>
      <c r="W848" s="54"/>
      <c r="X848" s="53"/>
      <c r="Y848" s="53"/>
      <c r="Z848" s="53"/>
      <c r="AA848" s="53"/>
      <c r="AB848" s="54"/>
      <c r="AC848" s="53"/>
      <c r="AD848" s="53"/>
      <c r="AE848" s="53"/>
      <c r="AF848" s="53"/>
      <c r="AG848" s="54"/>
      <c r="AH848" s="53"/>
      <c r="AI848" s="53"/>
      <c r="AJ848" s="53"/>
      <c r="AK848" s="53"/>
      <c r="AL848" s="54"/>
      <c r="AM848" s="53"/>
      <c r="AN848" s="53"/>
      <c r="AO848" s="146"/>
      <c r="AP848" s="53"/>
      <c r="AQ848" s="53"/>
      <c r="AR848" s="55"/>
    </row>
    <row r="849" spans="1:44" ht="42" customHeight="1" x14ac:dyDescent="0.25">
      <c r="A849" s="42"/>
      <c r="B849" s="310">
        <v>2020082</v>
      </c>
      <c r="C849" s="109">
        <v>44008</v>
      </c>
      <c r="D849" s="219" t="s">
        <v>215</v>
      </c>
      <c r="E849" s="219" t="s">
        <v>29</v>
      </c>
      <c r="F849" s="155" t="s">
        <v>146</v>
      </c>
      <c r="G849" s="155" t="s">
        <v>46</v>
      </c>
      <c r="H849" s="155"/>
      <c r="I849" s="52"/>
      <c r="J849" s="52" t="s">
        <v>43</v>
      </c>
      <c r="K849" s="52" t="s">
        <v>85</v>
      </c>
      <c r="L849" s="367"/>
      <c r="M849" s="223" t="s">
        <v>616</v>
      </c>
      <c r="N849" s="218" t="s">
        <v>41</v>
      </c>
      <c r="O849" s="54" t="s">
        <v>99</v>
      </c>
      <c r="P849" s="53" t="s">
        <v>2501</v>
      </c>
      <c r="Q849" s="53" t="s">
        <v>2458</v>
      </c>
      <c r="R849" s="53" t="s">
        <v>2505</v>
      </c>
      <c r="S849" s="57">
        <v>44152</v>
      </c>
      <c r="T849" s="57">
        <v>44165</v>
      </c>
      <c r="U849" s="297" t="s">
        <v>219</v>
      </c>
      <c r="V849" s="53"/>
      <c r="W849" s="54"/>
      <c r="X849" s="53"/>
      <c r="Y849" s="53"/>
      <c r="Z849" s="53"/>
      <c r="AA849" s="53"/>
      <c r="AB849" s="54"/>
      <c r="AC849" s="53"/>
      <c r="AD849" s="53"/>
      <c r="AE849" s="53"/>
      <c r="AF849" s="53"/>
      <c r="AG849" s="54"/>
      <c r="AH849" s="53"/>
      <c r="AI849" s="53"/>
      <c r="AJ849" s="53"/>
      <c r="AK849" s="53"/>
      <c r="AL849" s="54"/>
      <c r="AM849" s="53"/>
      <c r="AN849" s="53"/>
      <c r="AO849" s="146"/>
      <c r="AP849" s="53"/>
      <c r="AQ849" s="53"/>
      <c r="AR849" s="55"/>
    </row>
    <row r="850" spans="1:44" ht="42" customHeight="1" x14ac:dyDescent="0.25">
      <c r="A850" s="42"/>
      <c r="B850" s="310">
        <v>2020082</v>
      </c>
      <c r="C850" s="109">
        <v>44008</v>
      </c>
      <c r="D850" s="219" t="s">
        <v>215</v>
      </c>
      <c r="E850" s="219" t="s">
        <v>29</v>
      </c>
      <c r="F850" s="155" t="s">
        <v>146</v>
      </c>
      <c r="G850" s="155" t="s">
        <v>46</v>
      </c>
      <c r="H850" s="155"/>
      <c r="I850" s="52"/>
      <c r="J850" s="52" t="s">
        <v>43</v>
      </c>
      <c r="K850" s="52" t="s">
        <v>85</v>
      </c>
      <c r="L850" s="367"/>
      <c r="M850" s="223" t="s">
        <v>620</v>
      </c>
      <c r="N850" s="218" t="s">
        <v>41</v>
      </c>
      <c r="O850" s="54" t="s">
        <v>98</v>
      </c>
      <c r="P850" s="53" t="s">
        <v>2500</v>
      </c>
      <c r="Q850" s="53" t="s">
        <v>2457</v>
      </c>
      <c r="R850" s="53" t="s">
        <v>2504</v>
      </c>
      <c r="S850" s="57">
        <v>43862</v>
      </c>
      <c r="T850" s="57">
        <v>44151</v>
      </c>
      <c r="U850" s="297" t="s">
        <v>219</v>
      </c>
      <c r="V850" s="53"/>
      <c r="W850" s="54"/>
      <c r="X850" s="53"/>
      <c r="Y850" s="53"/>
      <c r="Z850" s="53"/>
      <c r="AA850" s="53"/>
      <c r="AB850" s="54"/>
      <c r="AC850" s="53"/>
      <c r="AD850" s="53"/>
      <c r="AE850" s="53"/>
      <c r="AF850" s="53"/>
      <c r="AG850" s="54"/>
      <c r="AH850" s="53"/>
      <c r="AI850" s="53"/>
      <c r="AJ850" s="53"/>
      <c r="AK850" s="53"/>
      <c r="AL850" s="54"/>
      <c r="AM850" s="53"/>
      <c r="AN850" s="53"/>
      <c r="AO850" s="146"/>
      <c r="AP850" s="53"/>
      <c r="AQ850" s="53"/>
      <c r="AR850" s="55"/>
    </row>
    <row r="851" spans="1:44" ht="42" customHeight="1" x14ac:dyDescent="0.25">
      <c r="A851" s="42"/>
      <c r="B851" s="310">
        <v>2020082</v>
      </c>
      <c r="C851" s="109">
        <v>44008</v>
      </c>
      <c r="D851" s="219" t="s">
        <v>215</v>
      </c>
      <c r="E851" s="219" t="s">
        <v>29</v>
      </c>
      <c r="F851" s="155" t="s">
        <v>146</v>
      </c>
      <c r="G851" s="155" t="s">
        <v>46</v>
      </c>
      <c r="H851" s="155"/>
      <c r="I851" s="52"/>
      <c r="J851" s="52" t="s">
        <v>43</v>
      </c>
      <c r="K851" s="52" t="s">
        <v>85</v>
      </c>
      <c r="L851" s="368"/>
      <c r="M851" s="223" t="s">
        <v>2498</v>
      </c>
      <c r="N851" s="218" t="s">
        <v>41</v>
      </c>
      <c r="O851" s="54" t="s">
        <v>99</v>
      </c>
      <c r="P851" s="53" t="s">
        <v>2499</v>
      </c>
      <c r="Q851" s="53" t="s">
        <v>2458</v>
      </c>
      <c r="R851" s="53" t="s">
        <v>2503</v>
      </c>
      <c r="S851" s="57">
        <v>44152</v>
      </c>
      <c r="T851" s="57">
        <v>44165</v>
      </c>
      <c r="U851" s="297" t="s">
        <v>219</v>
      </c>
      <c r="V851" s="53"/>
      <c r="W851" s="54"/>
      <c r="X851" s="53"/>
      <c r="Y851" s="53"/>
      <c r="Z851" s="53"/>
      <c r="AA851" s="53"/>
      <c r="AB851" s="54"/>
      <c r="AC851" s="53"/>
      <c r="AD851" s="53"/>
      <c r="AE851" s="53"/>
      <c r="AF851" s="53"/>
      <c r="AG851" s="54"/>
      <c r="AH851" s="53"/>
      <c r="AI851" s="53"/>
      <c r="AJ851" s="53"/>
      <c r="AK851" s="53"/>
      <c r="AL851" s="54"/>
      <c r="AM851" s="53"/>
      <c r="AN851" s="53"/>
      <c r="AO851" s="146"/>
      <c r="AP851" s="53"/>
      <c r="AQ851" s="53"/>
      <c r="AR851" s="55"/>
    </row>
    <row r="852" spans="1:44" ht="42" customHeight="1" x14ac:dyDescent="0.25">
      <c r="A852" s="42"/>
      <c r="B852" s="310" t="s">
        <v>3739</v>
      </c>
      <c r="C852" s="109">
        <v>44195</v>
      </c>
      <c r="D852" s="292" t="s">
        <v>216</v>
      </c>
      <c r="E852" s="292" t="s">
        <v>38</v>
      </c>
      <c r="F852" s="155" t="s">
        <v>146</v>
      </c>
      <c r="G852" s="155" t="s">
        <v>46</v>
      </c>
      <c r="H852" s="155"/>
      <c r="I852" s="52"/>
      <c r="J852" s="52" t="s">
        <v>43</v>
      </c>
      <c r="K852" s="52" t="s">
        <v>85</v>
      </c>
      <c r="L852" s="366" t="s">
        <v>2496</v>
      </c>
      <c r="M852" s="353" t="s">
        <v>3742</v>
      </c>
      <c r="N852" s="289" t="s">
        <v>41</v>
      </c>
      <c r="O852" s="54" t="s">
        <v>98</v>
      </c>
      <c r="P852" s="53" t="s">
        <v>2502</v>
      </c>
      <c r="Q852" s="53" t="s">
        <v>2457</v>
      </c>
      <c r="R852" s="53" t="s">
        <v>2506</v>
      </c>
      <c r="S852" s="57">
        <v>43862</v>
      </c>
      <c r="T852" s="57">
        <v>44270</v>
      </c>
      <c r="U852" s="254" t="s">
        <v>7</v>
      </c>
      <c r="V852" s="355" t="s">
        <v>4270</v>
      </c>
      <c r="W852" s="333">
        <v>44343</v>
      </c>
      <c r="X852" s="334" t="s">
        <v>7</v>
      </c>
      <c r="Y852" s="334" t="s">
        <v>104</v>
      </c>
      <c r="Z852" s="334" t="s">
        <v>4266</v>
      </c>
      <c r="AA852" s="53"/>
      <c r="AB852" s="54"/>
      <c r="AC852" s="53"/>
      <c r="AD852" s="53"/>
      <c r="AE852" s="53"/>
      <c r="AF852" s="53"/>
      <c r="AG852" s="54"/>
      <c r="AH852" s="53"/>
      <c r="AI852" s="53"/>
      <c r="AJ852" s="53"/>
      <c r="AK852" s="53"/>
      <c r="AL852" s="54"/>
      <c r="AM852" s="53"/>
      <c r="AN852" s="53"/>
      <c r="AO852" s="146"/>
      <c r="AP852" s="53"/>
      <c r="AQ852" s="53"/>
      <c r="AR852" s="55"/>
    </row>
    <row r="853" spans="1:44" ht="42" customHeight="1" x14ac:dyDescent="0.25">
      <c r="A853" s="42"/>
      <c r="B853" s="310" t="s">
        <v>3739</v>
      </c>
      <c r="C853" s="109">
        <v>44195</v>
      </c>
      <c r="D853" s="292" t="s">
        <v>216</v>
      </c>
      <c r="E853" s="292" t="s">
        <v>38</v>
      </c>
      <c r="F853" s="155" t="s">
        <v>146</v>
      </c>
      <c r="G853" s="155" t="s">
        <v>46</v>
      </c>
      <c r="H853" s="155"/>
      <c r="I853" s="52"/>
      <c r="J853" s="52" t="s">
        <v>43</v>
      </c>
      <c r="K853" s="52" t="s">
        <v>85</v>
      </c>
      <c r="L853" s="367"/>
      <c r="M853" s="291" t="s">
        <v>3743</v>
      </c>
      <c r="N853" s="289" t="s">
        <v>41</v>
      </c>
      <c r="O853" s="54" t="s">
        <v>98</v>
      </c>
      <c r="P853" s="53" t="s">
        <v>2501</v>
      </c>
      <c r="Q853" s="53" t="s">
        <v>2458</v>
      </c>
      <c r="R853" s="53" t="s">
        <v>2505</v>
      </c>
      <c r="S853" s="57">
        <v>44152</v>
      </c>
      <c r="T853" s="57">
        <v>44284</v>
      </c>
      <c r="U853" s="356" t="s">
        <v>7</v>
      </c>
      <c r="V853" s="351" t="s">
        <v>4259</v>
      </c>
      <c r="W853" s="333">
        <v>44343</v>
      </c>
      <c r="X853" s="334" t="s">
        <v>7</v>
      </c>
      <c r="Y853" s="334" t="s">
        <v>104</v>
      </c>
      <c r="Z853" s="334" t="s">
        <v>4260</v>
      </c>
      <c r="AA853" s="53"/>
      <c r="AB853" s="54"/>
      <c r="AC853" s="53"/>
      <c r="AD853" s="53"/>
      <c r="AE853" s="53"/>
      <c r="AF853" s="53"/>
      <c r="AG853" s="54"/>
      <c r="AH853" s="53"/>
      <c r="AI853" s="53"/>
      <c r="AJ853" s="53"/>
      <c r="AK853" s="53"/>
      <c r="AL853" s="54"/>
      <c r="AM853" s="53"/>
      <c r="AN853" s="53"/>
      <c r="AO853" s="146"/>
      <c r="AP853" s="53"/>
      <c r="AQ853" s="53"/>
      <c r="AR853" s="55"/>
    </row>
    <row r="854" spans="1:44" ht="42" customHeight="1" x14ac:dyDescent="0.25">
      <c r="A854" s="42"/>
      <c r="B854" s="310" t="s">
        <v>3739</v>
      </c>
      <c r="C854" s="109">
        <v>44195</v>
      </c>
      <c r="D854" s="292" t="s">
        <v>216</v>
      </c>
      <c r="E854" s="292" t="s">
        <v>38</v>
      </c>
      <c r="F854" s="155" t="s">
        <v>146</v>
      </c>
      <c r="G854" s="155" t="s">
        <v>46</v>
      </c>
      <c r="H854" s="155"/>
      <c r="I854" s="52"/>
      <c r="J854" s="52" t="s">
        <v>43</v>
      </c>
      <c r="K854" s="52" t="s">
        <v>85</v>
      </c>
      <c r="L854" s="367"/>
      <c r="M854" s="291" t="s">
        <v>3744</v>
      </c>
      <c r="N854" s="289" t="s">
        <v>41</v>
      </c>
      <c r="O854" s="54" t="s">
        <v>98</v>
      </c>
      <c r="P854" s="53" t="s">
        <v>3740</v>
      </c>
      <c r="Q854" s="53" t="s">
        <v>2457</v>
      </c>
      <c r="R854" s="53" t="s">
        <v>2504</v>
      </c>
      <c r="S854" s="57">
        <v>43862</v>
      </c>
      <c r="T854" s="57">
        <v>44270</v>
      </c>
      <c r="U854" s="254" t="s">
        <v>7</v>
      </c>
      <c r="V854" s="351" t="s">
        <v>4259</v>
      </c>
      <c r="W854" s="333">
        <v>44343</v>
      </c>
      <c r="X854" s="334" t="s">
        <v>7</v>
      </c>
      <c r="Y854" s="334" t="s">
        <v>104</v>
      </c>
      <c r="Z854" s="334" t="s">
        <v>4260</v>
      </c>
      <c r="AA854" s="53"/>
      <c r="AB854" s="54"/>
      <c r="AC854" s="53"/>
      <c r="AD854" s="53"/>
      <c r="AE854" s="53"/>
      <c r="AF854" s="53"/>
      <c r="AG854" s="54"/>
      <c r="AH854" s="53"/>
      <c r="AI854" s="53"/>
      <c r="AJ854" s="53"/>
      <c r="AK854" s="53"/>
      <c r="AL854" s="54"/>
      <c r="AM854" s="53"/>
      <c r="AN854" s="53"/>
      <c r="AO854" s="146"/>
      <c r="AP854" s="53"/>
      <c r="AQ854" s="53"/>
      <c r="AR854" s="55"/>
    </row>
    <row r="855" spans="1:44" ht="42" customHeight="1" x14ac:dyDescent="0.25">
      <c r="A855" s="42"/>
      <c r="B855" s="310" t="s">
        <v>3739</v>
      </c>
      <c r="C855" s="109">
        <v>44195</v>
      </c>
      <c r="D855" s="292" t="s">
        <v>216</v>
      </c>
      <c r="E855" s="292" t="s">
        <v>38</v>
      </c>
      <c r="F855" s="155" t="s">
        <v>146</v>
      </c>
      <c r="G855" s="155" t="s">
        <v>46</v>
      </c>
      <c r="H855" s="155"/>
      <c r="I855" s="52"/>
      <c r="J855" s="52" t="s">
        <v>43</v>
      </c>
      <c r="K855" s="52" t="s">
        <v>85</v>
      </c>
      <c r="L855" s="368"/>
      <c r="M855" s="291" t="s">
        <v>3745</v>
      </c>
      <c r="N855" s="289" t="s">
        <v>41</v>
      </c>
      <c r="O855" s="54" t="s">
        <v>98</v>
      </c>
      <c r="P855" s="53" t="s">
        <v>3741</v>
      </c>
      <c r="Q855" s="53" t="s">
        <v>2458</v>
      </c>
      <c r="R855" s="53" t="s">
        <v>2503</v>
      </c>
      <c r="S855" s="57">
        <v>44152</v>
      </c>
      <c r="T855" s="57">
        <v>44284</v>
      </c>
      <c r="U855" s="356" t="s">
        <v>7</v>
      </c>
      <c r="V855" s="351" t="s">
        <v>4259</v>
      </c>
      <c r="W855" s="333">
        <v>44343</v>
      </c>
      <c r="X855" s="334" t="s">
        <v>7</v>
      </c>
      <c r="Y855" s="334" t="s">
        <v>104</v>
      </c>
      <c r="Z855" s="334" t="s">
        <v>4260</v>
      </c>
      <c r="AA855" s="53"/>
      <c r="AB855" s="54"/>
      <c r="AC855" s="53"/>
      <c r="AD855" s="53"/>
      <c r="AE855" s="53"/>
      <c r="AF855" s="53"/>
      <c r="AG855" s="54"/>
      <c r="AH855" s="53"/>
      <c r="AI855" s="53"/>
      <c r="AJ855" s="53"/>
      <c r="AK855" s="53"/>
      <c r="AL855" s="54"/>
      <c r="AM855" s="53"/>
      <c r="AN855" s="53"/>
      <c r="AO855" s="146"/>
      <c r="AP855" s="53"/>
      <c r="AQ855" s="53"/>
      <c r="AR855" s="55"/>
    </row>
    <row r="856" spans="1:44" ht="33" customHeight="1" x14ac:dyDescent="0.25">
      <c r="A856" s="42"/>
      <c r="B856" s="310">
        <v>2020083</v>
      </c>
      <c r="C856" s="109">
        <v>44008</v>
      </c>
      <c r="D856" s="219" t="s">
        <v>215</v>
      </c>
      <c r="E856" s="219" t="s">
        <v>29</v>
      </c>
      <c r="F856" s="155" t="s">
        <v>146</v>
      </c>
      <c r="G856" s="155" t="s">
        <v>46</v>
      </c>
      <c r="H856" s="155"/>
      <c r="I856" s="52"/>
      <c r="J856" s="52" t="s">
        <v>43</v>
      </c>
      <c r="K856" s="52" t="s">
        <v>85</v>
      </c>
      <c r="L856" s="456" t="s">
        <v>2507</v>
      </c>
      <c r="M856" s="313" t="s">
        <v>2510</v>
      </c>
      <c r="N856" s="218" t="s">
        <v>41</v>
      </c>
      <c r="O856" s="54" t="s">
        <v>98</v>
      </c>
      <c r="P856" s="53" t="s">
        <v>2508</v>
      </c>
      <c r="Q856" s="53" t="s">
        <v>2457</v>
      </c>
      <c r="R856" s="53" t="s">
        <v>2511</v>
      </c>
      <c r="S856" s="57">
        <v>44075</v>
      </c>
      <c r="T856" s="57">
        <v>44165</v>
      </c>
      <c r="U856" s="317" t="s">
        <v>6</v>
      </c>
      <c r="V856" s="53"/>
      <c r="W856" s="54"/>
      <c r="X856" s="53"/>
      <c r="Y856" s="53"/>
      <c r="Z856" s="53"/>
      <c r="AA856" s="53"/>
      <c r="AB856" s="54"/>
      <c r="AC856" s="53"/>
      <c r="AD856" s="53"/>
      <c r="AE856" s="53"/>
      <c r="AF856" s="53"/>
      <c r="AG856" s="54"/>
      <c r="AH856" s="53"/>
      <c r="AI856" s="53"/>
      <c r="AJ856" s="53"/>
      <c r="AK856" s="316"/>
      <c r="AL856" s="54"/>
      <c r="AM856" s="53"/>
      <c r="AN856" s="53"/>
      <c r="AO856" s="53"/>
      <c r="AP856" s="53"/>
      <c r="AQ856" s="53"/>
      <c r="AR856" s="55"/>
    </row>
    <row r="857" spans="1:44" ht="33" customHeight="1" x14ac:dyDescent="0.25">
      <c r="A857" s="42"/>
      <c r="B857" s="310">
        <v>2020083</v>
      </c>
      <c r="C857" s="109">
        <v>44008</v>
      </c>
      <c r="D857" s="219" t="s">
        <v>215</v>
      </c>
      <c r="E857" s="219" t="s">
        <v>29</v>
      </c>
      <c r="F857" s="155" t="s">
        <v>146</v>
      </c>
      <c r="G857" s="155" t="s">
        <v>46</v>
      </c>
      <c r="H857" s="155"/>
      <c r="I857" s="52"/>
      <c r="J857" s="52" t="s">
        <v>43</v>
      </c>
      <c r="K857" s="52" t="s">
        <v>85</v>
      </c>
      <c r="L857" s="457"/>
      <c r="M857" s="313" t="s">
        <v>625</v>
      </c>
      <c r="N857" s="218" t="s">
        <v>41</v>
      </c>
      <c r="O857" s="54" t="s">
        <v>99</v>
      </c>
      <c r="P857" s="53" t="s">
        <v>2509</v>
      </c>
      <c r="Q857" s="53" t="s">
        <v>2458</v>
      </c>
      <c r="R857" s="53" t="s">
        <v>2512</v>
      </c>
      <c r="S857" s="57">
        <v>44166</v>
      </c>
      <c r="T857" s="57">
        <v>44177</v>
      </c>
      <c r="U857" s="317" t="s">
        <v>6</v>
      </c>
      <c r="V857" s="53"/>
      <c r="W857" s="54"/>
      <c r="X857" s="53"/>
      <c r="Y857" s="53"/>
      <c r="Z857" s="53"/>
      <c r="AA857" s="53"/>
      <c r="AB857" s="54"/>
      <c r="AC857" s="53"/>
      <c r="AD857" s="53"/>
      <c r="AE857" s="53"/>
      <c r="AF857" s="53"/>
      <c r="AG857" s="54"/>
      <c r="AH857" s="53"/>
      <c r="AI857" s="53"/>
      <c r="AJ857" s="53"/>
      <c r="AK857" s="316"/>
      <c r="AL857" s="54"/>
      <c r="AM857" s="53"/>
      <c r="AN857" s="53"/>
      <c r="AO857" s="53"/>
      <c r="AP857" s="53"/>
      <c r="AQ857" s="53"/>
      <c r="AR857" s="55"/>
    </row>
    <row r="858" spans="1:44" ht="47.25" customHeight="1" x14ac:dyDescent="0.25">
      <c r="A858" s="42"/>
      <c r="B858" s="310">
        <v>2020084</v>
      </c>
      <c r="C858" s="109">
        <v>44008</v>
      </c>
      <c r="D858" s="219" t="s">
        <v>215</v>
      </c>
      <c r="E858" s="219" t="s">
        <v>29</v>
      </c>
      <c r="F858" s="155" t="s">
        <v>146</v>
      </c>
      <c r="G858" s="155" t="s">
        <v>46</v>
      </c>
      <c r="H858" s="155"/>
      <c r="I858" s="52"/>
      <c r="J858" s="52" t="s">
        <v>43</v>
      </c>
      <c r="K858" s="52" t="s">
        <v>85</v>
      </c>
      <c r="L858" s="454" t="s">
        <v>2513</v>
      </c>
      <c r="M858" s="223" t="s">
        <v>634</v>
      </c>
      <c r="N858" s="218" t="s">
        <v>41</v>
      </c>
      <c r="O858" s="54" t="s">
        <v>98</v>
      </c>
      <c r="P858" s="53" t="s">
        <v>2514</v>
      </c>
      <c r="Q858" s="53" t="s">
        <v>2457</v>
      </c>
      <c r="R858" s="53" t="s">
        <v>2479</v>
      </c>
      <c r="S858" s="57">
        <v>43922</v>
      </c>
      <c r="T858" s="57">
        <v>44151</v>
      </c>
      <c r="U858" s="297" t="s">
        <v>219</v>
      </c>
      <c r="V858" s="53"/>
      <c r="W858" s="54"/>
      <c r="X858" s="53"/>
      <c r="Y858" s="53"/>
      <c r="Z858" s="53"/>
      <c r="AA858" s="53"/>
      <c r="AB858" s="54"/>
      <c r="AC858" s="53"/>
      <c r="AD858" s="53"/>
      <c r="AE858" s="53"/>
      <c r="AF858" s="53"/>
      <c r="AG858" s="54"/>
      <c r="AH858" s="53"/>
      <c r="AI858" s="53"/>
      <c r="AJ858" s="53"/>
      <c r="AK858" s="53"/>
      <c r="AL858" s="54"/>
      <c r="AM858" s="53"/>
      <c r="AN858" s="53"/>
      <c r="AO858" s="146"/>
      <c r="AP858" s="53"/>
      <c r="AQ858" s="53"/>
      <c r="AR858" s="55"/>
    </row>
    <row r="859" spans="1:44" ht="47.25" customHeight="1" x14ac:dyDescent="0.25">
      <c r="A859" s="42"/>
      <c r="B859" s="310">
        <v>2020084</v>
      </c>
      <c r="C859" s="109">
        <v>44008</v>
      </c>
      <c r="D859" s="219" t="s">
        <v>215</v>
      </c>
      <c r="E859" s="219" t="s">
        <v>29</v>
      </c>
      <c r="F859" s="155" t="s">
        <v>146</v>
      </c>
      <c r="G859" s="155" t="s">
        <v>46</v>
      </c>
      <c r="H859" s="155"/>
      <c r="I859" s="52"/>
      <c r="J859" s="52" t="s">
        <v>43</v>
      </c>
      <c r="K859" s="52" t="s">
        <v>85</v>
      </c>
      <c r="L859" s="455"/>
      <c r="M859" s="223" t="s">
        <v>635</v>
      </c>
      <c r="N859" s="218" t="s">
        <v>41</v>
      </c>
      <c r="O859" s="54" t="s">
        <v>99</v>
      </c>
      <c r="P859" s="53" t="s">
        <v>2515</v>
      </c>
      <c r="Q859" s="53" t="s">
        <v>2458</v>
      </c>
      <c r="R859" s="53" t="s">
        <v>2484</v>
      </c>
      <c r="S859" s="57">
        <v>44152</v>
      </c>
      <c r="T859" s="57">
        <v>44165</v>
      </c>
      <c r="U859" s="297" t="s">
        <v>219</v>
      </c>
      <c r="V859" s="53"/>
      <c r="W859" s="54"/>
      <c r="X859" s="53"/>
      <c r="Y859" s="53"/>
      <c r="Z859" s="53"/>
      <c r="AA859" s="53"/>
      <c r="AB859" s="54"/>
      <c r="AC859" s="53"/>
      <c r="AD859" s="53"/>
      <c r="AE859" s="53"/>
      <c r="AF859" s="53"/>
      <c r="AG859" s="54"/>
      <c r="AH859" s="53"/>
      <c r="AI859" s="53"/>
      <c r="AJ859" s="53"/>
      <c r="AK859" s="53"/>
      <c r="AL859" s="54"/>
      <c r="AM859" s="53"/>
      <c r="AN859" s="53"/>
      <c r="AO859" s="146"/>
      <c r="AP859" s="53"/>
      <c r="AQ859" s="53"/>
      <c r="AR859" s="55"/>
    </row>
    <row r="860" spans="1:44" ht="47.25" customHeight="1" x14ac:dyDescent="0.25">
      <c r="A860" s="42"/>
      <c r="B860" s="310" t="s">
        <v>3746</v>
      </c>
      <c r="C860" s="109">
        <v>44195</v>
      </c>
      <c r="D860" s="292" t="s">
        <v>216</v>
      </c>
      <c r="E860" s="292" t="s">
        <v>38</v>
      </c>
      <c r="F860" s="155" t="s">
        <v>146</v>
      </c>
      <c r="G860" s="155" t="s">
        <v>46</v>
      </c>
      <c r="H860" s="155"/>
      <c r="I860" s="52"/>
      <c r="J860" s="52" t="s">
        <v>43</v>
      </c>
      <c r="K860" s="52" t="s">
        <v>85</v>
      </c>
      <c r="L860" s="454" t="s">
        <v>2513</v>
      </c>
      <c r="M860" s="291" t="s">
        <v>3747</v>
      </c>
      <c r="N860" s="289" t="s">
        <v>41</v>
      </c>
      <c r="O860" s="54" t="s">
        <v>98</v>
      </c>
      <c r="P860" s="53" t="s">
        <v>2514</v>
      </c>
      <c r="Q860" s="53" t="s">
        <v>2457</v>
      </c>
      <c r="R860" s="53" t="s">
        <v>2479</v>
      </c>
      <c r="S860" s="57">
        <v>43922</v>
      </c>
      <c r="T860" s="57">
        <v>44270</v>
      </c>
      <c r="U860" s="182" t="s">
        <v>6</v>
      </c>
      <c r="V860" s="351" t="s">
        <v>4261</v>
      </c>
      <c r="W860" s="333">
        <v>44343</v>
      </c>
      <c r="X860" s="334" t="s">
        <v>6</v>
      </c>
      <c r="Y860" s="334" t="s">
        <v>103</v>
      </c>
      <c r="Z860" s="334" t="s">
        <v>4260</v>
      </c>
      <c r="AA860" s="53"/>
      <c r="AB860" s="54"/>
      <c r="AC860" s="53"/>
      <c r="AD860" s="53"/>
      <c r="AE860" s="53"/>
      <c r="AF860" s="53"/>
      <c r="AG860" s="54"/>
      <c r="AH860" s="53"/>
      <c r="AI860" s="53"/>
      <c r="AJ860" s="53"/>
      <c r="AK860" s="53"/>
      <c r="AL860" s="54"/>
      <c r="AM860" s="53"/>
      <c r="AN860" s="53"/>
      <c r="AO860" s="146"/>
      <c r="AP860" s="53"/>
      <c r="AQ860" s="53"/>
      <c r="AR860" s="55"/>
    </row>
    <row r="861" spans="1:44" ht="47.25" customHeight="1" x14ac:dyDescent="0.25">
      <c r="A861" s="42"/>
      <c r="B861" s="310" t="s">
        <v>3746</v>
      </c>
      <c r="C861" s="109">
        <v>44195</v>
      </c>
      <c r="D861" s="292" t="s">
        <v>216</v>
      </c>
      <c r="E861" s="292" t="s">
        <v>38</v>
      </c>
      <c r="F861" s="155" t="s">
        <v>146</v>
      </c>
      <c r="G861" s="155" t="s">
        <v>46</v>
      </c>
      <c r="H861" s="155"/>
      <c r="I861" s="52"/>
      <c r="J861" s="52" t="s">
        <v>43</v>
      </c>
      <c r="K861" s="52" t="s">
        <v>85</v>
      </c>
      <c r="L861" s="455"/>
      <c r="M861" s="291" t="s">
        <v>3614</v>
      </c>
      <c r="N861" s="289" t="s">
        <v>41</v>
      </c>
      <c r="O861" s="54" t="s">
        <v>98</v>
      </c>
      <c r="P861" s="53" t="s">
        <v>2515</v>
      </c>
      <c r="Q861" s="53" t="s">
        <v>2458</v>
      </c>
      <c r="R861" s="53" t="s">
        <v>2484</v>
      </c>
      <c r="S861" s="57">
        <v>44152</v>
      </c>
      <c r="T861" s="57">
        <v>44284</v>
      </c>
      <c r="U861" s="352" t="s">
        <v>6</v>
      </c>
      <c r="V861" s="351" t="s">
        <v>4262</v>
      </c>
      <c r="W861" s="333">
        <v>44343</v>
      </c>
      <c r="X861" s="334" t="s">
        <v>6</v>
      </c>
      <c r="Y861" s="334" t="s">
        <v>103</v>
      </c>
      <c r="Z861" s="334" t="s">
        <v>4260</v>
      </c>
      <c r="AA861" s="53"/>
      <c r="AB861" s="54"/>
      <c r="AC861" s="53"/>
      <c r="AD861" s="53"/>
      <c r="AE861" s="53"/>
      <c r="AF861" s="53"/>
      <c r="AG861" s="54"/>
      <c r="AH861" s="53"/>
      <c r="AI861" s="53"/>
      <c r="AJ861" s="53"/>
      <c r="AK861" s="53"/>
      <c r="AL861" s="54"/>
      <c r="AM861" s="53"/>
      <c r="AN861" s="53"/>
      <c r="AO861" s="146"/>
      <c r="AP861" s="53"/>
      <c r="AQ861" s="53"/>
      <c r="AR861" s="55"/>
    </row>
    <row r="862" spans="1:44" ht="40.5" customHeight="1" x14ac:dyDescent="0.25">
      <c r="A862" s="42"/>
      <c r="B862" s="310">
        <v>2020085</v>
      </c>
      <c r="C862" s="56">
        <v>44008</v>
      </c>
      <c r="D862" s="51" t="s">
        <v>215</v>
      </c>
      <c r="E862" s="51" t="s">
        <v>29</v>
      </c>
      <c r="F862" s="33" t="s">
        <v>146</v>
      </c>
      <c r="G862" s="33" t="s">
        <v>46</v>
      </c>
      <c r="H862" s="33"/>
      <c r="I862" s="41"/>
      <c r="J862" s="41" t="s">
        <v>43</v>
      </c>
      <c r="K862" s="41" t="s">
        <v>85</v>
      </c>
      <c r="L862" s="453" t="s">
        <v>2525</v>
      </c>
      <c r="M862" s="176" t="s">
        <v>641</v>
      </c>
      <c r="N862" s="34" t="s">
        <v>41</v>
      </c>
      <c r="O862" s="54" t="s">
        <v>98</v>
      </c>
      <c r="P862" s="53" t="s">
        <v>2520</v>
      </c>
      <c r="Q862" s="53" t="s">
        <v>2457</v>
      </c>
      <c r="R862" s="53" t="s">
        <v>2479</v>
      </c>
      <c r="S862" s="57">
        <v>43922</v>
      </c>
      <c r="T862" s="57">
        <v>44151</v>
      </c>
      <c r="U862" s="297" t="s">
        <v>219</v>
      </c>
      <c r="V862" s="53"/>
      <c r="W862" s="54"/>
      <c r="X862" s="53"/>
      <c r="Y862" s="53"/>
      <c r="Z862" s="53"/>
      <c r="AA862" s="53"/>
      <c r="AB862" s="54"/>
      <c r="AC862" s="53"/>
      <c r="AD862" s="53"/>
      <c r="AE862" s="53"/>
      <c r="AF862" s="53"/>
      <c r="AG862" s="54"/>
      <c r="AH862" s="53"/>
      <c r="AI862" s="53"/>
      <c r="AJ862" s="53"/>
      <c r="AK862" s="53"/>
      <c r="AL862" s="54"/>
      <c r="AM862" s="53"/>
      <c r="AN862" s="53"/>
      <c r="AO862" s="146"/>
      <c r="AP862" s="53"/>
      <c r="AQ862" s="53"/>
      <c r="AR862" s="55"/>
    </row>
    <row r="863" spans="1:44" ht="40.5" customHeight="1" x14ac:dyDescent="0.25">
      <c r="A863" s="42"/>
      <c r="B863" s="310">
        <v>2020085</v>
      </c>
      <c r="C863" s="56">
        <v>44008</v>
      </c>
      <c r="D863" s="51" t="s">
        <v>215</v>
      </c>
      <c r="E863" s="51" t="s">
        <v>29</v>
      </c>
      <c r="F863" s="33" t="s">
        <v>146</v>
      </c>
      <c r="G863" s="33" t="s">
        <v>46</v>
      </c>
      <c r="H863" s="33"/>
      <c r="I863" s="41"/>
      <c r="J863" s="41" t="s">
        <v>43</v>
      </c>
      <c r="K863" s="41" t="s">
        <v>85</v>
      </c>
      <c r="L863" s="453"/>
      <c r="M863" s="176" t="s">
        <v>642</v>
      </c>
      <c r="N863" s="34" t="s">
        <v>41</v>
      </c>
      <c r="O863" s="54" t="s">
        <v>99</v>
      </c>
      <c r="P863" s="53" t="s">
        <v>2521</v>
      </c>
      <c r="Q863" s="53" t="s">
        <v>2458</v>
      </c>
      <c r="R863" s="53" t="s">
        <v>2516</v>
      </c>
      <c r="S863" s="57">
        <v>44152</v>
      </c>
      <c r="T863" s="57">
        <v>44165</v>
      </c>
      <c r="U863" s="297" t="s">
        <v>219</v>
      </c>
      <c r="V863" s="36"/>
      <c r="W863" s="38"/>
      <c r="X863" s="36"/>
      <c r="Y863" s="36"/>
      <c r="Z863" s="36"/>
      <c r="AA863" s="36"/>
      <c r="AB863" s="38"/>
      <c r="AC863" s="36"/>
      <c r="AD863" s="36"/>
      <c r="AE863" s="36"/>
      <c r="AF863" s="36"/>
      <c r="AG863" s="38"/>
      <c r="AH863" s="36"/>
      <c r="AI863" s="36"/>
      <c r="AJ863" s="36"/>
      <c r="AK863" s="53"/>
      <c r="AL863" s="54"/>
      <c r="AM863" s="53"/>
      <c r="AN863" s="36"/>
      <c r="AO863" s="146"/>
      <c r="AP863" s="36"/>
      <c r="AQ863" s="36"/>
      <c r="AR863" s="39"/>
    </row>
    <row r="864" spans="1:44" ht="40.5" customHeight="1" x14ac:dyDescent="0.25">
      <c r="A864" s="42"/>
      <c r="B864" s="310">
        <v>2020085</v>
      </c>
      <c r="C864" s="56">
        <v>44008</v>
      </c>
      <c r="D864" s="51" t="s">
        <v>215</v>
      </c>
      <c r="E864" s="51" t="s">
        <v>29</v>
      </c>
      <c r="F864" s="33" t="s">
        <v>146</v>
      </c>
      <c r="G864" s="33" t="s">
        <v>46</v>
      </c>
      <c r="H864" s="33"/>
      <c r="I864" s="41"/>
      <c r="J864" s="41" t="s">
        <v>43</v>
      </c>
      <c r="K864" s="41" t="s">
        <v>85</v>
      </c>
      <c r="L864" s="453"/>
      <c r="M864" s="176" t="s">
        <v>643</v>
      </c>
      <c r="N864" s="34" t="s">
        <v>41</v>
      </c>
      <c r="O864" s="54" t="s">
        <v>98</v>
      </c>
      <c r="P864" s="53" t="s">
        <v>2522</v>
      </c>
      <c r="Q864" s="53" t="s">
        <v>2519</v>
      </c>
      <c r="R864" s="53" t="s">
        <v>2517</v>
      </c>
      <c r="S864" s="57">
        <v>44013</v>
      </c>
      <c r="T864" s="57">
        <v>44074</v>
      </c>
      <c r="U864" s="297" t="s">
        <v>219</v>
      </c>
      <c r="V864" s="36"/>
      <c r="W864" s="36"/>
      <c r="X864" s="36"/>
      <c r="Y864" s="36"/>
      <c r="Z864" s="36"/>
      <c r="AA864" s="36"/>
      <c r="AB864" s="36"/>
      <c r="AC864" s="36"/>
      <c r="AD864" s="36"/>
      <c r="AE864" s="36"/>
      <c r="AF864" s="36"/>
      <c r="AG864" s="36"/>
      <c r="AH864" s="36"/>
      <c r="AI864" s="36"/>
      <c r="AJ864" s="36"/>
      <c r="AK864" s="53"/>
      <c r="AL864" s="54"/>
      <c r="AM864" s="53"/>
      <c r="AN864" s="36"/>
      <c r="AO864" s="36"/>
      <c r="AP864" s="36"/>
      <c r="AQ864" s="36"/>
      <c r="AR864" s="36"/>
    </row>
    <row r="865" spans="1:44" ht="40.5" customHeight="1" x14ac:dyDescent="0.25">
      <c r="B865" s="310">
        <v>2020085</v>
      </c>
      <c r="C865" s="109">
        <v>44008</v>
      </c>
      <c r="D865" s="220" t="s">
        <v>215</v>
      </c>
      <c r="E865" s="220" t="s">
        <v>29</v>
      </c>
      <c r="F865" s="155" t="s">
        <v>146</v>
      </c>
      <c r="G865" s="155" t="s">
        <v>46</v>
      </c>
      <c r="H865" s="155"/>
      <c r="I865" s="52"/>
      <c r="J865" s="52" t="s">
        <v>43</v>
      </c>
      <c r="K865" s="52" t="s">
        <v>85</v>
      </c>
      <c r="L865" s="366"/>
      <c r="M865" s="227" t="s">
        <v>2524</v>
      </c>
      <c r="N865" s="221" t="s">
        <v>41</v>
      </c>
      <c r="O865" s="54" t="s">
        <v>99</v>
      </c>
      <c r="P865" s="53" t="s">
        <v>2523</v>
      </c>
      <c r="Q865" s="53" t="s">
        <v>2458</v>
      </c>
      <c r="R865" s="53" t="s">
        <v>2518</v>
      </c>
      <c r="S865" s="57">
        <v>44075</v>
      </c>
      <c r="T865" s="57">
        <v>44084</v>
      </c>
      <c r="U865" s="297" t="s">
        <v>219</v>
      </c>
      <c r="V865" s="36"/>
      <c r="W865" s="36"/>
      <c r="X865" s="36"/>
      <c r="Y865" s="36"/>
      <c r="Z865" s="36"/>
      <c r="AA865" s="36"/>
      <c r="AB865" s="36"/>
      <c r="AC865" s="36"/>
      <c r="AD865" s="36"/>
      <c r="AE865" s="36"/>
      <c r="AF865" s="36"/>
      <c r="AG865" s="36"/>
      <c r="AH865" s="36"/>
      <c r="AI865" s="36"/>
      <c r="AJ865" s="36"/>
      <c r="AK865" s="53"/>
      <c r="AL865" s="54"/>
      <c r="AM865" s="53"/>
      <c r="AN865" s="36"/>
      <c r="AO865" s="36"/>
      <c r="AP865" s="36"/>
      <c r="AQ865" s="36"/>
      <c r="AR865" s="36"/>
    </row>
    <row r="866" spans="1:44" ht="40.5" customHeight="1" x14ac:dyDescent="0.25">
      <c r="B866" s="310" t="s">
        <v>3748</v>
      </c>
      <c r="C866" s="109">
        <v>44195</v>
      </c>
      <c r="D866" s="292" t="s">
        <v>216</v>
      </c>
      <c r="E866" s="292" t="s">
        <v>38</v>
      </c>
      <c r="F866" s="155" t="s">
        <v>146</v>
      </c>
      <c r="G866" s="155" t="s">
        <v>46</v>
      </c>
      <c r="H866" s="155"/>
      <c r="I866" s="52"/>
      <c r="J866" s="52" t="s">
        <v>43</v>
      </c>
      <c r="K866" s="52" t="s">
        <v>85</v>
      </c>
      <c r="L866" s="453" t="s">
        <v>2525</v>
      </c>
      <c r="M866" s="227" t="s">
        <v>3749</v>
      </c>
      <c r="N866" s="289" t="s">
        <v>41</v>
      </c>
      <c r="O866" s="54" t="s">
        <v>98</v>
      </c>
      <c r="P866" s="53" t="s">
        <v>2520</v>
      </c>
      <c r="Q866" s="53" t="s">
        <v>2457</v>
      </c>
      <c r="R866" s="53" t="s">
        <v>2479</v>
      </c>
      <c r="S866" s="57">
        <v>43922</v>
      </c>
      <c r="T866" s="57">
        <v>44270</v>
      </c>
      <c r="U866" s="182" t="s">
        <v>6</v>
      </c>
      <c r="V866" s="332" t="s">
        <v>4195</v>
      </c>
      <c r="W866" s="333">
        <v>44337</v>
      </c>
      <c r="X866" s="334" t="s">
        <v>6</v>
      </c>
      <c r="Y866" s="334" t="s">
        <v>103</v>
      </c>
      <c r="Z866" s="334" t="s">
        <v>4056</v>
      </c>
      <c r="AA866" s="36"/>
      <c r="AB866" s="36"/>
      <c r="AC866" s="36"/>
      <c r="AD866" s="36"/>
      <c r="AE866" s="36"/>
      <c r="AF866" s="36"/>
      <c r="AG866" s="36"/>
      <c r="AH866" s="36"/>
      <c r="AI866" s="36"/>
      <c r="AJ866" s="36"/>
      <c r="AK866" s="36"/>
      <c r="AL866" s="36"/>
      <c r="AM866" s="36"/>
      <c r="AN866" s="36"/>
      <c r="AO866" s="36"/>
      <c r="AP866" s="36"/>
      <c r="AQ866" s="36"/>
      <c r="AR866" s="36"/>
    </row>
    <row r="867" spans="1:44" ht="40.5" customHeight="1" x14ac:dyDescent="0.25">
      <c r="B867" s="310" t="s">
        <v>3748</v>
      </c>
      <c r="C867" s="109">
        <v>44195</v>
      </c>
      <c r="D867" s="292" t="s">
        <v>216</v>
      </c>
      <c r="E867" s="292" t="s">
        <v>38</v>
      </c>
      <c r="F867" s="155" t="s">
        <v>146</v>
      </c>
      <c r="G867" s="155" t="s">
        <v>46</v>
      </c>
      <c r="H867" s="155"/>
      <c r="I867" s="52"/>
      <c r="J867" s="52" t="s">
        <v>43</v>
      </c>
      <c r="K867" s="52" t="s">
        <v>85</v>
      </c>
      <c r="L867" s="453"/>
      <c r="M867" s="227" t="s">
        <v>3750</v>
      </c>
      <c r="N867" s="289" t="s">
        <v>41</v>
      </c>
      <c r="O867" s="54" t="s">
        <v>98</v>
      </c>
      <c r="P867" s="53" t="s">
        <v>2521</v>
      </c>
      <c r="Q867" s="53" t="s">
        <v>2458</v>
      </c>
      <c r="R867" s="53" t="s">
        <v>2516</v>
      </c>
      <c r="S867" s="57">
        <v>44152</v>
      </c>
      <c r="T867" s="57">
        <v>44284</v>
      </c>
      <c r="U867" s="342" t="s">
        <v>6</v>
      </c>
      <c r="V867" s="332" t="s">
        <v>4196</v>
      </c>
      <c r="W867" s="333">
        <v>44337</v>
      </c>
      <c r="X867" s="334" t="s">
        <v>6</v>
      </c>
      <c r="Y867" s="334" t="s">
        <v>103</v>
      </c>
      <c r="Z867" s="334" t="s">
        <v>4056</v>
      </c>
      <c r="AA867" s="36"/>
      <c r="AB867" s="36"/>
      <c r="AC867" s="36"/>
      <c r="AD867" s="36"/>
      <c r="AE867" s="36"/>
      <c r="AF867" s="36"/>
      <c r="AG867" s="36"/>
      <c r="AH867" s="36"/>
      <c r="AI867" s="36"/>
      <c r="AJ867" s="36"/>
      <c r="AK867" s="36"/>
      <c r="AL867" s="36"/>
      <c r="AM867" s="36"/>
      <c r="AN867" s="36"/>
      <c r="AO867" s="36"/>
      <c r="AP867" s="36"/>
      <c r="AQ867" s="36"/>
      <c r="AR867" s="36"/>
    </row>
    <row r="868" spans="1:44" ht="40.5" customHeight="1" x14ac:dyDescent="0.25">
      <c r="B868" s="310" t="s">
        <v>3748</v>
      </c>
      <c r="C868" s="109">
        <v>44195</v>
      </c>
      <c r="D868" s="292" t="s">
        <v>216</v>
      </c>
      <c r="E868" s="292" t="s">
        <v>38</v>
      </c>
      <c r="F868" s="155" t="s">
        <v>146</v>
      </c>
      <c r="G868" s="155" t="s">
        <v>46</v>
      </c>
      <c r="H868" s="155"/>
      <c r="I868" s="52"/>
      <c r="J868" s="52" t="s">
        <v>43</v>
      </c>
      <c r="K868" s="52" t="s">
        <v>85</v>
      </c>
      <c r="L868" s="453"/>
      <c r="M868" s="227" t="s">
        <v>3751</v>
      </c>
      <c r="N868" s="289" t="s">
        <v>41</v>
      </c>
      <c r="O868" s="54" t="s">
        <v>98</v>
      </c>
      <c r="P868" s="53" t="s">
        <v>2522</v>
      </c>
      <c r="Q868" s="53" t="s">
        <v>2519</v>
      </c>
      <c r="R868" s="53" t="s">
        <v>2517</v>
      </c>
      <c r="S868" s="57">
        <v>44013</v>
      </c>
      <c r="T868" s="57">
        <v>44253</v>
      </c>
      <c r="U868" s="182" t="s">
        <v>6</v>
      </c>
      <c r="V868" s="332" t="s">
        <v>4197</v>
      </c>
      <c r="W868" s="333">
        <v>44337</v>
      </c>
      <c r="X868" s="334" t="s">
        <v>6</v>
      </c>
      <c r="Y868" s="334" t="s">
        <v>103</v>
      </c>
      <c r="Z868" s="334" t="s">
        <v>4056</v>
      </c>
      <c r="AA868" s="36"/>
      <c r="AB868" s="36"/>
      <c r="AC868" s="36"/>
      <c r="AD868" s="36"/>
      <c r="AE868" s="36"/>
      <c r="AF868" s="36"/>
      <c r="AG868" s="36"/>
      <c r="AH868" s="36"/>
      <c r="AI868" s="36"/>
      <c r="AJ868" s="36"/>
      <c r="AK868" s="36"/>
      <c r="AL868" s="36"/>
      <c r="AM868" s="36"/>
      <c r="AN868" s="36"/>
      <c r="AO868" s="36"/>
      <c r="AP868" s="36"/>
      <c r="AQ868" s="36"/>
      <c r="AR868" s="36"/>
    </row>
    <row r="869" spans="1:44" ht="40.5" customHeight="1" x14ac:dyDescent="0.25">
      <c r="B869" s="310" t="s">
        <v>3748</v>
      </c>
      <c r="C869" s="109">
        <v>44195</v>
      </c>
      <c r="D869" s="292" t="s">
        <v>216</v>
      </c>
      <c r="E869" s="292" t="s">
        <v>38</v>
      </c>
      <c r="F869" s="155" t="s">
        <v>146</v>
      </c>
      <c r="G869" s="155" t="s">
        <v>46</v>
      </c>
      <c r="H869" s="155"/>
      <c r="I869" s="52"/>
      <c r="J869" s="52" t="s">
        <v>43</v>
      </c>
      <c r="K869" s="52" t="s">
        <v>85</v>
      </c>
      <c r="L869" s="366"/>
      <c r="M869" s="227" t="s">
        <v>3752</v>
      </c>
      <c r="N869" s="289" t="s">
        <v>41</v>
      </c>
      <c r="O869" s="54" t="s">
        <v>98</v>
      </c>
      <c r="P869" s="53" t="s">
        <v>2523</v>
      </c>
      <c r="Q869" s="53" t="s">
        <v>2458</v>
      </c>
      <c r="R869" s="53" t="s">
        <v>2518</v>
      </c>
      <c r="S869" s="57">
        <v>44075</v>
      </c>
      <c r="T869" s="57">
        <v>44203</v>
      </c>
      <c r="U869" s="182" t="s">
        <v>6</v>
      </c>
      <c r="V869" s="332" t="s">
        <v>4198</v>
      </c>
      <c r="W869" s="333">
        <v>44337</v>
      </c>
      <c r="X869" s="334" t="s">
        <v>6</v>
      </c>
      <c r="Y869" s="334" t="s">
        <v>103</v>
      </c>
      <c r="Z869" s="334" t="s">
        <v>4056</v>
      </c>
      <c r="AA869" s="36"/>
      <c r="AB869" s="36"/>
      <c r="AC869" s="36"/>
      <c r="AD869" s="36"/>
      <c r="AE869" s="36"/>
      <c r="AF869" s="36"/>
      <c r="AG869" s="36"/>
      <c r="AH869" s="36"/>
      <c r="AI869" s="36"/>
      <c r="AJ869" s="36"/>
      <c r="AK869" s="36"/>
      <c r="AL869" s="36"/>
      <c r="AM869" s="36"/>
      <c r="AN869" s="36"/>
      <c r="AO869" s="36"/>
      <c r="AP869" s="36"/>
      <c r="AQ869" s="36"/>
      <c r="AR869" s="36"/>
    </row>
    <row r="870" spans="1:44" ht="36" customHeight="1" x14ac:dyDescent="0.25">
      <c r="B870" s="310">
        <v>2020086</v>
      </c>
      <c r="C870" s="56">
        <v>44008</v>
      </c>
      <c r="D870" s="222" t="s">
        <v>215</v>
      </c>
      <c r="E870" s="222" t="s">
        <v>29</v>
      </c>
      <c r="F870" s="226" t="s">
        <v>123</v>
      </c>
      <c r="G870" s="33" t="s">
        <v>46</v>
      </c>
      <c r="H870" s="33"/>
      <c r="I870" s="41"/>
      <c r="J870" s="41" t="s">
        <v>43</v>
      </c>
      <c r="K870" s="41" t="s">
        <v>85</v>
      </c>
      <c r="L870" s="453" t="s">
        <v>2530</v>
      </c>
      <c r="M870" s="228" t="s">
        <v>652</v>
      </c>
      <c r="N870" s="34" t="s">
        <v>41</v>
      </c>
      <c r="O870" s="38" t="s">
        <v>98</v>
      </c>
      <c r="P870" s="36" t="s">
        <v>2537</v>
      </c>
      <c r="Q870" s="36" t="s">
        <v>2543</v>
      </c>
      <c r="R870" s="36" t="s">
        <v>2531</v>
      </c>
      <c r="S870" s="40">
        <v>43983</v>
      </c>
      <c r="T870" s="40">
        <v>44043</v>
      </c>
      <c r="U870" s="182" t="s">
        <v>6</v>
      </c>
      <c r="V870" s="36"/>
      <c r="W870" s="36"/>
      <c r="X870" s="36"/>
      <c r="Y870" s="36"/>
      <c r="Z870" s="36"/>
      <c r="AA870" s="36"/>
      <c r="AB870" s="36"/>
      <c r="AC870" s="36"/>
      <c r="AD870" s="36"/>
      <c r="AE870" s="36"/>
      <c r="AF870" s="36"/>
      <c r="AG870" s="36"/>
      <c r="AH870" s="36"/>
      <c r="AI870" s="36"/>
      <c r="AJ870" s="36"/>
      <c r="AK870" s="36"/>
      <c r="AL870" s="36"/>
      <c r="AM870" s="36"/>
      <c r="AN870" s="36"/>
      <c r="AO870" s="36"/>
      <c r="AP870" s="36"/>
      <c r="AQ870" s="36"/>
      <c r="AR870" s="36"/>
    </row>
    <row r="871" spans="1:44" ht="36" customHeight="1" x14ac:dyDescent="0.25">
      <c r="B871" s="310">
        <v>2020086</v>
      </c>
      <c r="C871" s="56">
        <v>44008</v>
      </c>
      <c r="D871" s="222" t="s">
        <v>215</v>
      </c>
      <c r="E871" s="222" t="s">
        <v>29</v>
      </c>
      <c r="F871" s="226" t="s">
        <v>123</v>
      </c>
      <c r="G871" s="33" t="s">
        <v>46</v>
      </c>
      <c r="H871" s="33"/>
      <c r="I871" s="41"/>
      <c r="J871" s="41" t="s">
        <v>43</v>
      </c>
      <c r="K871" s="41" t="s">
        <v>85</v>
      </c>
      <c r="L871" s="453"/>
      <c r="M871" s="228" t="s">
        <v>653</v>
      </c>
      <c r="N871" s="34" t="s">
        <v>41</v>
      </c>
      <c r="O871" s="38" t="s">
        <v>98</v>
      </c>
      <c r="P871" s="36" t="s">
        <v>2538</v>
      </c>
      <c r="Q871" s="36" t="s">
        <v>2543</v>
      </c>
      <c r="R871" s="36" t="s">
        <v>2532</v>
      </c>
      <c r="S871" s="40">
        <v>44046</v>
      </c>
      <c r="T871" s="40">
        <v>44074</v>
      </c>
      <c r="U871" s="182" t="s">
        <v>6</v>
      </c>
      <c r="V871" s="36"/>
      <c r="W871" s="36"/>
      <c r="X871" s="36"/>
      <c r="Y871" s="36"/>
      <c r="Z871" s="36"/>
      <c r="AA871" s="36"/>
      <c r="AB871" s="36"/>
      <c r="AC871" s="36"/>
      <c r="AD871" s="36"/>
      <c r="AE871" s="36"/>
      <c r="AF871" s="36"/>
      <c r="AG871" s="36"/>
      <c r="AH871" s="36"/>
      <c r="AI871" s="36"/>
      <c r="AJ871" s="36"/>
      <c r="AK871" s="316"/>
      <c r="AL871" s="54"/>
      <c r="AM871" s="53"/>
      <c r="AN871" s="53"/>
      <c r="AO871" s="53"/>
      <c r="AP871" s="36"/>
      <c r="AQ871" s="36"/>
      <c r="AR871" s="36"/>
    </row>
    <row r="872" spans="1:44" ht="36" customHeight="1" x14ac:dyDescent="0.25">
      <c r="B872" s="310">
        <v>2020086</v>
      </c>
      <c r="C872" s="56">
        <v>44008</v>
      </c>
      <c r="D872" s="222" t="s">
        <v>215</v>
      </c>
      <c r="E872" s="222" t="s">
        <v>29</v>
      </c>
      <c r="F872" s="226" t="s">
        <v>123</v>
      </c>
      <c r="G872" s="33" t="s">
        <v>46</v>
      </c>
      <c r="H872" s="33"/>
      <c r="I872" s="41"/>
      <c r="J872" s="41" t="s">
        <v>43</v>
      </c>
      <c r="K872" s="41" t="s">
        <v>85</v>
      </c>
      <c r="L872" s="453"/>
      <c r="M872" s="228" t="s">
        <v>2526</v>
      </c>
      <c r="N872" s="34" t="s">
        <v>41</v>
      </c>
      <c r="O872" s="38" t="s">
        <v>98</v>
      </c>
      <c r="P872" s="36" t="s">
        <v>2539</v>
      </c>
      <c r="Q872" s="36" t="s">
        <v>2303</v>
      </c>
      <c r="R872" s="36" t="s">
        <v>2533</v>
      </c>
      <c r="S872" s="40">
        <v>44075</v>
      </c>
      <c r="T872" s="40">
        <v>44104</v>
      </c>
      <c r="U872" s="182" t="s">
        <v>6</v>
      </c>
      <c r="V872" s="36"/>
      <c r="W872" s="36"/>
      <c r="X872" s="36"/>
      <c r="Y872" s="36"/>
      <c r="Z872" s="36"/>
      <c r="AA872" s="36"/>
      <c r="AB872" s="36"/>
      <c r="AC872" s="36"/>
      <c r="AD872" s="36"/>
      <c r="AE872" s="36"/>
      <c r="AF872" s="36"/>
      <c r="AG872" s="36"/>
      <c r="AH872" s="36"/>
      <c r="AI872" s="36"/>
      <c r="AJ872" s="36"/>
      <c r="AK872" s="316"/>
      <c r="AL872" s="54"/>
      <c r="AM872" s="53"/>
      <c r="AN872" s="53"/>
      <c r="AO872" s="53"/>
      <c r="AP872" s="36"/>
      <c r="AQ872" s="36"/>
      <c r="AR872" s="36"/>
    </row>
    <row r="873" spans="1:44" ht="36" customHeight="1" x14ac:dyDescent="0.25">
      <c r="B873" s="310">
        <v>2020086</v>
      </c>
      <c r="C873" s="56">
        <v>44008</v>
      </c>
      <c r="D873" s="222" t="s">
        <v>215</v>
      </c>
      <c r="E873" s="222" t="s">
        <v>29</v>
      </c>
      <c r="F873" s="226" t="s">
        <v>123</v>
      </c>
      <c r="G873" s="33" t="s">
        <v>46</v>
      </c>
      <c r="H873" s="33"/>
      <c r="I873" s="41"/>
      <c r="J873" s="41" t="s">
        <v>43</v>
      </c>
      <c r="K873" s="41" t="s">
        <v>85</v>
      </c>
      <c r="L873" s="453"/>
      <c r="M873" s="228" t="s">
        <v>2527</v>
      </c>
      <c r="N873" s="34" t="s">
        <v>41</v>
      </c>
      <c r="O873" s="38" t="s">
        <v>98</v>
      </c>
      <c r="P873" s="36" t="s">
        <v>2540</v>
      </c>
      <c r="Q873" s="36" t="s">
        <v>2281</v>
      </c>
      <c r="R873" s="36" t="s">
        <v>2534</v>
      </c>
      <c r="S873" s="40">
        <v>44075</v>
      </c>
      <c r="T873" s="40">
        <v>44104</v>
      </c>
      <c r="U873" s="182" t="s">
        <v>6</v>
      </c>
      <c r="V873" s="36"/>
      <c r="W873" s="36"/>
      <c r="X873" s="36"/>
      <c r="Y873" s="36"/>
      <c r="Z873" s="36"/>
      <c r="AA873" s="36"/>
      <c r="AB873" s="36"/>
      <c r="AC873" s="36"/>
      <c r="AD873" s="36"/>
      <c r="AE873" s="36"/>
      <c r="AF873" s="36"/>
      <c r="AG873" s="36"/>
      <c r="AH873" s="36"/>
      <c r="AI873" s="36"/>
      <c r="AJ873" s="36"/>
      <c r="AK873" s="316"/>
      <c r="AL873" s="54"/>
      <c r="AM873" s="53"/>
      <c r="AN873" s="53"/>
      <c r="AO873" s="53"/>
      <c r="AP873" s="36"/>
      <c r="AQ873" s="36"/>
      <c r="AR873" s="36"/>
    </row>
    <row r="874" spans="1:44" ht="36" customHeight="1" x14ac:dyDescent="0.25">
      <c r="B874" s="310">
        <v>2020086</v>
      </c>
      <c r="C874" s="56">
        <v>44008</v>
      </c>
      <c r="D874" s="222" t="s">
        <v>215</v>
      </c>
      <c r="E874" s="222" t="s">
        <v>29</v>
      </c>
      <c r="F874" s="226" t="s">
        <v>123</v>
      </c>
      <c r="G874" s="33" t="s">
        <v>46</v>
      </c>
      <c r="H874" s="33"/>
      <c r="I874" s="41"/>
      <c r="J874" s="41" t="s">
        <v>43</v>
      </c>
      <c r="K874" s="41" t="s">
        <v>85</v>
      </c>
      <c r="L874" s="453"/>
      <c r="M874" s="228" t="s">
        <v>2528</v>
      </c>
      <c r="N874" s="34" t="s">
        <v>41</v>
      </c>
      <c r="O874" s="38" t="s">
        <v>98</v>
      </c>
      <c r="P874" s="36" t="s">
        <v>2541</v>
      </c>
      <c r="Q874" s="36" t="s">
        <v>2281</v>
      </c>
      <c r="R874" s="36" t="s">
        <v>2535</v>
      </c>
      <c r="S874" s="40">
        <v>44105</v>
      </c>
      <c r="T874" s="40">
        <v>44135</v>
      </c>
      <c r="U874" s="194" t="s">
        <v>219</v>
      </c>
      <c r="V874" s="36"/>
      <c r="W874" s="36"/>
      <c r="X874" s="36"/>
      <c r="Y874" s="36"/>
      <c r="Z874" s="36"/>
      <c r="AA874" s="36"/>
      <c r="AB874" s="36"/>
      <c r="AC874" s="36"/>
      <c r="AD874" s="36"/>
      <c r="AE874" s="36"/>
      <c r="AF874" s="36"/>
      <c r="AG874" s="36"/>
      <c r="AH874" s="36"/>
      <c r="AI874" s="36"/>
      <c r="AJ874" s="36"/>
      <c r="AK874" s="245"/>
      <c r="AL874" s="38"/>
      <c r="AM874" s="36"/>
      <c r="AN874" s="53"/>
      <c r="AO874" s="53"/>
      <c r="AP874" s="36"/>
      <c r="AQ874" s="36"/>
      <c r="AR874" s="36"/>
    </row>
    <row r="875" spans="1:44" ht="36" customHeight="1" x14ac:dyDescent="0.25">
      <c r="B875" s="310">
        <v>2020086</v>
      </c>
      <c r="C875" s="56">
        <v>44008</v>
      </c>
      <c r="D875" s="222" t="s">
        <v>215</v>
      </c>
      <c r="E875" s="222" t="s">
        <v>29</v>
      </c>
      <c r="F875" s="226" t="s">
        <v>123</v>
      </c>
      <c r="G875" s="33" t="s">
        <v>46</v>
      </c>
      <c r="H875" s="33"/>
      <c r="I875" s="41"/>
      <c r="J875" s="41" t="s">
        <v>43</v>
      </c>
      <c r="K875" s="41" t="s">
        <v>85</v>
      </c>
      <c r="L875" s="453"/>
      <c r="M875" s="228" t="s">
        <v>2529</v>
      </c>
      <c r="N875" s="34" t="s">
        <v>41</v>
      </c>
      <c r="O875" s="38" t="s">
        <v>99</v>
      </c>
      <c r="P875" s="36" t="s">
        <v>2542</v>
      </c>
      <c r="Q875" s="36" t="s">
        <v>2265</v>
      </c>
      <c r="R875" s="36" t="s">
        <v>2536</v>
      </c>
      <c r="S875" s="40">
        <v>44138</v>
      </c>
      <c r="T875" s="40">
        <v>44141</v>
      </c>
      <c r="U875" s="194" t="s">
        <v>219</v>
      </c>
      <c r="V875" s="36"/>
      <c r="W875" s="36"/>
      <c r="X875" s="36"/>
      <c r="Y875" s="36"/>
      <c r="Z875" s="36"/>
      <c r="AA875" s="36"/>
      <c r="AB875" s="36"/>
      <c r="AC875" s="36"/>
      <c r="AD875" s="36"/>
      <c r="AE875" s="36"/>
      <c r="AF875" s="36"/>
      <c r="AG875" s="36"/>
      <c r="AH875" s="36"/>
      <c r="AI875" s="36"/>
      <c r="AJ875" s="36"/>
      <c r="AK875" s="245"/>
      <c r="AL875" s="38"/>
      <c r="AM875" s="36"/>
      <c r="AN875" s="53"/>
      <c r="AO875" s="53"/>
      <c r="AP875" s="36"/>
      <c r="AQ875" s="36"/>
      <c r="AR875" s="36"/>
    </row>
    <row r="876" spans="1:44" ht="36" customHeight="1" x14ac:dyDescent="0.25">
      <c r="B876" s="310" t="s">
        <v>3964</v>
      </c>
      <c r="C876" s="109">
        <v>44195</v>
      </c>
      <c r="D876" s="327" t="s">
        <v>216</v>
      </c>
      <c r="E876" s="327" t="s">
        <v>38</v>
      </c>
      <c r="F876" s="257" t="s">
        <v>123</v>
      </c>
      <c r="G876" s="33" t="s">
        <v>46</v>
      </c>
      <c r="H876" s="33"/>
      <c r="I876" s="41"/>
      <c r="J876" s="41" t="s">
        <v>43</v>
      </c>
      <c r="K876" s="41" t="s">
        <v>85</v>
      </c>
      <c r="L876" s="366" t="s">
        <v>2530</v>
      </c>
      <c r="M876" s="228" t="s">
        <v>3965</v>
      </c>
      <c r="N876" s="34" t="s">
        <v>41</v>
      </c>
      <c r="O876" s="38" t="s">
        <v>98</v>
      </c>
      <c r="P876" s="36" t="s">
        <v>2541</v>
      </c>
      <c r="Q876" s="36" t="s">
        <v>2281</v>
      </c>
      <c r="R876" s="36" t="s">
        <v>2535</v>
      </c>
      <c r="S876" s="40">
        <v>44105</v>
      </c>
      <c r="T876" s="40">
        <v>44253</v>
      </c>
      <c r="U876" s="182" t="s">
        <v>6</v>
      </c>
      <c r="V876" s="332" t="s">
        <v>4184</v>
      </c>
      <c r="W876" s="333">
        <v>44334</v>
      </c>
      <c r="X876" s="334" t="s">
        <v>6</v>
      </c>
      <c r="Y876" s="334" t="s">
        <v>103</v>
      </c>
      <c r="Z876" s="334" t="s">
        <v>4181</v>
      </c>
      <c r="AA876" s="36"/>
      <c r="AB876" s="36"/>
      <c r="AC876" s="36"/>
      <c r="AD876" s="36"/>
      <c r="AE876" s="36"/>
      <c r="AF876" s="36"/>
      <c r="AG876" s="36"/>
      <c r="AH876" s="36"/>
      <c r="AI876" s="36"/>
      <c r="AJ876" s="36"/>
      <c r="AK876" s="328"/>
      <c r="AL876" s="54"/>
      <c r="AM876" s="53"/>
      <c r="AN876" s="53"/>
      <c r="AO876" s="53"/>
      <c r="AP876" s="36"/>
      <c r="AQ876" s="36"/>
      <c r="AR876" s="36"/>
    </row>
    <row r="877" spans="1:44" ht="36" customHeight="1" x14ac:dyDescent="0.25">
      <c r="B877" s="310" t="s">
        <v>3964</v>
      </c>
      <c r="C877" s="109">
        <v>44195</v>
      </c>
      <c r="D877" s="327" t="s">
        <v>216</v>
      </c>
      <c r="E877" s="327" t="s">
        <v>38</v>
      </c>
      <c r="F877" s="257" t="s">
        <v>123</v>
      </c>
      <c r="G877" s="33" t="s">
        <v>46</v>
      </c>
      <c r="H877" s="33"/>
      <c r="I877" s="41"/>
      <c r="J877" s="41" t="s">
        <v>43</v>
      </c>
      <c r="K877" s="41" t="s">
        <v>85</v>
      </c>
      <c r="L877" s="368"/>
      <c r="M877" s="228" t="s">
        <v>3966</v>
      </c>
      <c r="N877" s="34" t="s">
        <v>41</v>
      </c>
      <c r="O877" s="38" t="s">
        <v>98</v>
      </c>
      <c r="P877" s="36" t="s">
        <v>2542</v>
      </c>
      <c r="Q877" s="36" t="s">
        <v>2265</v>
      </c>
      <c r="R877" s="36" t="s">
        <v>2536</v>
      </c>
      <c r="S877" s="40">
        <v>44138</v>
      </c>
      <c r="T877" s="40">
        <v>44260</v>
      </c>
      <c r="U877" s="182" t="s">
        <v>6</v>
      </c>
      <c r="V877" s="332" t="s">
        <v>4184</v>
      </c>
      <c r="W877" s="333">
        <v>44334</v>
      </c>
      <c r="X877" s="334" t="s">
        <v>6</v>
      </c>
      <c r="Y877" s="334" t="s">
        <v>103</v>
      </c>
      <c r="Z877" s="334" t="s">
        <v>4181</v>
      </c>
      <c r="AA877" s="36"/>
      <c r="AB877" s="36"/>
      <c r="AC877" s="36"/>
      <c r="AD877" s="36"/>
      <c r="AE877" s="36"/>
      <c r="AF877" s="36"/>
      <c r="AG877" s="36"/>
      <c r="AH877" s="36"/>
      <c r="AI877" s="36"/>
      <c r="AJ877" s="36"/>
      <c r="AK877" s="328"/>
      <c r="AL877" s="54"/>
      <c r="AM877" s="53"/>
      <c r="AN877" s="53"/>
      <c r="AO877" s="53"/>
      <c r="AP877" s="36"/>
      <c r="AQ877" s="36"/>
      <c r="AR877" s="36"/>
    </row>
    <row r="878" spans="1:44" ht="63.75" customHeight="1" x14ac:dyDescent="0.25">
      <c r="A878" s="42"/>
      <c r="B878" s="310">
        <v>2020087</v>
      </c>
      <c r="C878" s="56">
        <v>44013</v>
      </c>
      <c r="D878" s="257" t="s">
        <v>215</v>
      </c>
      <c r="E878" s="314" t="s">
        <v>38</v>
      </c>
      <c r="F878" s="33" t="s">
        <v>122</v>
      </c>
      <c r="G878" s="33" t="s">
        <v>46</v>
      </c>
      <c r="H878" s="33"/>
      <c r="I878" s="41"/>
      <c r="J878" s="41" t="s">
        <v>43</v>
      </c>
      <c r="K878" s="41" t="s">
        <v>85</v>
      </c>
      <c r="L878" s="366" t="s">
        <v>2570</v>
      </c>
      <c r="M878" s="228" t="s">
        <v>661</v>
      </c>
      <c r="N878" s="34" t="s">
        <v>41</v>
      </c>
      <c r="O878" s="38" t="s">
        <v>98</v>
      </c>
      <c r="P878" s="36" t="s">
        <v>2571</v>
      </c>
      <c r="Q878" s="36" t="s">
        <v>2572</v>
      </c>
      <c r="R878" s="36" t="s">
        <v>2573</v>
      </c>
      <c r="S878" s="40">
        <v>44013</v>
      </c>
      <c r="T878" s="40">
        <v>44073</v>
      </c>
      <c r="U878" s="182" t="s">
        <v>6</v>
      </c>
      <c r="V878" s="332" t="s">
        <v>4185</v>
      </c>
      <c r="W878" s="333">
        <v>44334</v>
      </c>
      <c r="X878" s="334" t="s">
        <v>6</v>
      </c>
      <c r="Y878" s="334" t="s">
        <v>103</v>
      </c>
      <c r="Z878" s="334" t="s">
        <v>4181</v>
      </c>
      <c r="AA878" s="36"/>
      <c r="AB878" s="38"/>
      <c r="AC878" s="36"/>
      <c r="AD878" s="36"/>
      <c r="AE878" s="36"/>
      <c r="AF878" s="36"/>
      <c r="AG878" s="38"/>
      <c r="AH878" s="36"/>
      <c r="AI878" s="36"/>
      <c r="AJ878" s="36"/>
      <c r="AK878" s="322"/>
      <c r="AL878" s="54"/>
      <c r="AM878" s="53"/>
      <c r="AN878" s="53"/>
      <c r="AO878" s="53"/>
      <c r="AP878" s="36"/>
      <c r="AQ878" s="36"/>
      <c r="AR878" s="36"/>
    </row>
    <row r="879" spans="1:44" ht="75.75" customHeight="1" x14ac:dyDescent="0.25">
      <c r="A879" s="42"/>
      <c r="B879" s="310">
        <v>2020087</v>
      </c>
      <c r="C879" s="56">
        <v>44013</v>
      </c>
      <c r="D879" s="257" t="s">
        <v>215</v>
      </c>
      <c r="E879" s="314" t="s">
        <v>38</v>
      </c>
      <c r="F879" s="33" t="s">
        <v>122</v>
      </c>
      <c r="G879" s="33" t="s">
        <v>46</v>
      </c>
      <c r="H879" s="33"/>
      <c r="I879" s="41"/>
      <c r="J879" s="41" t="s">
        <v>43</v>
      </c>
      <c r="K879" s="41" t="s">
        <v>85</v>
      </c>
      <c r="L879" s="367"/>
      <c r="M879" s="263" t="s">
        <v>662</v>
      </c>
      <c r="N879" s="34" t="s">
        <v>41</v>
      </c>
      <c r="O879" s="38" t="s">
        <v>98</v>
      </c>
      <c r="P879" s="36" t="s">
        <v>2574</v>
      </c>
      <c r="Q879" s="36" t="s">
        <v>2575</v>
      </c>
      <c r="R879" s="36" t="s">
        <v>2576</v>
      </c>
      <c r="S879" s="40">
        <v>44075</v>
      </c>
      <c r="T879" s="40">
        <v>44134</v>
      </c>
      <c r="U879" s="194" t="s">
        <v>219</v>
      </c>
      <c r="V879" s="36"/>
      <c r="W879" s="38"/>
      <c r="X879" s="36"/>
      <c r="Y879" s="36"/>
      <c r="Z879" s="36"/>
      <c r="AA879" s="36"/>
      <c r="AB879" s="38"/>
      <c r="AC879" s="36"/>
      <c r="AD879" s="36"/>
      <c r="AE879" s="36"/>
      <c r="AF879" s="36"/>
      <c r="AG879" s="38"/>
      <c r="AH879" s="36"/>
      <c r="AI879" s="36"/>
      <c r="AJ879" s="36"/>
      <c r="AK879" s="36"/>
      <c r="AL879" s="38"/>
      <c r="AM879" s="36"/>
      <c r="AN879" s="53"/>
      <c r="AO879" s="53"/>
      <c r="AP879" s="36"/>
      <c r="AQ879" s="36"/>
      <c r="AR879" s="39"/>
    </row>
    <row r="880" spans="1:44" ht="51.75" customHeight="1" x14ac:dyDescent="0.25">
      <c r="A880" s="42"/>
      <c r="B880" s="310">
        <v>2020087</v>
      </c>
      <c r="C880" s="56">
        <v>44013</v>
      </c>
      <c r="D880" s="257" t="s">
        <v>215</v>
      </c>
      <c r="E880" s="314" t="s">
        <v>38</v>
      </c>
      <c r="F880" s="33" t="s">
        <v>122</v>
      </c>
      <c r="G880" s="33" t="s">
        <v>46</v>
      </c>
      <c r="H880" s="33"/>
      <c r="I880" s="41"/>
      <c r="J880" s="41" t="s">
        <v>43</v>
      </c>
      <c r="K880" s="41" t="s">
        <v>85</v>
      </c>
      <c r="L880" s="367"/>
      <c r="M880" s="263" t="s">
        <v>2577</v>
      </c>
      <c r="N880" s="34" t="s">
        <v>41</v>
      </c>
      <c r="O880" s="38" t="s">
        <v>98</v>
      </c>
      <c r="P880" s="36" t="s">
        <v>2578</v>
      </c>
      <c r="Q880" s="36" t="s">
        <v>2575</v>
      </c>
      <c r="R880" s="36" t="s">
        <v>2579</v>
      </c>
      <c r="S880" s="40">
        <v>44136</v>
      </c>
      <c r="T880" s="40">
        <v>44165</v>
      </c>
      <c r="U880" s="194" t="s">
        <v>219</v>
      </c>
      <c r="V880" s="36"/>
      <c r="W880" s="38"/>
      <c r="X880" s="36"/>
      <c r="Y880" s="36"/>
      <c r="Z880" s="36"/>
      <c r="AA880" s="36"/>
      <c r="AB880" s="38"/>
      <c r="AC880" s="36"/>
      <c r="AD880" s="36"/>
      <c r="AE880" s="36"/>
      <c r="AF880" s="36"/>
      <c r="AG880" s="38"/>
      <c r="AH880" s="36"/>
      <c r="AI880" s="36"/>
      <c r="AJ880" s="36"/>
      <c r="AK880" s="36"/>
      <c r="AL880" s="38"/>
      <c r="AM880" s="36"/>
      <c r="AN880" s="53"/>
      <c r="AO880" s="53"/>
      <c r="AP880" s="36"/>
      <c r="AQ880" s="36"/>
      <c r="AR880" s="39"/>
    </row>
    <row r="881" spans="1:44" ht="51.75" customHeight="1" x14ac:dyDescent="0.25">
      <c r="A881" s="42"/>
      <c r="B881" s="310">
        <v>2020087</v>
      </c>
      <c r="C881" s="56">
        <v>44013</v>
      </c>
      <c r="D881" s="257" t="s">
        <v>215</v>
      </c>
      <c r="E881" s="314" t="s">
        <v>38</v>
      </c>
      <c r="F881" s="33" t="s">
        <v>122</v>
      </c>
      <c r="G881" s="33" t="s">
        <v>46</v>
      </c>
      <c r="H881" s="33"/>
      <c r="I881" s="41"/>
      <c r="J881" s="41" t="s">
        <v>43</v>
      </c>
      <c r="K881" s="41" t="s">
        <v>85</v>
      </c>
      <c r="L881" s="367"/>
      <c r="M881" s="263" t="s">
        <v>2580</v>
      </c>
      <c r="N881" s="34" t="s">
        <v>41</v>
      </c>
      <c r="O881" s="38" t="s">
        <v>98</v>
      </c>
      <c r="P881" s="36" t="s">
        <v>2581</v>
      </c>
      <c r="Q881" s="36" t="s">
        <v>2575</v>
      </c>
      <c r="R881" s="36" t="s">
        <v>2582</v>
      </c>
      <c r="S881" s="40">
        <v>44166</v>
      </c>
      <c r="T881" s="40">
        <v>44195</v>
      </c>
      <c r="U881" s="194" t="s">
        <v>219</v>
      </c>
      <c r="V881" s="36"/>
      <c r="W881" s="38"/>
      <c r="X881" s="36"/>
      <c r="Y881" s="36"/>
      <c r="Z881" s="36"/>
      <c r="AA881" s="36"/>
      <c r="AB881" s="38"/>
      <c r="AC881" s="36"/>
      <c r="AD881" s="36"/>
      <c r="AE881" s="36"/>
      <c r="AF881" s="36"/>
      <c r="AG881" s="38"/>
      <c r="AH881" s="36"/>
      <c r="AI881" s="36"/>
      <c r="AJ881" s="36"/>
      <c r="AK881" s="36"/>
      <c r="AL881" s="38"/>
      <c r="AM881" s="36"/>
      <c r="AN881" s="53"/>
      <c r="AO881" s="53"/>
      <c r="AP881" s="36"/>
      <c r="AQ881" s="36"/>
      <c r="AR881" s="39"/>
    </row>
    <row r="882" spans="1:44" ht="42" customHeight="1" x14ac:dyDescent="0.25">
      <c r="A882" s="42"/>
      <c r="B882" s="310">
        <v>2020087</v>
      </c>
      <c r="C882" s="56">
        <v>44013</v>
      </c>
      <c r="D882" s="257" t="s">
        <v>215</v>
      </c>
      <c r="E882" s="314" t="s">
        <v>38</v>
      </c>
      <c r="F882" s="33" t="s">
        <v>122</v>
      </c>
      <c r="G882" s="33" t="s">
        <v>46</v>
      </c>
      <c r="H882" s="33"/>
      <c r="I882" s="41"/>
      <c r="J882" s="41" t="s">
        <v>43</v>
      </c>
      <c r="K882" s="41" t="s">
        <v>85</v>
      </c>
      <c r="L882" s="368"/>
      <c r="M882" s="33" t="s">
        <v>2583</v>
      </c>
      <c r="N882" s="34" t="s">
        <v>41</v>
      </c>
      <c r="O882" s="38" t="s">
        <v>99</v>
      </c>
      <c r="P882" s="36" t="s">
        <v>2584</v>
      </c>
      <c r="Q882" s="36" t="s">
        <v>2575</v>
      </c>
      <c r="R882" s="36" t="s">
        <v>2585</v>
      </c>
      <c r="S882" s="40">
        <v>44197</v>
      </c>
      <c r="T882" s="40">
        <v>44255</v>
      </c>
      <c r="U882" s="194" t="s">
        <v>219</v>
      </c>
      <c r="V882" s="36"/>
      <c r="W882" s="38"/>
      <c r="X882" s="36"/>
      <c r="Y882" s="36"/>
      <c r="Z882" s="36"/>
      <c r="AA882" s="36"/>
      <c r="AB882" s="38"/>
      <c r="AC882" s="36"/>
      <c r="AD882" s="36"/>
      <c r="AE882" s="36"/>
      <c r="AF882" s="36"/>
      <c r="AG882" s="38"/>
      <c r="AH882" s="36"/>
      <c r="AI882" s="36"/>
      <c r="AJ882" s="36"/>
      <c r="AK882" s="36"/>
      <c r="AL882" s="38"/>
      <c r="AM882" s="36"/>
      <c r="AN882" s="53"/>
      <c r="AO882" s="53"/>
      <c r="AP882" s="36"/>
      <c r="AQ882" s="36"/>
      <c r="AR882" s="39"/>
    </row>
    <row r="883" spans="1:44" ht="42" customHeight="1" x14ac:dyDescent="0.25">
      <c r="A883" s="42"/>
      <c r="B883" s="310" t="s">
        <v>3967</v>
      </c>
      <c r="C883" s="56">
        <v>44195</v>
      </c>
      <c r="D883" s="327" t="s">
        <v>216</v>
      </c>
      <c r="E883" s="327" t="s">
        <v>38</v>
      </c>
      <c r="F883" s="33" t="s">
        <v>122</v>
      </c>
      <c r="G883" s="33" t="s">
        <v>46</v>
      </c>
      <c r="H883" s="33"/>
      <c r="I883" s="41"/>
      <c r="J883" s="41" t="s">
        <v>43</v>
      </c>
      <c r="K883" s="41" t="s">
        <v>85</v>
      </c>
      <c r="L883" s="366" t="s">
        <v>2570</v>
      </c>
      <c r="M883" s="263" t="s">
        <v>3968</v>
      </c>
      <c r="N883" s="34" t="s">
        <v>41</v>
      </c>
      <c r="O883" s="38" t="s">
        <v>98</v>
      </c>
      <c r="P883" s="36" t="s">
        <v>3972</v>
      </c>
      <c r="Q883" s="36" t="s">
        <v>2575</v>
      </c>
      <c r="R883" s="36" t="s">
        <v>2576</v>
      </c>
      <c r="S883" s="40">
        <v>44075</v>
      </c>
      <c r="T883" s="40">
        <v>44253</v>
      </c>
      <c r="U883" s="182" t="s">
        <v>6</v>
      </c>
      <c r="V883" s="332" t="s">
        <v>4186</v>
      </c>
      <c r="W883" s="333">
        <v>44334</v>
      </c>
      <c r="X883" s="334" t="s">
        <v>6</v>
      </c>
      <c r="Y883" s="334" t="s">
        <v>103</v>
      </c>
      <c r="Z883" s="334" t="s">
        <v>4181</v>
      </c>
      <c r="AA883" s="36"/>
      <c r="AB883" s="38"/>
      <c r="AC883" s="36"/>
      <c r="AD883" s="36"/>
      <c r="AE883" s="36"/>
      <c r="AF883" s="36"/>
      <c r="AG883" s="38"/>
      <c r="AH883" s="36"/>
      <c r="AI883" s="36"/>
      <c r="AJ883" s="36"/>
      <c r="AK883" s="328"/>
      <c r="AL883" s="54"/>
      <c r="AM883" s="53"/>
      <c r="AN883" s="53"/>
      <c r="AO883" s="53"/>
      <c r="AP883" s="36"/>
      <c r="AQ883" s="36"/>
      <c r="AR883" s="39"/>
    </row>
    <row r="884" spans="1:44" ht="41.25" customHeight="1" x14ac:dyDescent="0.25">
      <c r="A884" s="42"/>
      <c r="B884" s="310" t="s">
        <v>3967</v>
      </c>
      <c r="C884" s="56">
        <v>44195</v>
      </c>
      <c r="D884" s="327" t="s">
        <v>216</v>
      </c>
      <c r="E884" s="327" t="s">
        <v>38</v>
      </c>
      <c r="F884" s="33" t="s">
        <v>122</v>
      </c>
      <c r="G884" s="33" t="s">
        <v>46</v>
      </c>
      <c r="H884" s="33"/>
      <c r="I884" s="41"/>
      <c r="J884" s="41" t="s">
        <v>43</v>
      </c>
      <c r="K884" s="41" t="s">
        <v>85</v>
      </c>
      <c r="L884" s="367"/>
      <c r="M884" s="263" t="s">
        <v>3969</v>
      </c>
      <c r="N884" s="34" t="s">
        <v>41</v>
      </c>
      <c r="O884" s="38" t="s">
        <v>98</v>
      </c>
      <c r="P884" s="36" t="s">
        <v>3973</v>
      </c>
      <c r="Q884" s="36" t="s">
        <v>2575</v>
      </c>
      <c r="R884" s="36" t="s">
        <v>2579</v>
      </c>
      <c r="S884" s="40">
        <v>44136</v>
      </c>
      <c r="T884" s="40">
        <v>44284</v>
      </c>
      <c r="U884" s="182" t="s">
        <v>6</v>
      </c>
      <c r="V884" s="332" t="s">
        <v>4187</v>
      </c>
      <c r="W884" s="333">
        <v>44334</v>
      </c>
      <c r="X884" s="334" t="s">
        <v>6</v>
      </c>
      <c r="Y884" s="334" t="s">
        <v>103</v>
      </c>
      <c r="Z884" s="334" t="s">
        <v>4181</v>
      </c>
      <c r="AA884" s="36"/>
      <c r="AB884" s="38"/>
      <c r="AC884" s="36"/>
      <c r="AD884" s="36"/>
      <c r="AE884" s="36"/>
      <c r="AF884" s="36"/>
      <c r="AG884" s="38"/>
      <c r="AH884" s="36"/>
      <c r="AI884" s="36"/>
      <c r="AJ884" s="36"/>
      <c r="AK884" s="328"/>
      <c r="AL884" s="54"/>
      <c r="AM884" s="53"/>
      <c r="AN884" s="53"/>
      <c r="AO884" s="53"/>
      <c r="AP884" s="36"/>
      <c r="AQ884" s="36"/>
      <c r="AR884" s="39"/>
    </row>
    <row r="885" spans="1:44" ht="42" customHeight="1" x14ac:dyDescent="0.25">
      <c r="A885" s="42"/>
      <c r="B885" s="310" t="s">
        <v>3967</v>
      </c>
      <c r="C885" s="56">
        <v>44195</v>
      </c>
      <c r="D885" s="327" t="s">
        <v>216</v>
      </c>
      <c r="E885" s="327" t="s">
        <v>38</v>
      </c>
      <c r="F885" s="33" t="s">
        <v>122</v>
      </c>
      <c r="G885" s="33" t="s">
        <v>46</v>
      </c>
      <c r="H885" s="33"/>
      <c r="I885" s="41"/>
      <c r="J885" s="41" t="s">
        <v>43</v>
      </c>
      <c r="K885" s="41" t="s">
        <v>85</v>
      </c>
      <c r="L885" s="367"/>
      <c r="M885" s="263" t="s">
        <v>3970</v>
      </c>
      <c r="N885" s="34" t="s">
        <v>41</v>
      </c>
      <c r="O885" s="38" t="s">
        <v>98</v>
      </c>
      <c r="P885" s="36" t="s">
        <v>2581</v>
      </c>
      <c r="Q885" s="36" t="s">
        <v>2575</v>
      </c>
      <c r="R885" s="36" t="s">
        <v>2582</v>
      </c>
      <c r="S885" s="40">
        <v>44166</v>
      </c>
      <c r="T885" s="40">
        <v>44314</v>
      </c>
      <c r="U885" s="254" t="s">
        <v>7</v>
      </c>
      <c r="V885" s="332" t="s">
        <v>4188</v>
      </c>
      <c r="W885" s="333">
        <v>44334</v>
      </c>
      <c r="X885" s="334" t="s">
        <v>7</v>
      </c>
      <c r="Y885" s="334" t="s">
        <v>104</v>
      </c>
      <c r="Z885" s="334" t="s">
        <v>4181</v>
      </c>
      <c r="AA885" s="36"/>
      <c r="AB885" s="38"/>
      <c r="AC885" s="36"/>
      <c r="AD885" s="36"/>
      <c r="AE885" s="36"/>
      <c r="AF885" s="36"/>
      <c r="AG885" s="38"/>
      <c r="AH885" s="36"/>
      <c r="AI885" s="36"/>
      <c r="AJ885" s="36"/>
      <c r="AK885" s="328"/>
      <c r="AL885" s="54"/>
      <c r="AM885" s="53"/>
      <c r="AN885" s="53"/>
      <c r="AO885" s="53"/>
      <c r="AP885" s="36"/>
      <c r="AQ885" s="36"/>
      <c r="AR885" s="39"/>
    </row>
    <row r="886" spans="1:44" ht="42" customHeight="1" x14ac:dyDescent="0.25">
      <c r="A886" s="42"/>
      <c r="B886" s="310" t="s">
        <v>3967</v>
      </c>
      <c r="C886" s="56">
        <v>44195</v>
      </c>
      <c r="D886" s="327" t="s">
        <v>216</v>
      </c>
      <c r="E886" s="327" t="s">
        <v>38</v>
      </c>
      <c r="F886" s="33" t="s">
        <v>122</v>
      </c>
      <c r="G886" s="33" t="s">
        <v>46</v>
      </c>
      <c r="H886" s="33"/>
      <c r="I886" s="41"/>
      <c r="J886" s="41" t="s">
        <v>43</v>
      </c>
      <c r="K886" s="41" t="s">
        <v>85</v>
      </c>
      <c r="L886" s="368"/>
      <c r="M886" s="33" t="s">
        <v>3971</v>
      </c>
      <c r="N886" s="34" t="s">
        <v>41</v>
      </c>
      <c r="O886" s="38" t="s">
        <v>98</v>
      </c>
      <c r="P886" s="36" t="s">
        <v>3974</v>
      </c>
      <c r="Q886" s="36" t="s">
        <v>2575</v>
      </c>
      <c r="R886" s="36" t="s">
        <v>2585</v>
      </c>
      <c r="S886" s="40">
        <v>44197</v>
      </c>
      <c r="T886" s="40">
        <v>44372</v>
      </c>
      <c r="U886" s="178" t="str">
        <f t="shared" ca="1" si="196"/>
        <v>Pendiente por Evaluar OCI</v>
      </c>
      <c r="V886" s="36"/>
      <c r="W886" s="38"/>
      <c r="X886" s="36"/>
      <c r="Y886" s="36"/>
      <c r="Z886" s="36"/>
      <c r="AA886" s="36"/>
      <c r="AB886" s="38"/>
      <c r="AC886" s="36"/>
      <c r="AD886" s="36"/>
      <c r="AE886" s="36"/>
      <c r="AF886" s="36"/>
      <c r="AG886" s="38"/>
      <c r="AH886" s="36"/>
      <c r="AI886" s="36"/>
      <c r="AJ886" s="36"/>
      <c r="AK886" s="328"/>
      <c r="AL886" s="54"/>
      <c r="AM886" s="53"/>
      <c r="AN886" s="53"/>
      <c r="AO886" s="53"/>
      <c r="AP886" s="36"/>
      <c r="AQ886" s="36"/>
      <c r="AR886" s="39"/>
    </row>
    <row r="887" spans="1:44" ht="50.25" customHeight="1" x14ac:dyDescent="0.25">
      <c r="A887" s="42"/>
      <c r="B887" s="310">
        <v>2020088</v>
      </c>
      <c r="C887" s="56">
        <v>44014</v>
      </c>
      <c r="D887" s="257" t="s">
        <v>215</v>
      </c>
      <c r="E887" s="263" t="s">
        <v>29</v>
      </c>
      <c r="F887" s="33" t="s">
        <v>188</v>
      </c>
      <c r="G887" s="33" t="s">
        <v>46</v>
      </c>
      <c r="H887" s="102"/>
      <c r="I887" s="41" t="s">
        <v>2586</v>
      </c>
      <c r="J887" s="41" t="s">
        <v>43</v>
      </c>
      <c r="K887" s="41" t="s">
        <v>85</v>
      </c>
      <c r="L887" s="366" t="s">
        <v>2587</v>
      </c>
      <c r="M887" s="33" t="s">
        <v>670</v>
      </c>
      <c r="N887" s="34" t="s">
        <v>41</v>
      </c>
      <c r="O887" s="38" t="s">
        <v>98</v>
      </c>
      <c r="P887" s="36" t="s">
        <v>2588</v>
      </c>
      <c r="Q887" s="36" t="s">
        <v>2589</v>
      </c>
      <c r="R887" s="36" t="s">
        <v>2590</v>
      </c>
      <c r="S887" s="40">
        <v>43983</v>
      </c>
      <c r="T887" s="40">
        <v>44068</v>
      </c>
      <c r="U887" s="158" t="s">
        <v>219</v>
      </c>
      <c r="V887" s="36"/>
      <c r="W887" s="38"/>
      <c r="X887" s="36"/>
      <c r="Y887" s="36"/>
      <c r="Z887" s="36"/>
      <c r="AA887" s="36"/>
      <c r="AB887" s="38"/>
      <c r="AC887" s="36"/>
      <c r="AD887" s="36"/>
      <c r="AE887" s="36"/>
      <c r="AF887" s="36"/>
      <c r="AG887" s="38"/>
      <c r="AH887" s="36"/>
      <c r="AI887" s="36"/>
      <c r="AJ887" s="36"/>
      <c r="AK887" s="36"/>
      <c r="AL887" s="38"/>
      <c r="AM887" s="36"/>
      <c r="AN887" s="36"/>
      <c r="AO887" s="146"/>
      <c r="AP887" s="36"/>
      <c r="AQ887" s="36"/>
      <c r="AR887" s="39"/>
    </row>
    <row r="888" spans="1:44" ht="63.75" customHeight="1" x14ac:dyDescent="0.25">
      <c r="A888" s="42"/>
      <c r="B888" s="310">
        <v>2020088</v>
      </c>
      <c r="C888" s="56">
        <v>44014</v>
      </c>
      <c r="D888" s="257" t="s">
        <v>215</v>
      </c>
      <c r="E888" s="263" t="s">
        <v>29</v>
      </c>
      <c r="F888" s="33" t="s">
        <v>188</v>
      </c>
      <c r="G888" s="33" t="s">
        <v>46</v>
      </c>
      <c r="H888" s="102"/>
      <c r="I888" s="41" t="s">
        <v>2586</v>
      </c>
      <c r="J888" s="41" t="s">
        <v>43</v>
      </c>
      <c r="K888" s="41" t="s">
        <v>85</v>
      </c>
      <c r="L888" s="367"/>
      <c r="M888" s="33" t="s">
        <v>671</v>
      </c>
      <c r="N888" s="34" t="s">
        <v>41</v>
      </c>
      <c r="O888" s="38" t="s">
        <v>98</v>
      </c>
      <c r="P888" s="245" t="s">
        <v>2591</v>
      </c>
      <c r="Q888" s="36" t="s">
        <v>2589</v>
      </c>
      <c r="R888" s="36" t="s">
        <v>2590</v>
      </c>
      <c r="S888" s="40">
        <v>43983</v>
      </c>
      <c r="T888" s="40">
        <v>44012</v>
      </c>
      <c r="U888" s="194" t="s">
        <v>219</v>
      </c>
      <c r="V888" s="36"/>
      <c r="W888" s="38"/>
      <c r="X888" s="36"/>
      <c r="Y888" s="36"/>
      <c r="Z888" s="36"/>
      <c r="AA888" s="36"/>
      <c r="AB888" s="38"/>
      <c r="AC888" s="36"/>
      <c r="AD888" s="36"/>
      <c r="AE888" s="36"/>
      <c r="AF888" s="36"/>
      <c r="AG888" s="38"/>
      <c r="AH888" s="36"/>
      <c r="AI888" s="36"/>
      <c r="AJ888" s="36"/>
      <c r="AK888" s="36"/>
      <c r="AL888" s="38"/>
      <c r="AM888" s="36"/>
      <c r="AN888" s="36"/>
      <c r="AO888" s="146"/>
      <c r="AP888" s="36"/>
      <c r="AQ888" s="36"/>
      <c r="AR888" s="39"/>
    </row>
    <row r="889" spans="1:44" ht="63.75" customHeight="1" x14ac:dyDescent="0.25">
      <c r="A889" s="42"/>
      <c r="B889" s="310">
        <v>2020088</v>
      </c>
      <c r="C889" s="56">
        <v>44014</v>
      </c>
      <c r="D889" s="257" t="s">
        <v>215</v>
      </c>
      <c r="E889" s="263" t="s">
        <v>29</v>
      </c>
      <c r="F889" s="33" t="s">
        <v>188</v>
      </c>
      <c r="G889" s="33" t="s">
        <v>46</v>
      </c>
      <c r="H889" s="102"/>
      <c r="I889" s="41" t="s">
        <v>2586</v>
      </c>
      <c r="J889" s="41" t="s">
        <v>43</v>
      </c>
      <c r="K889" s="41" t="s">
        <v>85</v>
      </c>
      <c r="L889" s="367"/>
      <c r="M889" s="33" t="s">
        <v>2592</v>
      </c>
      <c r="N889" s="34" t="s">
        <v>41</v>
      </c>
      <c r="O889" s="38" t="s">
        <v>99</v>
      </c>
      <c r="P889" s="36" t="s">
        <v>2593</v>
      </c>
      <c r="Q889" s="36" t="s">
        <v>2594</v>
      </c>
      <c r="R889" s="36" t="s">
        <v>2595</v>
      </c>
      <c r="S889" s="40">
        <v>44012</v>
      </c>
      <c r="T889" s="40">
        <v>44012</v>
      </c>
      <c r="U889" s="194" t="s">
        <v>219</v>
      </c>
      <c r="V889" s="36"/>
      <c r="W889" s="38"/>
      <c r="X889" s="36"/>
      <c r="Y889" s="36"/>
      <c r="Z889" s="36"/>
      <c r="AA889" s="36"/>
      <c r="AB889" s="38"/>
      <c r="AC889" s="36"/>
      <c r="AD889" s="36"/>
      <c r="AE889" s="36"/>
      <c r="AF889" s="36"/>
      <c r="AG889" s="38"/>
      <c r="AH889" s="36"/>
      <c r="AI889" s="36"/>
      <c r="AJ889" s="36"/>
      <c r="AK889" s="36"/>
      <c r="AL889" s="38"/>
      <c r="AM889" s="36"/>
      <c r="AN889" s="36"/>
      <c r="AO889" s="146"/>
      <c r="AP889" s="36"/>
      <c r="AQ889" s="36"/>
      <c r="AR889" s="39"/>
    </row>
    <row r="890" spans="1:44" ht="63.75" customHeight="1" x14ac:dyDescent="0.25">
      <c r="A890" s="42"/>
      <c r="B890" s="310">
        <v>2020088</v>
      </c>
      <c r="C890" s="56">
        <v>44014</v>
      </c>
      <c r="D890" s="257" t="s">
        <v>215</v>
      </c>
      <c r="E890" s="263" t="s">
        <v>29</v>
      </c>
      <c r="F890" s="33" t="s">
        <v>188</v>
      </c>
      <c r="G890" s="33" t="s">
        <v>46</v>
      </c>
      <c r="H890" s="102"/>
      <c r="I890" s="41" t="s">
        <v>2586</v>
      </c>
      <c r="J890" s="41" t="s">
        <v>43</v>
      </c>
      <c r="K890" s="41" t="s">
        <v>85</v>
      </c>
      <c r="L890" s="368"/>
      <c r="M890" s="33" t="s">
        <v>2596</v>
      </c>
      <c r="N890" s="34" t="s">
        <v>41</v>
      </c>
      <c r="O890" s="38" t="s">
        <v>99</v>
      </c>
      <c r="P890" s="36" t="s">
        <v>2597</v>
      </c>
      <c r="Q890" s="36" t="s">
        <v>2594</v>
      </c>
      <c r="R890" s="36" t="s">
        <v>2595</v>
      </c>
      <c r="S890" s="40">
        <v>44012</v>
      </c>
      <c r="T890" s="40">
        <v>44012</v>
      </c>
      <c r="U890" s="194" t="s">
        <v>219</v>
      </c>
      <c r="V890" s="36"/>
      <c r="W890" s="38"/>
      <c r="X890" s="36"/>
      <c r="Y890" s="36"/>
      <c r="Z890" s="36"/>
      <c r="AA890" s="36"/>
      <c r="AB890" s="38"/>
      <c r="AC890" s="36"/>
      <c r="AD890" s="36"/>
      <c r="AE890" s="36"/>
      <c r="AF890" s="36"/>
      <c r="AG890" s="38"/>
      <c r="AH890" s="36"/>
      <c r="AI890" s="36"/>
      <c r="AJ890" s="36"/>
      <c r="AK890" s="36"/>
      <c r="AL890" s="38"/>
      <c r="AM890" s="36"/>
      <c r="AN890" s="36"/>
      <c r="AO890" s="146"/>
      <c r="AP890" s="36"/>
      <c r="AQ890" s="36"/>
      <c r="AR890" s="39"/>
    </row>
    <row r="891" spans="1:44" ht="63.75" customHeight="1" x14ac:dyDescent="0.25">
      <c r="A891" s="42"/>
      <c r="B891" s="310" t="s">
        <v>3753</v>
      </c>
      <c r="C891" s="56">
        <v>44195</v>
      </c>
      <c r="D891" s="292" t="s">
        <v>216</v>
      </c>
      <c r="E891" s="292" t="s">
        <v>38</v>
      </c>
      <c r="F891" s="33" t="s">
        <v>188</v>
      </c>
      <c r="G891" s="33" t="s">
        <v>46</v>
      </c>
      <c r="H891" s="102"/>
      <c r="I891" s="41"/>
      <c r="J891" s="41" t="s">
        <v>43</v>
      </c>
      <c r="K891" s="41" t="s">
        <v>85</v>
      </c>
      <c r="L891" s="366" t="s">
        <v>2587</v>
      </c>
      <c r="M891" s="33" t="s">
        <v>3754</v>
      </c>
      <c r="N891" s="34" t="s">
        <v>41</v>
      </c>
      <c r="O891" s="38" t="s">
        <v>98</v>
      </c>
      <c r="P891" s="36" t="s">
        <v>2588</v>
      </c>
      <c r="Q891" s="36" t="s">
        <v>2589</v>
      </c>
      <c r="R891" s="36" t="s">
        <v>2590</v>
      </c>
      <c r="S891" s="40">
        <v>43983</v>
      </c>
      <c r="T891" s="40">
        <v>44134</v>
      </c>
      <c r="U891" s="182" t="s">
        <v>6</v>
      </c>
      <c r="V891" s="36"/>
      <c r="W891" s="38"/>
      <c r="X891" s="36"/>
      <c r="Y891" s="36"/>
      <c r="Z891" s="36"/>
      <c r="AA891" s="36"/>
      <c r="AB891" s="38"/>
      <c r="AC891" s="36"/>
      <c r="AD891" s="36"/>
      <c r="AE891" s="36"/>
      <c r="AF891" s="36"/>
      <c r="AG891" s="38"/>
      <c r="AH891" s="36"/>
      <c r="AI891" s="36"/>
      <c r="AJ891" s="36"/>
      <c r="AK891" s="316"/>
      <c r="AL891" s="54"/>
      <c r="AM891" s="53"/>
      <c r="AN891" s="53"/>
      <c r="AO891" s="53"/>
      <c r="AP891" s="36"/>
      <c r="AQ891" s="36"/>
      <c r="AR891" s="39"/>
    </row>
    <row r="892" spans="1:44" ht="63.75" customHeight="1" x14ac:dyDescent="0.25">
      <c r="A892" s="42"/>
      <c r="B892" s="310" t="s">
        <v>3753</v>
      </c>
      <c r="C892" s="56">
        <v>44195</v>
      </c>
      <c r="D892" s="292" t="s">
        <v>216</v>
      </c>
      <c r="E892" s="292" t="s">
        <v>38</v>
      </c>
      <c r="F892" s="33" t="s">
        <v>188</v>
      </c>
      <c r="G892" s="33" t="s">
        <v>46</v>
      </c>
      <c r="H892" s="102"/>
      <c r="I892" s="41"/>
      <c r="J892" s="41" t="s">
        <v>43</v>
      </c>
      <c r="K892" s="41" t="s">
        <v>85</v>
      </c>
      <c r="L892" s="367"/>
      <c r="M892" s="33" t="s">
        <v>3755</v>
      </c>
      <c r="N892" s="34" t="s">
        <v>41</v>
      </c>
      <c r="O892" s="38" t="s">
        <v>98</v>
      </c>
      <c r="P892" s="36" t="s">
        <v>2591</v>
      </c>
      <c r="Q892" s="36" t="s">
        <v>2589</v>
      </c>
      <c r="R892" s="36" t="s">
        <v>2590</v>
      </c>
      <c r="S892" s="40">
        <v>43983</v>
      </c>
      <c r="T892" s="40">
        <v>44134</v>
      </c>
      <c r="U892" s="182" t="s">
        <v>6</v>
      </c>
      <c r="V892" s="36"/>
      <c r="W892" s="38"/>
      <c r="X892" s="36"/>
      <c r="Y892" s="36"/>
      <c r="Z892" s="36"/>
      <c r="AA892" s="36"/>
      <c r="AB892" s="38"/>
      <c r="AC892" s="36"/>
      <c r="AD892" s="36"/>
      <c r="AE892" s="36"/>
      <c r="AF892" s="36"/>
      <c r="AG892" s="38"/>
      <c r="AH892" s="36"/>
      <c r="AI892" s="36"/>
      <c r="AJ892" s="36"/>
      <c r="AK892" s="316"/>
      <c r="AL892" s="54"/>
      <c r="AM892" s="53"/>
      <c r="AN892" s="53"/>
      <c r="AO892" s="53"/>
      <c r="AP892" s="36"/>
      <c r="AQ892" s="36"/>
      <c r="AR892" s="39"/>
    </row>
    <row r="893" spans="1:44" ht="63.75" customHeight="1" x14ac:dyDescent="0.25">
      <c r="A893" s="42"/>
      <c r="B893" s="310" t="s">
        <v>3753</v>
      </c>
      <c r="C893" s="56">
        <v>44195</v>
      </c>
      <c r="D893" s="292" t="s">
        <v>216</v>
      </c>
      <c r="E893" s="292" t="s">
        <v>38</v>
      </c>
      <c r="F893" s="33" t="s">
        <v>188</v>
      </c>
      <c r="G893" s="33" t="s">
        <v>46</v>
      </c>
      <c r="H893" s="102"/>
      <c r="I893" s="41"/>
      <c r="J893" s="41" t="s">
        <v>43</v>
      </c>
      <c r="K893" s="41" t="s">
        <v>85</v>
      </c>
      <c r="L893" s="367"/>
      <c r="M893" s="33" t="s">
        <v>3756</v>
      </c>
      <c r="N893" s="34" t="s">
        <v>41</v>
      </c>
      <c r="O893" s="38" t="s">
        <v>98</v>
      </c>
      <c r="P893" s="36" t="s">
        <v>2593</v>
      </c>
      <c r="Q893" s="36" t="s">
        <v>2594</v>
      </c>
      <c r="R893" s="36" t="s">
        <v>2595</v>
      </c>
      <c r="S893" s="40">
        <v>44012</v>
      </c>
      <c r="T893" s="40">
        <v>44134</v>
      </c>
      <c r="U893" s="182" t="s">
        <v>6</v>
      </c>
      <c r="V893" s="36"/>
      <c r="W893" s="38"/>
      <c r="X893" s="36"/>
      <c r="Y893" s="36"/>
      <c r="Z893" s="36"/>
      <c r="AA893" s="36"/>
      <c r="AB893" s="38"/>
      <c r="AC893" s="36"/>
      <c r="AD893" s="36"/>
      <c r="AE893" s="36"/>
      <c r="AF893" s="36"/>
      <c r="AG893" s="38"/>
      <c r="AH893" s="36"/>
      <c r="AI893" s="36"/>
      <c r="AJ893" s="36"/>
      <c r="AK893" s="316"/>
      <c r="AL893" s="54"/>
      <c r="AM893" s="53"/>
      <c r="AN893" s="53"/>
      <c r="AO893" s="53"/>
      <c r="AP893" s="36"/>
      <c r="AQ893" s="36"/>
      <c r="AR893" s="39"/>
    </row>
    <row r="894" spans="1:44" ht="63.75" customHeight="1" x14ac:dyDescent="0.25">
      <c r="A894" s="42"/>
      <c r="B894" s="310" t="s">
        <v>3753</v>
      </c>
      <c r="C894" s="56">
        <v>44195</v>
      </c>
      <c r="D894" s="292" t="s">
        <v>216</v>
      </c>
      <c r="E894" s="292" t="s">
        <v>38</v>
      </c>
      <c r="F894" s="33" t="s">
        <v>188</v>
      </c>
      <c r="G894" s="33" t="s">
        <v>46</v>
      </c>
      <c r="H894" s="102"/>
      <c r="I894" s="41"/>
      <c r="J894" s="41" t="s">
        <v>43</v>
      </c>
      <c r="K894" s="41" t="s">
        <v>85</v>
      </c>
      <c r="L894" s="368"/>
      <c r="M894" s="33" t="s">
        <v>3757</v>
      </c>
      <c r="N894" s="34" t="s">
        <v>41</v>
      </c>
      <c r="O894" s="38" t="s">
        <v>98</v>
      </c>
      <c r="P894" s="36" t="s">
        <v>2597</v>
      </c>
      <c r="Q894" s="36" t="s">
        <v>2594</v>
      </c>
      <c r="R894" s="36" t="s">
        <v>2595</v>
      </c>
      <c r="S894" s="40">
        <v>44012</v>
      </c>
      <c r="T894" s="40">
        <v>44134</v>
      </c>
      <c r="U894" s="182" t="s">
        <v>6</v>
      </c>
      <c r="V894" s="36"/>
      <c r="W894" s="38"/>
      <c r="X894" s="36"/>
      <c r="Y894" s="36"/>
      <c r="Z894" s="36"/>
      <c r="AA894" s="36"/>
      <c r="AB894" s="38"/>
      <c r="AC894" s="36"/>
      <c r="AD894" s="36"/>
      <c r="AE894" s="36"/>
      <c r="AF894" s="36"/>
      <c r="AG894" s="38"/>
      <c r="AH894" s="36"/>
      <c r="AI894" s="36"/>
      <c r="AJ894" s="36"/>
      <c r="AK894" s="316"/>
      <c r="AL894" s="54"/>
      <c r="AM894" s="53"/>
      <c r="AN894" s="53"/>
      <c r="AO894" s="53"/>
      <c r="AP894" s="36"/>
      <c r="AQ894" s="36"/>
      <c r="AR894" s="39"/>
    </row>
    <row r="895" spans="1:44" ht="63.75" customHeight="1" x14ac:dyDescent="0.25">
      <c r="A895" s="42"/>
      <c r="B895" s="310">
        <v>2020089</v>
      </c>
      <c r="C895" s="56">
        <v>44014</v>
      </c>
      <c r="D895" s="257" t="s">
        <v>215</v>
      </c>
      <c r="E895" s="263" t="s">
        <v>29</v>
      </c>
      <c r="F895" s="33" t="s">
        <v>188</v>
      </c>
      <c r="G895" s="33" t="s">
        <v>46</v>
      </c>
      <c r="H895" s="102"/>
      <c r="I895" s="41" t="s">
        <v>2586</v>
      </c>
      <c r="J895" s="41" t="s">
        <v>43</v>
      </c>
      <c r="K895" s="41" t="s">
        <v>85</v>
      </c>
      <c r="L895" s="366" t="s">
        <v>2598</v>
      </c>
      <c r="M895" s="33" t="s">
        <v>2599</v>
      </c>
      <c r="N895" s="34" t="s">
        <v>41</v>
      </c>
      <c r="O895" s="38" t="s">
        <v>98</v>
      </c>
      <c r="P895" s="36" t="s">
        <v>2600</v>
      </c>
      <c r="Q895" s="36" t="s">
        <v>2589</v>
      </c>
      <c r="R895" s="36" t="s">
        <v>2601</v>
      </c>
      <c r="S895" s="40">
        <v>43983</v>
      </c>
      <c r="T895" s="40">
        <v>44012</v>
      </c>
      <c r="U895" s="194" t="s">
        <v>219</v>
      </c>
      <c r="V895" s="36"/>
      <c r="W895" s="38"/>
      <c r="X895" s="36"/>
      <c r="Y895" s="36"/>
      <c r="Z895" s="36"/>
      <c r="AA895" s="36"/>
      <c r="AB895" s="38"/>
      <c r="AC895" s="36"/>
      <c r="AD895" s="36"/>
      <c r="AE895" s="36"/>
      <c r="AF895" s="36"/>
      <c r="AG895" s="38"/>
      <c r="AH895" s="36"/>
      <c r="AI895" s="36"/>
      <c r="AJ895" s="36"/>
      <c r="AK895" s="36"/>
      <c r="AL895" s="38"/>
      <c r="AM895" s="36"/>
      <c r="AN895" s="36"/>
      <c r="AO895" s="146"/>
      <c r="AP895" s="36"/>
      <c r="AQ895" s="36"/>
      <c r="AR895" s="39"/>
    </row>
    <row r="896" spans="1:44" ht="63.75" customHeight="1" x14ac:dyDescent="0.25">
      <c r="A896" s="42"/>
      <c r="B896" s="310">
        <v>2020089</v>
      </c>
      <c r="C896" s="56">
        <v>44014</v>
      </c>
      <c r="D896" s="257" t="s">
        <v>215</v>
      </c>
      <c r="E896" s="263" t="s">
        <v>29</v>
      </c>
      <c r="F896" s="33" t="s">
        <v>188</v>
      </c>
      <c r="G896" s="33" t="s">
        <v>46</v>
      </c>
      <c r="H896" s="102"/>
      <c r="I896" s="41" t="s">
        <v>2586</v>
      </c>
      <c r="J896" s="41" t="s">
        <v>43</v>
      </c>
      <c r="K896" s="41" t="s">
        <v>85</v>
      </c>
      <c r="L896" s="367"/>
      <c r="M896" s="33" t="s">
        <v>677</v>
      </c>
      <c r="N896" s="34" t="s">
        <v>41</v>
      </c>
      <c r="O896" s="38" t="s">
        <v>98</v>
      </c>
      <c r="P896" s="36" t="s">
        <v>2602</v>
      </c>
      <c r="Q896" s="36" t="s">
        <v>2589</v>
      </c>
      <c r="R896" s="36" t="s">
        <v>2603</v>
      </c>
      <c r="S896" s="40">
        <v>43983</v>
      </c>
      <c r="T896" s="40">
        <v>44134</v>
      </c>
      <c r="U896" s="194" t="s">
        <v>219</v>
      </c>
      <c r="V896" s="36"/>
      <c r="W896" s="38"/>
      <c r="X896" s="36"/>
      <c r="Y896" s="36"/>
      <c r="Z896" s="36"/>
      <c r="AA896" s="36"/>
      <c r="AB896" s="38"/>
      <c r="AC896" s="36"/>
      <c r="AD896" s="36"/>
      <c r="AE896" s="36"/>
      <c r="AF896" s="36"/>
      <c r="AG896" s="38"/>
      <c r="AH896" s="36"/>
      <c r="AI896" s="36"/>
      <c r="AJ896" s="36"/>
      <c r="AK896" s="36"/>
      <c r="AL896" s="38"/>
      <c r="AM896" s="36"/>
      <c r="AN896" s="36"/>
      <c r="AO896" s="146"/>
      <c r="AP896" s="36"/>
      <c r="AQ896" s="36"/>
      <c r="AR896" s="39"/>
    </row>
    <row r="897" spans="1:44" ht="63.75" customHeight="1" x14ac:dyDescent="0.25">
      <c r="A897" s="42"/>
      <c r="B897" s="310">
        <v>2020089</v>
      </c>
      <c r="C897" s="56">
        <v>44014</v>
      </c>
      <c r="D897" s="257" t="s">
        <v>215</v>
      </c>
      <c r="E897" s="263" t="s">
        <v>29</v>
      </c>
      <c r="F897" s="33" t="s">
        <v>188</v>
      </c>
      <c r="G897" s="33" t="s">
        <v>46</v>
      </c>
      <c r="H897" s="102"/>
      <c r="I897" s="41" t="s">
        <v>2586</v>
      </c>
      <c r="J897" s="41" t="s">
        <v>43</v>
      </c>
      <c r="K897" s="41" t="s">
        <v>85</v>
      </c>
      <c r="L897" s="367"/>
      <c r="M897" s="33" t="s">
        <v>2604</v>
      </c>
      <c r="N897" s="34" t="s">
        <v>41</v>
      </c>
      <c r="O897" s="38" t="s">
        <v>98</v>
      </c>
      <c r="P897" s="36" t="s">
        <v>2605</v>
      </c>
      <c r="Q897" s="36" t="s">
        <v>2589</v>
      </c>
      <c r="R897" s="36" t="s">
        <v>2603</v>
      </c>
      <c r="S897" s="40">
        <v>43983</v>
      </c>
      <c r="T897" s="40">
        <v>44134</v>
      </c>
      <c r="U897" s="194" t="s">
        <v>219</v>
      </c>
      <c r="V897" s="36"/>
      <c r="W897" s="38"/>
      <c r="X897" s="36"/>
      <c r="Y897" s="36"/>
      <c r="Z897" s="36"/>
      <c r="AA897" s="36"/>
      <c r="AB897" s="38"/>
      <c r="AC897" s="36"/>
      <c r="AD897" s="36"/>
      <c r="AE897" s="36"/>
      <c r="AF897" s="36"/>
      <c r="AG897" s="38"/>
      <c r="AH897" s="36"/>
      <c r="AI897" s="36"/>
      <c r="AJ897" s="36"/>
      <c r="AK897" s="36"/>
      <c r="AL897" s="38"/>
      <c r="AM897" s="36"/>
      <c r="AN897" s="36"/>
      <c r="AO897" s="146"/>
      <c r="AP897" s="36"/>
      <c r="AQ897" s="36"/>
      <c r="AR897" s="39"/>
    </row>
    <row r="898" spans="1:44" ht="63.75" customHeight="1" x14ac:dyDescent="0.25">
      <c r="A898" s="42"/>
      <c r="B898" s="310">
        <v>2020089</v>
      </c>
      <c r="C898" s="56">
        <v>44014</v>
      </c>
      <c r="D898" s="257" t="s">
        <v>215</v>
      </c>
      <c r="E898" s="263" t="s">
        <v>29</v>
      </c>
      <c r="F898" s="33" t="s">
        <v>188</v>
      </c>
      <c r="G898" s="33" t="s">
        <v>46</v>
      </c>
      <c r="H898" s="102"/>
      <c r="I898" s="41" t="s">
        <v>2586</v>
      </c>
      <c r="J898" s="41" t="s">
        <v>43</v>
      </c>
      <c r="K898" s="41" t="s">
        <v>85</v>
      </c>
      <c r="L898" s="368"/>
      <c r="M898" s="33" t="s">
        <v>2606</v>
      </c>
      <c r="N898" s="34" t="s">
        <v>41</v>
      </c>
      <c r="O898" s="38" t="s">
        <v>99</v>
      </c>
      <c r="P898" s="36" t="s">
        <v>2607</v>
      </c>
      <c r="Q898" s="36" t="s">
        <v>2594</v>
      </c>
      <c r="R898" s="36" t="s">
        <v>2608</v>
      </c>
      <c r="S898" s="40">
        <v>44134</v>
      </c>
      <c r="T898" s="40">
        <v>44165</v>
      </c>
      <c r="U898" s="194" t="s">
        <v>219</v>
      </c>
      <c r="V898" s="36"/>
      <c r="W898" s="38"/>
      <c r="X898" s="36"/>
      <c r="Y898" s="36"/>
      <c r="Z898" s="36"/>
      <c r="AA898" s="36"/>
      <c r="AB898" s="38"/>
      <c r="AC898" s="36"/>
      <c r="AD898" s="36"/>
      <c r="AE898" s="36"/>
      <c r="AF898" s="36"/>
      <c r="AG898" s="38"/>
      <c r="AH898" s="36"/>
      <c r="AI898" s="36"/>
      <c r="AJ898" s="36"/>
      <c r="AK898" s="36"/>
      <c r="AL898" s="38"/>
      <c r="AM898" s="36"/>
      <c r="AN898" s="36"/>
      <c r="AO898" s="146"/>
      <c r="AP898" s="36"/>
      <c r="AQ898" s="36"/>
      <c r="AR898" s="39"/>
    </row>
    <row r="899" spans="1:44" ht="63.75" customHeight="1" x14ac:dyDescent="0.25">
      <c r="A899" s="42"/>
      <c r="B899" s="310" t="s">
        <v>3758</v>
      </c>
      <c r="C899" s="56">
        <v>44195</v>
      </c>
      <c r="D899" s="292" t="s">
        <v>216</v>
      </c>
      <c r="E899" s="292" t="s">
        <v>38</v>
      </c>
      <c r="F899" s="33" t="s">
        <v>188</v>
      </c>
      <c r="G899" s="33" t="s">
        <v>46</v>
      </c>
      <c r="H899" s="102"/>
      <c r="I899" s="41"/>
      <c r="J899" s="41" t="s">
        <v>43</v>
      </c>
      <c r="K899" s="41" t="s">
        <v>85</v>
      </c>
      <c r="L899" s="366" t="s">
        <v>2598</v>
      </c>
      <c r="M899" s="33" t="s">
        <v>3759</v>
      </c>
      <c r="N899" s="34" t="s">
        <v>41</v>
      </c>
      <c r="O899" s="38" t="s">
        <v>98</v>
      </c>
      <c r="P899" s="36" t="s">
        <v>2600</v>
      </c>
      <c r="Q899" s="36" t="s">
        <v>2589</v>
      </c>
      <c r="R899" s="36" t="s">
        <v>2601</v>
      </c>
      <c r="S899" s="40">
        <v>43983</v>
      </c>
      <c r="T899" s="40">
        <v>44134</v>
      </c>
      <c r="U899" s="182" t="s">
        <v>6</v>
      </c>
      <c r="V899" s="36"/>
      <c r="W899" s="38"/>
      <c r="X899" s="36"/>
      <c r="Y899" s="36"/>
      <c r="Z899" s="36"/>
      <c r="AA899" s="36"/>
      <c r="AB899" s="38"/>
      <c r="AC899" s="36"/>
      <c r="AD899" s="36"/>
      <c r="AE899" s="36"/>
      <c r="AF899" s="36"/>
      <c r="AG899" s="38"/>
      <c r="AH899" s="36"/>
      <c r="AI899" s="36"/>
      <c r="AJ899" s="36"/>
      <c r="AK899" s="316"/>
      <c r="AL899" s="54"/>
      <c r="AM899" s="53"/>
      <c r="AN899" s="53"/>
      <c r="AO899" s="53"/>
      <c r="AP899" s="36"/>
      <c r="AQ899" s="36"/>
      <c r="AR899" s="39"/>
    </row>
    <row r="900" spans="1:44" ht="63.75" customHeight="1" x14ac:dyDescent="0.25">
      <c r="A900" s="42"/>
      <c r="B900" s="310" t="s">
        <v>3758</v>
      </c>
      <c r="C900" s="56">
        <v>44195</v>
      </c>
      <c r="D900" s="292" t="s">
        <v>216</v>
      </c>
      <c r="E900" s="292" t="s">
        <v>38</v>
      </c>
      <c r="F900" s="33" t="s">
        <v>188</v>
      </c>
      <c r="G900" s="33" t="s">
        <v>46</v>
      </c>
      <c r="H900" s="102"/>
      <c r="I900" s="41"/>
      <c r="J900" s="41" t="s">
        <v>43</v>
      </c>
      <c r="K900" s="41" t="s">
        <v>85</v>
      </c>
      <c r="L900" s="367"/>
      <c r="M900" s="33" t="s">
        <v>3760</v>
      </c>
      <c r="N900" s="34" t="s">
        <v>41</v>
      </c>
      <c r="O900" s="38" t="s">
        <v>98</v>
      </c>
      <c r="P900" s="36" t="s">
        <v>2602</v>
      </c>
      <c r="Q900" s="36" t="s">
        <v>2589</v>
      </c>
      <c r="R900" s="36" t="s">
        <v>2603</v>
      </c>
      <c r="S900" s="40">
        <v>43983</v>
      </c>
      <c r="T900" s="40">
        <v>44281</v>
      </c>
      <c r="U900" s="254" t="s">
        <v>7</v>
      </c>
      <c r="V900" s="341" t="s">
        <v>4199</v>
      </c>
      <c r="W900" s="333">
        <v>44337</v>
      </c>
      <c r="X900" s="334" t="s">
        <v>7</v>
      </c>
      <c r="Y900" s="334" t="s">
        <v>104</v>
      </c>
      <c r="Z900" s="334" t="s">
        <v>4056</v>
      </c>
      <c r="AA900" s="36"/>
      <c r="AB900" s="38"/>
      <c r="AC900" s="36"/>
      <c r="AD900" s="36"/>
      <c r="AE900" s="36"/>
      <c r="AF900" s="36"/>
      <c r="AG900" s="38"/>
      <c r="AH900" s="36"/>
      <c r="AI900" s="36"/>
      <c r="AJ900" s="36"/>
      <c r="AK900" s="36"/>
      <c r="AL900" s="38"/>
      <c r="AM900" s="36"/>
      <c r="AN900" s="36"/>
      <c r="AO900" s="146"/>
      <c r="AP900" s="36"/>
      <c r="AQ900" s="36"/>
      <c r="AR900" s="39"/>
    </row>
    <row r="901" spans="1:44" ht="63.75" customHeight="1" x14ac:dyDescent="0.25">
      <c r="A901" s="42"/>
      <c r="B901" s="310" t="s">
        <v>3758</v>
      </c>
      <c r="C901" s="56">
        <v>44195</v>
      </c>
      <c r="D901" s="292" t="s">
        <v>216</v>
      </c>
      <c r="E901" s="292" t="s">
        <v>38</v>
      </c>
      <c r="F901" s="33" t="s">
        <v>188</v>
      </c>
      <c r="G901" s="33" t="s">
        <v>46</v>
      </c>
      <c r="H901" s="102"/>
      <c r="I901" s="41"/>
      <c r="J901" s="41" t="s">
        <v>43</v>
      </c>
      <c r="K901" s="41" t="s">
        <v>85</v>
      </c>
      <c r="L901" s="367"/>
      <c r="M901" s="33" t="s">
        <v>3761</v>
      </c>
      <c r="N901" s="34" t="s">
        <v>41</v>
      </c>
      <c r="O901" s="38" t="s">
        <v>98</v>
      </c>
      <c r="P901" s="36" t="s">
        <v>2605</v>
      </c>
      <c r="Q901" s="36" t="s">
        <v>2589</v>
      </c>
      <c r="R901" s="36" t="s">
        <v>2603</v>
      </c>
      <c r="S901" s="40">
        <v>43983</v>
      </c>
      <c r="T901" s="40">
        <v>44281</v>
      </c>
      <c r="U901" s="254" t="s">
        <v>7</v>
      </c>
      <c r="V901" s="341" t="s">
        <v>4200</v>
      </c>
      <c r="W901" s="333">
        <v>44337</v>
      </c>
      <c r="X901" s="334" t="s">
        <v>7</v>
      </c>
      <c r="Y901" s="334" t="s">
        <v>104</v>
      </c>
      <c r="Z901" s="334" t="s">
        <v>4056</v>
      </c>
      <c r="AA901" s="36"/>
      <c r="AB901" s="38"/>
      <c r="AC901" s="36"/>
      <c r="AD901" s="36"/>
      <c r="AE901" s="36"/>
      <c r="AF901" s="36"/>
      <c r="AG901" s="38"/>
      <c r="AH901" s="36"/>
      <c r="AI901" s="36"/>
      <c r="AJ901" s="36"/>
      <c r="AK901" s="36"/>
      <c r="AL901" s="38"/>
      <c r="AM901" s="36"/>
      <c r="AN901" s="36"/>
      <c r="AO901" s="146"/>
      <c r="AP901" s="36"/>
      <c r="AQ901" s="36"/>
      <c r="AR901" s="39"/>
    </row>
    <row r="902" spans="1:44" ht="63.75" customHeight="1" x14ac:dyDescent="0.25">
      <c r="A902" s="42"/>
      <c r="B902" s="310" t="s">
        <v>3758</v>
      </c>
      <c r="C902" s="56">
        <v>44195</v>
      </c>
      <c r="D902" s="292" t="s">
        <v>216</v>
      </c>
      <c r="E902" s="292" t="s">
        <v>38</v>
      </c>
      <c r="F902" s="33" t="s">
        <v>188</v>
      </c>
      <c r="G902" s="33" t="s">
        <v>46</v>
      </c>
      <c r="H902" s="102"/>
      <c r="I902" s="41"/>
      <c r="J902" s="41" t="s">
        <v>43</v>
      </c>
      <c r="K902" s="41" t="s">
        <v>85</v>
      </c>
      <c r="L902" s="368"/>
      <c r="M902" s="33" t="s">
        <v>3762</v>
      </c>
      <c r="N902" s="34" t="s">
        <v>41</v>
      </c>
      <c r="O902" s="38" t="s">
        <v>98</v>
      </c>
      <c r="P902" s="36" t="s">
        <v>2607</v>
      </c>
      <c r="Q902" s="36" t="s">
        <v>2594</v>
      </c>
      <c r="R902" s="36" t="s">
        <v>2608</v>
      </c>
      <c r="S902" s="40">
        <v>44134</v>
      </c>
      <c r="T902" s="40">
        <v>44315</v>
      </c>
      <c r="U902" s="178" t="s">
        <v>4233</v>
      </c>
      <c r="V902" s="36"/>
      <c r="W902" s="38"/>
      <c r="X902" s="36"/>
      <c r="Y902" s="36"/>
      <c r="Z902" s="36"/>
      <c r="AA902" s="36"/>
      <c r="AB902" s="38"/>
      <c r="AC902" s="36"/>
      <c r="AD902" s="36"/>
      <c r="AE902" s="36"/>
      <c r="AF902" s="36"/>
      <c r="AG902" s="38"/>
      <c r="AH902" s="36"/>
      <c r="AI902" s="36"/>
      <c r="AJ902" s="36"/>
      <c r="AK902" s="36"/>
      <c r="AL902" s="38"/>
      <c r="AM902" s="36"/>
      <c r="AN902" s="36"/>
      <c r="AO902" s="146"/>
      <c r="AP902" s="36"/>
      <c r="AQ902" s="36"/>
      <c r="AR902" s="39"/>
    </row>
    <row r="903" spans="1:44" ht="63.75" customHeight="1" x14ac:dyDescent="0.25">
      <c r="A903" s="42"/>
      <c r="B903" s="310">
        <v>2020090</v>
      </c>
      <c r="C903" s="56">
        <v>44014</v>
      </c>
      <c r="D903" s="257" t="s">
        <v>215</v>
      </c>
      <c r="E903" s="263" t="s">
        <v>29</v>
      </c>
      <c r="F903" s="33" t="s">
        <v>188</v>
      </c>
      <c r="G903" s="33" t="s">
        <v>46</v>
      </c>
      <c r="H903" s="102"/>
      <c r="I903" s="41" t="s">
        <v>2586</v>
      </c>
      <c r="J903" s="41" t="s">
        <v>43</v>
      </c>
      <c r="K903" s="41" t="s">
        <v>85</v>
      </c>
      <c r="L903" s="366" t="s">
        <v>2609</v>
      </c>
      <c r="M903" s="33" t="s">
        <v>2610</v>
      </c>
      <c r="N903" s="34" t="s">
        <v>41</v>
      </c>
      <c r="O903" s="38" t="s">
        <v>98</v>
      </c>
      <c r="P903" s="245" t="s">
        <v>2611</v>
      </c>
      <c r="Q903" s="36" t="s">
        <v>2612</v>
      </c>
      <c r="R903" s="36" t="s">
        <v>2613</v>
      </c>
      <c r="S903" s="40">
        <v>43952</v>
      </c>
      <c r="T903" s="40">
        <v>44134</v>
      </c>
      <c r="U903" s="194" t="s">
        <v>219</v>
      </c>
      <c r="V903" s="36"/>
      <c r="W903" s="38"/>
      <c r="X903" s="36"/>
      <c r="Y903" s="36"/>
      <c r="Z903" s="36"/>
      <c r="AA903" s="36"/>
      <c r="AB903" s="38"/>
      <c r="AC903" s="36"/>
      <c r="AD903" s="36"/>
      <c r="AE903" s="36"/>
      <c r="AF903" s="36"/>
      <c r="AG903" s="38"/>
      <c r="AH903" s="36"/>
      <c r="AI903" s="36"/>
      <c r="AJ903" s="36"/>
      <c r="AK903" s="36"/>
      <c r="AL903" s="38"/>
      <c r="AM903" s="36"/>
      <c r="AN903" s="36"/>
      <c r="AO903" s="146"/>
      <c r="AP903" s="36"/>
      <c r="AQ903" s="36"/>
      <c r="AR903" s="39"/>
    </row>
    <row r="904" spans="1:44" ht="63.75" customHeight="1" x14ac:dyDescent="0.25">
      <c r="A904" s="42"/>
      <c r="B904" s="310">
        <v>2020090</v>
      </c>
      <c r="C904" s="56">
        <v>44014</v>
      </c>
      <c r="D904" s="257" t="s">
        <v>215</v>
      </c>
      <c r="E904" s="263" t="s">
        <v>29</v>
      </c>
      <c r="F904" s="33" t="s">
        <v>188</v>
      </c>
      <c r="G904" s="33" t="s">
        <v>46</v>
      </c>
      <c r="H904" s="102"/>
      <c r="I904" s="41" t="s">
        <v>2586</v>
      </c>
      <c r="J904" s="41" t="s">
        <v>43</v>
      </c>
      <c r="K904" s="41" t="s">
        <v>85</v>
      </c>
      <c r="L904" s="367"/>
      <c r="M904" s="263" t="s">
        <v>681</v>
      </c>
      <c r="N904" s="34" t="s">
        <v>41</v>
      </c>
      <c r="O904" s="38" t="s">
        <v>98</v>
      </c>
      <c r="P904" s="36" t="s">
        <v>2614</v>
      </c>
      <c r="Q904" s="36" t="s">
        <v>2589</v>
      </c>
      <c r="R904" s="36" t="s">
        <v>2615</v>
      </c>
      <c r="S904" s="40">
        <v>43983</v>
      </c>
      <c r="T904" s="40">
        <v>44134</v>
      </c>
      <c r="U904" s="182" t="s">
        <v>6</v>
      </c>
      <c r="V904" s="36"/>
      <c r="W904" s="38"/>
      <c r="X904" s="36"/>
      <c r="Y904" s="36"/>
      <c r="Z904" s="36"/>
      <c r="AA904" s="36"/>
      <c r="AB904" s="38"/>
      <c r="AC904" s="36"/>
      <c r="AD904" s="36"/>
      <c r="AE904" s="36"/>
      <c r="AF904" s="36"/>
      <c r="AG904" s="38"/>
      <c r="AH904" s="36"/>
      <c r="AI904" s="36"/>
      <c r="AJ904" s="36"/>
      <c r="AK904" s="316"/>
      <c r="AL904" s="54"/>
      <c r="AM904" s="53"/>
      <c r="AN904" s="53"/>
      <c r="AO904" s="53"/>
      <c r="AP904" s="36"/>
      <c r="AQ904" s="36"/>
      <c r="AR904" s="39"/>
    </row>
    <row r="905" spans="1:44" ht="62.25" customHeight="1" x14ac:dyDescent="0.25">
      <c r="A905" s="42"/>
      <c r="B905" s="310">
        <v>2020090</v>
      </c>
      <c r="C905" s="56">
        <v>44014</v>
      </c>
      <c r="D905" s="257" t="s">
        <v>215</v>
      </c>
      <c r="E905" s="263" t="s">
        <v>29</v>
      </c>
      <c r="F905" s="33" t="s">
        <v>188</v>
      </c>
      <c r="G905" s="33" t="s">
        <v>46</v>
      </c>
      <c r="H905" s="102"/>
      <c r="I905" s="41" t="s">
        <v>2586</v>
      </c>
      <c r="J905" s="41" t="s">
        <v>43</v>
      </c>
      <c r="K905" s="41" t="s">
        <v>85</v>
      </c>
      <c r="L905" s="368"/>
      <c r="M905" s="33" t="s">
        <v>2616</v>
      </c>
      <c r="N905" s="34" t="s">
        <v>41</v>
      </c>
      <c r="O905" s="38" t="s">
        <v>99</v>
      </c>
      <c r="P905" s="36" t="s">
        <v>2617</v>
      </c>
      <c r="Q905" s="36" t="s">
        <v>2594</v>
      </c>
      <c r="R905" s="36" t="s">
        <v>2618</v>
      </c>
      <c r="S905" s="40">
        <v>44134</v>
      </c>
      <c r="T905" s="40">
        <v>44165</v>
      </c>
      <c r="U905" s="194" t="s">
        <v>219</v>
      </c>
      <c r="V905" s="36"/>
      <c r="W905" s="38"/>
      <c r="X905" s="36"/>
      <c r="Y905" s="36"/>
      <c r="Z905" s="36"/>
      <c r="AA905" s="36"/>
      <c r="AB905" s="38"/>
      <c r="AC905" s="36"/>
      <c r="AD905" s="36"/>
      <c r="AE905" s="36"/>
      <c r="AF905" s="36"/>
      <c r="AG905" s="38"/>
      <c r="AH905" s="36"/>
      <c r="AI905" s="36"/>
      <c r="AJ905" s="36"/>
      <c r="AK905" s="36"/>
      <c r="AL905" s="38"/>
      <c r="AM905" s="36"/>
      <c r="AN905" s="36"/>
      <c r="AO905" s="146"/>
      <c r="AP905" s="36"/>
      <c r="AQ905" s="36"/>
      <c r="AR905" s="39"/>
    </row>
    <row r="906" spans="1:44" ht="51.75" customHeight="1" x14ac:dyDescent="0.25">
      <c r="A906" s="42"/>
      <c r="B906" s="310" t="s">
        <v>3763</v>
      </c>
      <c r="C906" s="56">
        <v>44195</v>
      </c>
      <c r="D906" s="292" t="s">
        <v>216</v>
      </c>
      <c r="E906" s="292" t="s">
        <v>38</v>
      </c>
      <c r="F906" s="33" t="s">
        <v>188</v>
      </c>
      <c r="G906" s="33" t="s">
        <v>46</v>
      </c>
      <c r="H906" s="102"/>
      <c r="I906" s="41"/>
      <c r="J906" s="41" t="s">
        <v>43</v>
      </c>
      <c r="K906" s="41" t="s">
        <v>85</v>
      </c>
      <c r="L906" s="366" t="s">
        <v>2609</v>
      </c>
      <c r="M906" s="33" t="s">
        <v>3764</v>
      </c>
      <c r="N906" s="34" t="s">
        <v>41</v>
      </c>
      <c r="O906" s="38" t="s">
        <v>98</v>
      </c>
      <c r="P906" s="36" t="s">
        <v>2611</v>
      </c>
      <c r="Q906" s="36" t="s">
        <v>2612</v>
      </c>
      <c r="R906" s="36" t="s">
        <v>2613</v>
      </c>
      <c r="S906" s="40">
        <v>43952</v>
      </c>
      <c r="T906" s="40">
        <v>44284</v>
      </c>
      <c r="U906" s="254" t="s">
        <v>7</v>
      </c>
      <c r="V906" s="341" t="s">
        <v>4201</v>
      </c>
      <c r="W906" s="333">
        <v>44337</v>
      </c>
      <c r="X906" s="334" t="s">
        <v>7</v>
      </c>
      <c r="Y906" s="334" t="s">
        <v>104</v>
      </c>
      <c r="Z906" s="334" t="s">
        <v>4056</v>
      </c>
      <c r="AA906" s="36"/>
      <c r="AB906" s="38"/>
      <c r="AC906" s="36"/>
      <c r="AD906" s="36"/>
      <c r="AE906" s="36"/>
      <c r="AF906" s="36"/>
      <c r="AG906" s="38"/>
      <c r="AH906" s="36"/>
      <c r="AI906" s="36"/>
      <c r="AJ906" s="36"/>
      <c r="AK906" s="36"/>
      <c r="AL906" s="38"/>
      <c r="AM906" s="36"/>
      <c r="AN906" s="36"/>
      <c r="AO906" s="146"/>
      <c r="AP906" s="36"/>
      <c r="AQ906" s="36"/>
      <c r="AR906" s="39"/>
    </row>
    <row r="907" spans="1:44" ht="51.75" customHeight="1" x14ac:dyDescent="0.25">
      <c r="A907" s="42"/>
      <c r="B907" s="310" t="s">
        <v>3763</v>
      </c>
      <c r="C907" s="56">
        <v>44195</v>
      </c>
      <c r="D907" s="292" t="s">
        <v>216</v>
      </c>
      <c r="E907" s="292" t="s">
        <v>38</v>
      </c>
      <c r="F907" s="33" t="s">
        <v>188</v>
      </c>
      <c r="G907" s="33" t="s">
        <v>46</v>
      </c>
      <c r="H907" s="102"/>
      <c r="I907" s="41"/>
      <c r="J907" s="41" t="s">
        <v>43</v>
      </c>
      <c r="K907" s="41" t="s">
        <v>85</v>
      </c>
      <c r="L907" s="368"/>
      <c r="M907" s="33" t="s">
        <v>3765</v>
      </c>
      <c r="N907" s="34" t="s">
        <v>41</v>
      </c>
      <c r="O907" s="38" t="s">
        <v>98</v>
      </c>
      <c r="P907" s="36" t="s">
        <v>2617</v>
      </c>
      <c r="Q907" s="36" t="s">
        <v>2594</v>
      </c>
      <c r="R907" s="36" t="s">
        <v>2618</v>
      </c>
      <c r="S907" s="40">
        <v>44134</v>
      </c>
      <c r="T907" s="40">
        <v>44284</v>
      </c>
      <c r="U907" s="254" t="s">
        <v>7</v>
      </c>
      <c r="V907" s="341" t="s">
        <v>4202</v>
      </c>
      <c r="W907" s="333">
        <v>44337</v>
      </c>
      <c r="X907" s="334" t="s">
        <v>7</v>
      </c>
      <c r="Y907" s="334" t="s">
        <v>104</v>
      </c>
      <c r="Z907" s="334" t="s">
        <v>4056</v>
      </c>
      <c r="AA907" s="36"/>
      <c r="AB907" s="38"/>
      <c r="AC907" s="36"/>
      <c r="AD907" s="36"/>
      <c r="AE907" s="36"/>
      <c r="AF907" s="36"/>
      <c r="AG907" s="38"/>
      <c r="AH907" s="36"/>
      <c r="AI907" s="36"/>
      <c r="AJ907" s="36"/>
      <c r="AK907" s="36"/>
      <c r="AL907" s="38"/>
      <c r="AM907" s="36"/>
      <c r="AN907" s="36"/>
      <c r="AO907" s="146"/>
      <c r="AP907" s="36"/>
      <c r="AQ907" s="36"/>
      <c r="AR907" s="39"/>
    </row>
    <row r="908" spans="1:44" ht="52.5" customHeight="1" x14ac:dyDescent="0.25">
      <c r="A908" s="42"/>
      <c r="B908" s="310">
        <v>2020091</v>
      </c>
      <c r="C908" s="56">
        <v>44014</v>
      </c>
      <c r="D908" s="257" t="s">
        <v>215</v>
      </c>
      <c r="E908" s="263" t="s">
        <v>29</v>
      </c>
      <c r="F908" s="33" t="s">
        <v>188</v>
      </c>
      <c r="G908" s="33" t="s">
        <v>46</v>
      </c>
      <c r="H908" s="102"/>
      <c r="I908" s="41" t="s">
        <v>2586</v>
      </c>
      <c r="J908" s="41" t="s">
        <v>43</v>
      </c>
      <c r="K908" s="41" t="s">
        <v>85</v>
      </c>
      <c r="L908" s="369" t="s">
        <v>2619</v>
      </c>
      <c r="M908" s="263" t="s">
        <v>684</v>
      </c>
      <c r="N908" s="34" t="s">
        <v>41</v>
      </c>
      <c r="O908" s="38" t="s">
        <v>98</v>
      </c>
      <c r="P908" s="36" t="s">
        <v>2620</v>
      </c>
      <c r="Q908" s="36" t="s">
        <v>2594</v>
      </c>
      <c r="R908" s="36" t="s">
        <v>2621</v>
      </c>
      <c r="S908" s="40">
        <v>43983</v>
      </c>
      <c r="T908" s="40">
        <v>44130</v>
      </c>
      <c r="U908" s="182" t="s">
        <v>6</v>
      </c>
      <c r="V908" s="36"/>
      <c r="W908" s="38"/>
      <c r="X908" s="36"/>
      <c r="Y908" s="36"/>
      <c r="Z908" s="36"/>
      <c r="AA908" s="36"/>
      <c r="AB908" s="38"/>
      <c r="AC908" s="36"/>
      <c r="AD908" s="36"/>
      <c r="AE908" s="36"/>
      <c r="AF908" s="36"/>
      <c r="AG908" s="38"/>
      <c r="AH908" s="36"/>
      <c r="AI908" s="36"/>
      <c r="AJ908" s="36"/>
      <c r="AK908" s="316"/>
      <c r="AL908" s="54"/>
      <c r="AM908" s="53"/>
      <c r="AN908" s="53"/>
      <c r="AO908" s="53"/>
      <c r="AP908" s="36"/>
      <c r="AQ908" s="36"/>
      <c r="AR908" s="39"/>
    </row>
    <row r="909" spans="1:44" ht="52.5" customHeight="1" x14ac:dyDescent="0.25">
      <c r="A909" s="42"/>
      <c r="B909" s="310">
        <v>2020091</v>
      </c>
      <c r="C909" s="56">
        <v>44014</v>
      </c>
      <c r="D909" s="257" t="s">
        <v>215</v>
      </c>
      <c r="E909" s="263" t="s">
        <v>29</v>
      </c>
      <c r="F909" s="33" t="s">
        <v>188</v>
      </c>
      <c r="G909" s="33" t="s">
        <v>46</v>
      </c>
      <c r="H909" s="102"/>
      <c r="I909" s="41" t="s">
        <v>2586</v>
      </c>
      <c r="J909" s="41" t="s">
        <v>43</v>
      </c>
      <c r="K909" s="41" t="s">
        <v>85</v>
      </c>
      <c r="L909" s="371"/>
      <c r="M909" s="263" t="s">
        <v>685</v>
      </c>
      <c r="N909" s="34" t="s">
        <v>41</v>
      </c>
      <c r="O909" s="38" t="s">
        <v>98</v>
      </c>
      <c r="P909" s="36" t="s">
        <v>2622</v>
      </c>
      <c r="Q909" s="36" t="s">
        <v>2594</v>
      </c>
      <c r="R909" s="36" t="s">
        <v>2623</v>
      </c>
      <c r="S909" s="40">
        <v>43983</v>
      </c>
      <c r="T909" s="40">
        <v>44130</v>
      </c>
      <c r="U909" s="182" t="s">
        <v>6</v>
      </c>
      <c r="V909" s="36"/>
      <c r="W909" s="38"/>
      <c r="X909" s="36"/>
      <c r="Y909" s="36"/>
      <c r="Z909" s="36"/>
      <c r="AA909" s="36"/>
      <c r="AB909" s="38"/>
      <c r="AC909" s="36"/>
      <c r="AD909" s="36"/>
      <c r="AE909" s="36"/>
      <c r="AF909" s="36"/>
      <c r="AG909" s="38"/>
      <c r="AH909" s="36"/>
      <c r="AI909" s="36"/>
      <c r="AJ909" s="36"/>
      <c r="AK909" s="316"/>
      <c r="AL909" s="54"/>
      <c r="AM909" s="53"/>
      <c r="AN909" s="53"/>
      <c r="AO909" s="53"/>
      <c r="AP909" s="36"/>
      <c r="AQ909" s="36"/>
      <c r="AR909" s="39"/>
    </row>
    <row r="910" spans="1:44" ht="63.75" customHeight="1" x14ac:dyDescent="0.25">
      <c r="A910" s="42"/>
      <c r="B910" s="310">
        <v>2020091</v>
      </c>
      <c r="C910" s="56">
        <v>44014</v>
      </c>
      <c r="D910" s="257" t="s">
        <v>215</v>
      </c>
      <c r="E910" s="263" t="s">
        <v>29</v>
      </c>
      <c r="F910" s="33" t="s">
        <v>188</v>
      </c>
      <c r="G910" s="33" t="s">
        <v>46</v>
      </c>
      <c r="H910" s="102"/>
      <c r="I910" s="41" t="s">
        <v>2586</v>
      </c>
      <c r="J910" s="41" t="s">
        <v>43</v>
      </c>
      <c r="K910" s="41" t="s">
        <v>85</v>
      </c>
      <c r="L910" s="370"/>
      <c r="M910" s="263" t="s">
        <v>2624</v>
      </c>
      <c r="N910" s="34" t="s">
        <v>41</v>
      </c>
      <c r="O910" s="38" t="s">
        <v>99</v>
      </c>
      <c r="P910" s="36" t="s">
        <v>2625</v>
      </c>
      <c r="Q910" s="36" t="s">
        <v>2594</v>
      </c>
      <c r="R910" s="36" t="s">
        <v>2626</v>
      </c>
      <c r="S910" s="40">
        <v>44130</v>
      </c>
      <c r="T910" s="40">
        <v>44165</v>
      </c>
      <c r="U910" s="182" t="s">
        <v>6</v>
      </c>
      <c r="V910" s="36"/>
      <c r="W910" s="38"/>
      <c r="X910" s="36"/>
      <c r="Y910" s="36"/>
      <c r="Z910" s="36"/>
      <c r="AA910" s="36"/>
      <c r="AB910" s="38"/>
      <c r="AC910" s="36"/>
      <c r="AD910" s="36"/>
      <c r="AE910" s="36"/>
      <c r="AF910" s="36"/>
      <c r="AG910" s="38"/>
      <c r="AH910" s="36"/>
      <c r="AI910" s="36"/>
      <c r="AJ910" s="36"/>
      <c r="AK910" s="316"/>
      <c r="AL910" s="54"/>
      <c r="AM910" s="53"/>
      <c r="AN910" s="53"/>
      <c r="AO910" s="53"/>
      <c r="AP910" s="36"/>
      <c r="AQ910" s="36"/>
      <c r="AR910" s="39"/>
    </row>
    <row r="911" spans="1:44" ht="63.75" customHeight="1" x14ac:dyDescent="0.25">
      <c r="A911" s="42"/>
      <c r="B911" s="310">
        <v>2020092</v>
      </c>
      <c r="C911" s="56">
        <v>44014</v>
      </c>
      <c r="D911" s="257" t="s">
        <v>215</v>
      </c>
      <c r="E911" s="263" t="s">
        <v>29</v>
      </c>
      <c r="F911" s="33" t="s">
        <v>188</v>
      </c>
      <c r="G911" s="33" t="s">
        <v>46</v>
      </c>
      <c r="H911" s="102"/>
      <c r="I911" s="41" t="s">
        <v>2586</v>
      </c>
      <c r="J911" s="41" t="s">
        <v>43</v>
      </c>
      <c r="K911" s="41" t="s">
        <v>85</v>
      </c>
      <c r="L911" s="369" t="s">
        <v>2627</v>
      </c>
      <c r="M911" s="263" t="s">
        <v>2628</v>
      </c>
      <c r="N911" s="34" t="s">
        <v>41</v>
      </c>
      <c r="O911" s="38" t="s">
        <v>98</v>
      </c>
      <c r="P911" s="36" t="s">
        <v>2629</v>
      </c>
      <c r="Q911" s="36" t="s">
        <v>2589</v>
      </c>
      <c r="R911" s="36" t="s">
        <v>2630</v>
      </c>
      <c r="S911" s="40">
        <v>44044</v>
      </c>
      <c r="T911" s="40">
        <v>44134</v>
      </c>
      <c r="U911" s="182" t="s">
        <v>6</v>
      </c>
      <c r="V911" s="36"/>
      <c r="W911" s="38"/>
      <c r="X911" s="36"/>
      <c r="Y911" s="36"/>
      <c r="Z911" s="36"/>
      <c r="AA911" s="36"/>
      <c r="AB911" s="38"/>
      <c r="AC911" s="36"/>
      <c r="AD911" s="36"/>
      <c r="AE911" s="36"/>
      <c r="AF911" s="36"/>
      <c r="AG911" s="38"/>
      <c r="AH911" s="36"/>
      <c r="AI911" s="36"/>
      <c r="AJ911" s="36"/>
      <c r="AK911" s="316"/>
      <c r="AL911" s="54"/>
      <c r="AM911" s="53"/>
      <c r="AN911" s="53"/>
      <c r="AO911" s="53"/>
      <c r="AP911" s="36"/>
      <c r="AQ911" s="36"/>
      <c r="AR911" s="39"/>
    </row>
    <row r="912" spans="1:44" ht="63.75" customHeight="1" x14ac:dyDescent="0.25">
      <c r="A912" s="42"/>
      <c r="B912" s="310">
        <v>2020092</v>
      </c>
      <c r="C912" s="56">
        <v>44014</v>
      </c>
      <c r="D912" s="257" t="s">
        <v>215</v>
      </c>
      <c r="E912" s="263" t="s">
        <v>29</v>
      </c>
      <c r="F912" s="33" t="s">
        <v>188</v>
      </c>
      <c r="G912" s="33" t="s">
        <v>46</v>
      </c>
      <c r="H912" s="102"/>
      <c r="I912" s="41" t="s">
        <v>2586</v>
      </c>
      <c r="J912" s="41" t="s">
        <v>43</v>
      </c>
      <c r="K912" s="41" t="s">
        <v>85</v>
      </c>
      <c r="L912" s="370"/>
      <c r="M912" s="33" t="s">
        <v>2631</v>
      </c>
      <c r="N912" s="34" t="s">
        <v>41</v>
      </c>
      <c r="O912" s="38" t="s">
        <v>99</v>
      </c>
      <c r="P912" s="36" t="s">
        <v>2632</v>
      </c>
      <c r="Q912" s="36" t="s">
        <v>2594</v>
      </c>
      <c r="R912" s="36" t="s">
        <v>2633</v>
      </c>
      <c r="S912" s="40">
        <v>44134</v>
      </c>
      <c r="T912" s="40">
        <v>44165</v>
      </c>
      <c r="U912" s="194" t="s">
        <v>219</v>
      </c>
      <c r="V912" s="36"/>
      <c r="W912" s="38"/>
      <c r="X912" s="36"/>
      <c r="Y912" s="36"/>
      <c r="Z912" s="36"/>
      <c r="AA912" s="36"/>
      <c r="AB912" s="38"/>
      <c r="AC912" s="36"/>
      <c r="AD912" s="36"/>
      <c r="AE912" s="36"/>
      <c r="AF912" s="36"/>
      <c r="AG912" s="38"/>
      <c r="AH912" s="36"/>
      <c r="AI912" s="36"/>
      <c r="AJ912" s="36"/>
      <c r="AK912" s="36"/>
      <c r="AL912" s="38"/>
      <c r="AM912" s="36"/>
      <c r="AN912" s="36"/>
      <c r="AO912" s="146"/>
      <c r="AP912" s="36"/>
      <c r="AQ912" s="36"/>
      <c r="AR912" s="39"/>
    </row>
    <row r="913" spans="1:44" ht="63.75" customHeight="1" x14ac:dyDescent="0.25">
      <c r="A913" s="42"/>
      <c r="B913" s="311" t="s">
        <v>3766</v>
      </c>
      <c r="C913" s="56">
        <v>44195</v>
      </c>
      <c r="D913" s="292" t="s">
        <v>216</v>
      </c>
      <c r="E913" s="292" t="s">
        <v>38</v>
      </c>
      <c r="F913" s="33" t="s">
        <v>188</v>
      </c>
      <c r="G913" s="33" t="s">
        <v>46</v>
      </c>
      <c r="H913" s="102"/>
      <c r="I913" s="41"/>
      <c r="J913" s="41" t="s">
        <v>43</v>
      </c>
      <c r="K913" s="41" t="s">
        <v>85</v>
      </c>
      <c r="L913" s="288" t="s">
        <v>2627</v>
      </c>
      <c r="M913" s="33" t="s">
        <v>3767</v>
      </c>
      <c r="N913" s="34" t="s">
        <v>41</v>
      </c>
      <c r="O913" s="38" t="s">
        <v>98</v>
      </c>
      <c r="P913" s="36" t="s">
        <v>2632</v>
      </c>
      <c r="Q913" s="36" t="s">
        <v>2594</v>
      </c>
      <c r="R913" s="36" t="s">
        <v>2633</v>
      </c>
      <c r="S913" s="40">
        <v>44134</v>
      </c>
      <c r="T913" s="40">
        <v>44284</v>
      </c>
      <c r="U913" s="254" t="s">
        <v>7</v>
      </c>
      <c r="V913" s="341" t="s">
        <v>4203</v>
      </c>
      <c r="W913" s="333">
        <v>44337</v>
      </c>
      <c r="X913" s="334" t="s">
        <v>7</v>
      </c>
      <c r="Y913" s="334" t="s">
        <v>104</v>
      </c>
      <c r="Z913" s="334" t="s">
        <v>4056</v>
      </c>
      <c r="AA913" s="36"/>
      <c r="AB913" s="38"/>
      <c r="AC913" s="36"/>
      <c r="AD913" s="36"/>
      <c r="AE913" s="36"/>
      <c r="AF913" s="36"/>
      <c r="AG913" s="38"/>
      <c r="AH913" s="36"/>
      <c r="AI913" s="36"/>
      <c r="AJ913" s="36"/>
      <c r="AK913" s="36"/>
      <c r="AL913" s="38"/>
      <c r="AM913" s="36"/>
      <c r="AN913" s="36"/>
      <c r="AO913" s="146"/>
      <c r="AP913" s="36"/>
      <c r="AQ913" s="36"/>
      <c r="AR913" s="39"/>
    </row>
    <row r="914" spans="1:44" ht="63.75" customHeight="1" x14ac:dyDescent="0.25">
      <c r="A914" s="42"/>
      <c r="B914" s="310">
        <v>2020093</v>
      </c>
      <c r="C914" s="56">
        <v>44014</v>
      </c>
      <c r="D914" s="257" t="s">
        <v>215</v>
      </c>
      <c r="E914" s="263" t="s">
        <v>29</v>
      </c>
      <c r="F914" s="33" t="s">
        <v>188</v>
      </c>
      <c r="G914" s="33" t="s">
        <v>46</v>
      </c>
      <c r="H914" s="102"/>
      <c r="I914" s="41" t="s">
        <v>2586</v>
      </c>
      <c r="J914" s="41" t="s">
        <v>43</v>
      </c>
      <c r="K914" s="41" t="s">
        <v>85</v>
      </c>
      <c r="L914" s="366" t="s">
        <v>2634</v>
      </c>
      <c r="M914" s="263" t="s">
        <v>692</v>
      </c>
      <c r="N914" s="34" t="s">
        <v>41</v>
      </c>
      <c r="O914" s="38" t="s">
        <v>98</v>
      </c>
      <c r="P914" s="36" t="s">
        <v>2635</v>
      </c>
      <c r="Q914" s="36" t="s">
        <v>2589</v>
      </c>
      <c r="R914" s="36" t="s">
        <v>2636</v>
      </c>
      <c r="S914" s="40">
        <v>44044</v>
      </c>
      <c r="T914" s="40">
        <v>44134</v>
      </c>
      <c r="U914" s="182" t="s">
        <v>6</v>
      </c>
      <c r="V914" s="36"/>
      <c r="W914" s="38"/>
      <c r="X914" s="36"/>
      <c r="Y914" s="36"/>
      <c r="Z914" s="36"/>
      <c r="AA914" s="36"/>
      <c r="AB914" s="38"/>
      <c r="AC914" s="36"/>
      <c r="AD914" s="36"/>
      <c r="AE914" s="36"/>
      <c r="AF914" s="36"/>
      <c r="AG914" s="38"/>
      <c r="AH914" s="36"/>
      <c r="AI914" s="36"/>
      <c r="AJ914" s="36"/>
      <c r="AK914" s="316"/>
      <c r="AL914" s="54"/>
      <c r="AM914" s="53"/>
      <c r="AN914" s="53"/>
      <c r="AO914" s="53"/>
      <c r="AP914" s="36"/>
      <c r="AQ914" s="36"/>
      <c r="AR914" s="39"/>
    </row>
    <row r="915" spans="1:44" ht="63.75" customHeight="1" x14ac:dyDescent="0.25">
      <c r="A915" s="42"/>
      <c r="B915" s="310">
        <v>2020093</v>
      </c>
      <c r="C915" s="56">
        <v>44014</v>
      </c>
      <c r="D915" s="257" t="s">
        <v>215</v>
      </c>
      <c r="E915" s="263" t="s">
        <v>29</v>
      </c>
      <c r="F915" s="33" t="s">
        <v>188</v>
      </c>
      <c r="G915" s="33" t="s">
        <v>46</v>
      </c>
      <c r="H915" s="102"/>
      <c r="I915" s="41" t="s">
        <v>2586</v>
      </c>
      <c r="J915" s="41" t="s">
        <v>43</v>
      </c>
      <c r="K915" s="41" t="s">
        <v>85</v>
      </c>
      <c r="L915" s="367"/>
      <c r="M915" s="263" t="s">
        <v>693</v>
      </c>
      <c r="N915" s="34" t="s">
        <v>41</v>
      </c>
      <c r="O915" s="38" t="s">
        <v>98</v>
      </c>
      <c r="P915" s="36" t="s">
        <v>2637</v>
      </c>
      <c r="Q915" s="36" t="s">
        <v>2589</v>
      </c>
      <c r="R915" s="36" t="s">
        <v>2638</v>
      </c>
      <c r="S915" s="40">
        <v>44044</v>
      </c>
      <c r="T915" s="40">
        <v>44134</v>
      </c>
      <c r="U915" s="182" t="s">
        <v>6</v>
      </c>
      <c r="V915" s="36"/>
      <c r="W915" s="38"/>
      <c r="X915" s="36"/>
      <c r="Y915" s="36"/>
      <c r="Z915" s="36"/>
      <c r="AA915" s="36"/>
      <c r="AB915" s="38"/>
      <c r="AC915" s="36"/>
      <c r="AD915" s="36"/>
      <c r="AE915" s="36"/>
      <c r="AF915" s="36"/>
      <c r="AG915" s="38"/>
      <c r="AH915" s="36"/>
      <c r="AI915" s="36"/>
      <c r="AJ915" s="36"/>
      <c r="AK915" s="316"/>
      <c r="AL915" s="54"/>
      <c r="AM915" s="53"/>
      <c r="AN915" s="53"/>
      <c r="AO915" s="53"/>
      <c r="AP915" s="36"/>
      <c r="AQ915" s="36"/>
      <c r="AR915" s="39"/>
    </row>
    <row r="916" spans="1:44" ht="63.75" customHeight="1" x14ac:dyDescent="0.25">
      <c r="A916" s="42"/>
      <c r="B916" s="260">
        <v>2020093</v>
      </c>
      <c r="C916" s="56">
        <v>44014</v>
      </c>
      <c r="D916" s="257" t="s">
        <v>215</v>
      </c>
      <c r="E916" s="263" t="s">
        <v>29</v>
      </c>
      <c r="F916" s="33" t="s">
        <v>188</v>
      </c>
      <c r="G916" s="33" t="s">
        <v>46</v>
      </c>
      <c r="H916" s="102"/>
      <c r="I916" s="41" t="s">
        <v>2586</v>
      </c>
      <c r="J916" s="41" t="s">
        <v>43</v>
      </c>
      <c r="K916" s="41" t="s">
        <v>85</v>
      </c>
      <c r="L916" s="368"/>
      <c r="M916" s="33" t="s">
        <v>2639</v>
      </c>
      <c r="N916" s="34" t="s">
        <v>41</v>
      </c>
      <c r="O916" s="38" t="s">
        <v>99</v>
      </c>
      <c r="P916" s="36" t="s">
        <v>2640</v>
      </c>
      <c r="Q916" s="36" t="s">
        <v>2594</v>
      </c>
      <c r="R916" s="36" t="s">
        <v>2641</v>
      </c>
      <c r="S916" s="40">
        <v>44134</v>
      </c>
      <c r="T916" s="40">
        <v>44165</v>
      </c>
      <c r="U916" s="194" t="s">
        <v>219</v>
      </c>
      <c r="V916" s="36"/>
      <c r="W916" s="38"/>
      <c r="X916" s="36"/>
      <c r="Y916" s="36"/>
      <c r="Z916" s="36"/>
      <c r="AA916" s="36"/>
      <c r="AB916" s="38"/>
      <c r="AC916" s="36"/>
      <c r="AD916" s="36"/>
      <c r="AE916" s="36"/>
      <c r="AF916" s="36"/>
      <c r="AG916" s="38"/>
      <c r="AH916" s="36"/>
      <c r="AI916" s="36"/>
      <c r="AJ916" s="36"/>
      <c r="AK916" s="36"/>
      <c r="AL916" s="38"/>
      <c r="AM916" s="36"/>
      <c r="AN916" s="36"/>
      <c r="AO916" s="146"/>
      <c r="AP916" s="36"/>
      <c r="AQ916" s="36"/>
      <c r="AR916" s="39"/>
    </row>
    <row r="917" spans="1:44" ht="63.75" customHeight="1" x14ac:dyDescent="0.25">
      <c r="A917" s="42"/>
      <c r="B917" s="311" t="s">
        <v>3768</v>
      </c>
      <c r="C917" s="56">
        <v>44195</v>
      </c>
      <c r="D917" s="292" t="s">
        <v>216</v>
      </c>
      <c r="E917" s="292" t="s">
        <v>38</v>
      </c>
      <c r="F917" s="33" t="s">
        <v>188</v>
      </c>
      <c r="G917" s="33" t="s">
        <v>46</v>
      </c>
      <c r="H917" s="102"/>
      <c r="I917" s="41"/>
      <c r="J917" s="41" t="s">
        <v>43</v>
      </c>
      <c r="K917" s="41" t="s">
        <v>85</v>
      </c>
      <c r="L917" s="287" t="s">
        <v>2634</v>
      </c>
      <c r="M917" s="33" t="s">
        <v>3769</v>
      </c>
      <c r="N917" s="34" t="s">
        <v>41</v>
      </c>
      <c r="O917" s="38" t="s">
        <v>98</v>
      </c>
      <c r="P917" s="36" t="s">
        <v>2640</v>
      </c>
      <c r="Q917" s="36" t="s">
        <v>2594</v>
      </c>
      <c r="R917" s="36" t="s">
        <v>2641</v>
      </c>
      <c r="S917" s="40">
        <v>44134</v>
      </c>
      <c r="T917" s="40">
        <v>44284</v>
      </c>
      <c r="U917" s="254" t="s">
        <v>7</v>
      </c>
      <c r="V917" s="341" t="s">
        <v>4204</v>
      </c>
      <c r="W917" s="333">
        <v>44337</v>
      </c>
      <c r="X917" s="334" t="s">
        <v>7</v>
      </c>
      <c r="Y917" s="334" t="s">
        <v>104</v>
      </c>
      <c r="Z917" s="334" t="s">
        <v>4056</v>
      </c>
      <c r="AA917" s="36"/>
      <c r="AB917" s="38"/>
      <c r="AC917" s="36"/>
      <c r="AD917" s="36"/>
      <c r="AE917" s="36"/>
      <c r="AF917" s="36"/>
      <c r="AG917" s="38"/>
      <c r="AH917" s="36"/>
      <c r="AI917" s="36"/>
      <c r="AJ917" s="36"/>
      <c r="AK917" s="36"/>
      <c r="AL917" s="38"/>
      <c r="AM917" s="36"/>
      <c r="AN917" s="36"/>
      <c r="AO917" s="146"/>
      <c r="AP917" s="36"/>
      <c r="AQ917" s="36"/>
      <c r="AR917" s="39"/>
    </row>
    <row r="918" spans="1:44" ht="63.75" customHeight="1" x14ac:dyDescent="0.25">
      <c r="A918" s="42"/>
      <c r="B918" s="310">
        <v>2020094</v>
      </c>
      <c r="C918" s="56">
        <v>44014</v>
      </c>
      <c r="D918" s="257" t="s">
        <v>215</v>
      </c>
      <c r="E918" s="263" t="s">
        <v>29</v>
      </c>
      <c r="F918" s="33" t="s">
        <v>188</v>
      </c>
      <c r="G918" s="33" t="s">
        <v>46</v>
      </c>
      <c r="H918" s="102"/>
      <c r="I918" s="41" t="s">
        <v>2586</v>
      </c>
      <c r="J918" s="41" t="s">
        <v>43</v>
      </c>
      <c r="K918" s="41" t="s">
        <v>85</v>
      </c>
      <c r="L918" s="366" t="s">
        <v>2642</v>
      </c>
      <c r="M918" s="33" t="s">
        <v>2643</v>
      </c>
      <c r="N918" s="34" t="s">
        <v>41</v>
      </c>
      <c r="O918" s="38" t="s">
        <v>98</v>
      </c>
      <c r="P918" s="36" t="s">
        <v>2644</v>
      </c>
      <c r="Q918" s="36" t="s">
        <v>2589</v>
      </c>
      <c r="R918" s="36" t="s">
        <v>2645</v>
      </c>
      <c r="S918" s="40">
        <v>44044</v>
      </c>
      <c r="T918" s="40">
        <v>44134</v>
      </c>
      <c r="U918" s="194" t="s">
        <v>219</v>
      </c>
      <c r="V918" s="36"/>
      <c r="W918" s="38"/>
      <c r="X918" s="36"/>
      <c r="Y918" s="36"/>
      <c r="Z918" s="36"/>
      <c r="AA918" s="36"/>
      <c r="AB918" s="38"/>
      <c r="AC918" s="36"/>
      <c r="AD918" s="36"/>
      <c r="AE918" s="36"/>
      <c r="AF918" s="36"/>
      <c r="AG918" s="38"/>
      <c r="AH918" s="36"/>
      <c r="AI918" s="36"/>
      <c r="AJ918" s="36"/>
      <c r="AK918" s="36"/>
      <c r="AL918" s="38"/>
      <c r="AM918" s="36"/>
      <c r="AN918" s="36"/>
      <c r="AO918" s="146"/>
      <c r="AP918" s="36"/>
      <c r="AQ918" s="36"/>
      <c r="AR918" s="39"/>
    </row>
    <row r="919" spans="1:44" ht="63.75" customHeight="1" x14ac:dyDescent="0.25">
      <c r="A919" s="42"/>
      <c r="B919" s="310">
        <v>2020094</v>
      </c>
      <c r="C919" s="56">
        <v>44014</v>
      </c>
      <c r="D919" s="257" t="s">
        <v>215</v>
      </c>
      <c r="E919" s="263" t="s">
        <v>29</v>
      </c>
      <c r="F919" s="33" t="s">
        <v>188</v>
      </c>
      <c r="G919" s="33" t="s">
        <v>46</v>
      </c>
      <c r="H919" s="102"/>
      <c r="I919" s="41" t="s">
        <v>2586</v>
      </c>
      <c r="J919" s="41" t="s">
        <v>43</v>
      </c>
      <c r="K919" s="41" t="s">
        <v>85</v>
      </c>
      <c r="L919" s="367"/>
      <c r="M919" s="33" t="s">
        <v>2646</v>
      </c>
      <c r="N919" s="34" t="s">
        <v>41</v>
      </c>
      <c r="O919" s="38" t="s">
        <v>99</v>
      </c>
      <c r="P919" s="36" t="s">
        <v>2647</v>
      </c>
      <c r="Q919" s="36" t="s">
        <v>2594</v>
      </c>
      <c r="R919" s="36" t="s">
        <v>2648</v>
      </c>
      <c r="S919" s="40">
        <v>44134</v>
      </c>
      <c r="T919" s="40">
        <v>44134</v>
      </c>
      <c r="U919" s="194" t="s">
        <v>219</v>
      </c>
      <c r="V919" s="36"/>
      <c r="W919" s="38"/>
      <c r="X919" s="36"/>
      <c r="Y919" s="36"/>
      <c r="Z919" s="36"/>
      <c r="AA919" s="36"/>
      <c r="AB919" s="38"/>
      <c r="AC919" s="36"/>
      <c r="AD919" s="36"/>
      <c r="AE919" s="36"/>
      <c r="AF919" s="36"/>
      <c r="AG919" s="38"/>
      <c r="AH919" s="36"/>
      <c r="AI919" s="36"/>
      <c r="AJ919" s="36"/>
      <c r="AK919" s="36"/>
      <c r="AL919" s="38"/>
      <c r="AM919" s="36"/>
      <c r="AN919" s="36"/>
      <c r="AO919" s="146"/>
      <c r="AP919" s="36"/>
      <c r="AQ919" s="36"/>
      <c r="AR919" s="39"/>
    </row>
    <row r="920" spans="1:44" ht="63.75" customHeight="1" x14ac:dyDescent="0.25">
      <c r="A920" s="42"/>
      <c r="B920" s="310">
        <v>2020094</v>
      </c>
      <c r="C920" s="56">
        <v>44014</v>
      </c>
      <c r="D920" s="257" t="s">
        <v>215</v>
      </c>
      <c r="E920" s="263" t="s">
        <v>29</v>
      </c>
      <c r="F920" s="33" t="s">
        <v>188</v>
      </c>
      <c r="G920" s="33" t="s">
        <v>46</v>
      </c>
      <c r="H920" s="102"/>
      <c r="I920" s="41" t="s">
        <v>2586</v>
      </c>
      <c r="J920" s="41" t="s">
        <v>43</v>
      </c>
      <c r="K920" s="41" t="s">
        <v>85</v>
      </c>
      <c r="L920" s="368"/>
      <c r="M920" s="33" t="s">
        <v>701</v>
      </c>
      <c r="N920" s="34" t="s">
        <v>41</v>
      </c>
      <c r="O920" s="38" t="s">
        <v>99</v>
      </c>
      <c r="P920" s="36" t="s">
        <v>2649</v>
      </c>
      <c r="Q920" s="36" t="s">
        <v>2594</v>
      </c>
      <c r="R920" s="36" t="s">
        <v>2650</v>
      </c>
      <c r="S920" s="40">
        <v>44134</v>
      </c>
      <c r="T920" s="40">
        <v>44134</v>
      </c>
      <c r="U920" s="194" t="s">
        <v>219</v>
      </c>
      <c r="V920" s="36"/>
      <c r="W920" s="38"/>
      <c r="X920" s="36"/>
      <c r="Y920" s="36"/>
      <c r="Z920" s="36"/>
      <c r="AA920" s="36"/>
      <c r="AB920" s="38"/>
      <c r="AC920" s="36"/>
      <c r="AD920" s="36"/>
      <c r="AE920" s="36"/>
      <c r="AF920" s="36"/>
      <c r="AG920" s="38"/>
      <c r="AH920" s="36"/>
      <c r="AI920" s="36"/>
      <c r="AJ920" s="36"/>
      <c r="AK920" s="36"/>
      <c r="AL920" s="38"/>
      <c r="AM920" s="36"/>
      <c r="AN920" s="36"/>
      <c r="AO920" s="146"/>
      <c r="AP920" s="36"/>
      <c r="AQ920" s="36"/>
      <c r="AR920" s="39"/>
    </row>
    <row r="921" spans="1:44" ht="63.75" customHeight="1" x14ac:dyDescent="0.25">
      <c r="A921" s="42"/>
      <c r="B921" s="310" t="s">
        <v>3770</v>
      </c>
      <c r="C921" s="56">
        <v>44195</v>
      </c>
      <c r="D921" s="292" t="s">
        <v>216</v>
      </c>
      <c r="E921" s="292" t="s">
        <v>38</v>
      </c>
      <c r="F921" s="33" t="s">
        <v>188</v>
      </c>
      <c r="G921" s="33" t="s">
        <v>46</v>
      </c>
      <c r="H921" s="102"/>
      <c r="I921" s="41"/>
      <c r="J921" s="41" t="s">
        <v>43</v>
      </c>
      <c r="K921" s="41" t="s">
        <v>85</v>
      </c>
      <c r="L921" s="366" t="s">
        <v>2642</v>
      </c>
      <c r="M921" s="33" t="s">
        <v>3771</v>
      </c>
      <c r="N921" s="34" t="s">
        <v>41</v>
      </c>
      <c r="O921" s="38" t="s">
        <v>98</v>
      </c>
      <c r="P921" s="36" t="s">
        <v>2644</v>
      </c>
      <c r="Q921" s="36" t="s">
        <v>2589</v>
      </c>
      <c r="R921" s="36" t="s">
        <v>2645</v>
      </c>
      <c r="S921" s="40">
        <v>44044</v>
      </c>
      <c r="T921" s="40">
        <v>44315</v>
      </c>
      <c r="U921" s="178" t="s">
        <v>4233</v>
      </c>
      <c r="V921" s="36"/>
      <c r="W921" s="38"/>
      <c r="X921" s="36"/>
      <c r="Y921" s="36"/>
      <c r="Z921" s="36"/>
      <c r="AA921" s="36"/>
      <c r="AB921" s="38"/>
      <c r="AC921" s="36"/>
      <c r="AD921" s="36"/>
      <c r="AE921" s="36"/>
      <c r="AF921" s="36"/>
      <c r="AG921" s="38"/>
      <c r="AH921" s="36"/>
      <c r="AI921" s="36"/>
      <c r="AJ921" s="36"/>
      <c r="AK921" s="36"/>
      <c r="AL921" s="38"/>
      <c r="AM921" s="36"/>
      <c r="AN921" s="36"/>
      <c r="AO921" s="146"/>
      <c r="AP921" s="36"/>
      <c r="AQ921" s="36"/>
      <c r="AR921" s="39"/>
    </row>
    <row r="922" spans="1:44" ht="63.75" customHeight="1" x14ac:dyDescent="0.25">
      <c r="A922" s="42"/>
      <c r="B922" s="310" t="s">
        <v>3770</v>
      </c>
      <c r="C922" s="56">
        <v>44195</v>
      </c>
      <c r="D922" s="292" t="s">
        <v>216</v>
      </c>
      <c r="E922" s="292" t="s">
        <v>38</v>
      </c>
      <c r="F922" s="33" t="s">
        <v>188</v>
      </c>
      <c r="G922" s="33" t="s">
        <v>46</v>
      </c>
      <c r="H922" s="102"/>
      <c r="I922" s="41"/>
      <c r="J922" s="41" t="s">
        <v>43</v>
      </c>
      <c r="K922" s="41" t="s">
        <v>85</v>
      </c>
      <c r="L922" s="367"/>
      <c r="M922" s="33" t="s">
        <v>3772</v>
      </c>
      <c r="N922" s="34" t="s">
        <v>41</v>
      </c>
      <c r="O922" s="38" t="s">
        <v>98</v>
      </c>
      <c r="P922" s="36" t="s">
        <v>2647</v>
      </c>
      <c r="Q922" s="36" t="s">
        <v>2594</v>
      </c>
      <c r="R922" s="36" t="s">
        <v>2648</v>
      </c>
      <c r="S922" s="40">
        <v>44134</v>
      </c>
      <c r="T922" s="40">
        <v>44315</v>
      </c>
      <c r="U922" s="178" t="s">
        <v>4233</v>
      </c>
      <c r="V922" s="36"/>
      <c r="W922" s="38"/>
      <c r="X922" s="36"/>
      <c r="Y922" s="36"/>
      <c r="Z922" s="36"/>
      <c r="AA922" s="36"/>
      <c r="AB922" s="38"/>
      <c r="AC922" s="36"/>
      <c r="AD922" s="36"/>
      <c r="AE922" s="36"/>
      <c r="AF922" s="36"/>
      <c r="AG922" s="38"/>
      <c r="AH922" s="36"/>
      <c r="AI922" s="36"/>
      <c r="AJ922" s="36"/>
      <c r="AK922" s="36"/>
      <c r="AL922" s="38"/>
      <c r="AM922" s="36"/>
      <c r="AN922" s="36"/>
      <c r="AO922" s="146"/>
      <c r="AP922" s="36"/>
      <c r="AQ922" s="36"/>
      <c r="AR922" s="39"/>
    </row>
    <row r="923" spans="1:44" ht="63.75" customHeight="1" x14ac:dyDescent="0.25">
      <c r="A923" s="42"/>
      <c r="B923" s="310" t="s">
        <v>3770</v>
      </c>
      <c r="C923" s="56">
        <v>44195</v>
      </c>
      <c r="D923" s="292" t="s">
        <v>216</v>
      </c>
      <c r="E923" s="292" t="s">
        <v>38</v>
      </c>
      <c r="F923" s="33" t="s">
        <v>188</v>
      </c>
      <c r="G923" s="33" t="s">
        <v>46</v>
      </c>
      <c r="H923" s="102"/>
      <c r="I923" s="41"/>
      <c r="J923" s="41" t="s">
        <v>43</v>
      </c>
      <c r="K923" s="41" t="s">
        <v>85</v>
      </c>
      <c r="L923" s="368"/>
      <c r="M923" s="33" t="s">
        <v>3773</v>
      </c>
      <c r="N923" s="34" t="s">
        <v>41</v>
      </c>
      <c r="O923" s="38" t="s">
        <v>98</v>
      </c>
      <c r="P923" s="36" t="s">
        <v>2649</v>
      </c>
      <c r="Q923" s="36" t="s">
        <v>2594</v>
      </c>
      <c r="R923" s="36" t="s">
        <v>2650</v>
      </c>
      <c r="S923" s="40">
        <v>44134</v>
      </c>
      <c r="T923" s="40">
        <v>44253</v>
      </c>
      <c r="U923" s="254" t="s">
        <v>7</v>
      </c>
      <c r="V923" s="341" t="s">
        <v>4205</v>
      </c>
      <c r="W923" s="333">
        <v>44337</v>
      </c>
      <c r="X923" s="334" t="s">
        <v>7</v>
      </c>
      <c r="Y923" s="334" t="s">
        <v>104</v>
      </c>
      <c r="Z923" s="334" t="s">
        <v>4056</v>
      </c>
      <c r="AA923" s="36"/>
      <c r="AB923" s="38"/>
      <c r="AC923" s="36"/>
      <c r="AD923" s="36"/>
      <c r="AE923" s="36"/>
      <c r="AF923" s="36"/>
      <c r="AG923" s="38"/>
      <c r="AH923" s="36"/>
      <c r="AI923" s="36"/>
      <c r="AJ923" s="36"/>
      <c r="AK923" s="36"/>
      <c r="AL923" s="38"/>
      <c r="AM923" s="36"/>
      <c r="AN923" s="36"/>
      <c r="AO923" s="146"/>
      <c r="AP923" s="36"/>
      <c r="AQ923" s="36"/>
      <c r="AR923" s="39"/>
    </row>
    <row r="924" spans="1:44" ht="63.75" customHeight="1" x14ac:dyDescent="0.25">
      <c r="A924" s="42"/>
      <c r="B924" s="310">
        <v>2020095</v>
      </c>
      <c r="C924" s="56">
        <v>44014</v>
      </c>
      <c r="D924" s="257" t="s">
        <v>215</v>
      </c>
      <c r="E924" s="263" t="s">
        <v>29</v>
      </c>
      <c r="F924" s="33" t="s">
        <v>188</v>
      </c>
      <c r="G924" s="33" t="s">
        <v>46</v>
      </c>
      <c r="H924" s="102"/>
      <c r="I924" s="41" t="s">
        <v>2586</v>
      </c>
      <c r="J924" s="41" t="s">
        <v>43</v>
      </c>
      <c r="K924" s="41" t="s">
        <v>85</v>
      </c>
      <c r="L924" s="366" t="s">
        <v>2651</v>
      </c>
      <c r="M924" s="33" t="s">
        <v>2652</v>
      </c>
      <c r="N924" s="34" t="s">
        <v>41</v>
      </c>
      <c r="O924" s="38" t="s">
        <v>98</v>
      </c>
      <c r="P924" s="36" t="s">
        <v>2653</v>
      </c>
      <c r="Q924" s="36" t="s">
        <v>2589</v>
      </c>
      <c r="R924" s="36" t="s">
        <v>2645</v>
      </c>
      <c r="S924" s="40">
        <v>44044</v>
      </c>
      <c r="T924" s="40">
        <v>44132</v>
      </c>
      <c r="U924" s="194" t="s">
        <v>219</v>
      </c>
      <c r="V924" s="36"/>
      <c r="W924" s="38"/>
      <c r="X924" s="36"/>
      <c r="Y924" s="36"/>
      <c r="Z924" s="36"/>
      <c r="AA924" s="36"/>
      <c r="AB924" s="38"/>
      <c r="AC924" s="36"/>
      <c r="AD924" s="36"/>
      <c r="AE924" s="36"/>
      <c r="AF924" s="36"/>
      <c r="AG924" s="38"/>
      <c r="AH924" s="36"/>
      <c r="AI924" s="36"/>
      <c r="AJ924" s="36"/>
      <c r="AK924" s="36"/>
      <c r="AL924" s="38"/>
      <c r="AM924" s="36"/>
      <c r="AN924" s="36"/>
      <c r="AO924" s="146"/>
      <c r="AP924" s="36"/>
      <c r="AQ924" s="36"/>
      <c r="AR924" s="39"/>
    </row>
    <row r="925" spans="1:44" ht="63.75" customHeight="1" x14ac:dyDescent="0.25">
      <c r="A925" s="42"/>
      <c r="B925" s="310">
        <v>2020095</v>
      </c>
      <c r="C925" s="56">
        <v>44014</v>
      </c>
      <c r="D925" s="257" t="s">
        <v>215</v>
      </c>
      <c r="E925" s="263" t="s">
        <v>29</v>
      </c>
      <c r="F925" s="33" t="s">
        <v>188</v>
      </c>
      <c r="G925" s="33" t="s">
        <v>46</v>
      </c>
      <c r="H925" s="102"/>
      <c r="I925" s="41" t="s">
        <v>2586</v>
      </c>
      <c r="J925" s="41" t="s">
        <v>43</v>
      </c>
      <c r="K925" s="41" t="s">
        <v>85</v>
      </c>
      <c r="L925" s="367"/>
      <c r="M925" s="33" t="s">
        <v>711</v>
      </c>
      <c r="N925" s="34" t="s">
        <v>41</v>
      </c>
      <c r="O925" s="38" t="s">
        <v>98</v>
      </c>
      <c r="P925" s="36" t="s">
        <v>2654</v>
      </c>
      <c r="Q925" s="36" t="s">
        <v>2589</v>
      </c>
      <c r="R925" s="36" t="s">
        <v>2655</v>
      </c>
      <c r="S925" s="40">
        <v>44075</v>
      </c>
      <c r="T925" s="40">
        <v>44165</v>
      </c>
      <c r="U925" s="194" t="s">
        <v>219</v>
      </c>
      <c r="V925" s="36"/>
      <c r="W925" s="38"/>
      <c r="X925" s="36"/>
      <c r="Y925" s="36"/>
      <c r="Z925" s="36"/>
      <c r="AA925" s="36"/>
      <c r="AB925" s="38"/>
      <c r="AC925" s="36"/>
      <c r="AD925" s="36"/>
      <c r="AE925" s="36"/>
      <c r="AF925" s="36"/>
      <c r="AG925" s="38"/>
      <c r="AH925" s="36"/>
      <c r="AI925" s="36"/>
      <c r="AJ925" s="36"/>
      <c r="AK925" s="36"/>
      <c r="AL925" s="38"/>
      <c r="AM925" s="36"/>
      <c r="AN925" s="36"/>
      <c r="AO925" s="146"/>
      <c r="AP925" s="36"/>
      <c r="AQ925" s="36"/>
      <c r="AR925" s="39"/>
    </row>
    <row r="926" spans="1:44" ht="63.75" customHeight="1" x14ac:dyDescent="0.25">
      <c r="A926" s="42"/>
      <c r="B926" s="310">
        <v>2020095</v>
      </c>
      <c r="C926" s="56">
        <v>44014</v>
      </c>
      <c r="D926" s="257" t="s">
        <v>215</v>
      </c>
      <c r="E926" s="263" t="s">
        <v>29</v>
      </c>
      <c r="F926" s="33" t="s">
        <v>188</v>
      </c>
      <c r="G926" s="33" t="s">
        <v>46</v>
      </c>
      <c r="H926" s="102"/>
      <c r="I926" s="41" t="s">
        <v>2586</v>
      </c>
      <c r="J926" s="41" t="s">
        <v>43</v>
      </c>
      <c r="K926" s="41" t="s">
        <v>85</v>
      </c>
      <c r="L926" s="367"/>
      <c r="M926" s="33" t="s">
        <v>714</v>
      </c>
      <c r="N926" s="34" t="s">
        <v>41</v>
      </c>
      <c r="O926" s="38" t="s">
        <v>99</v>
      </c>
      <c r="P926" s="36" t="s">
        <v>2656</v>
      </c>
      <c r="Q926" s="36" t="s">
        <v>2594</v>
      </c>
      <c r="R926" s="36" t="s">
        <v>2657</v>
      </c>
      <c r="S926" s="40">
        <v>44132</v>
      </c>
      <c r="T926" s="40">
        <v>44134</v>
      </c>
      <c r="U926" s="194" t="s">
        <v>219</v>
      </c>
      <c r="V926" s="36"/>
      <c r="W926" s="38"/>
      <c r="X926" s="36"/>
      <c r="Y926" s="36"/>
      <c r="Z926" s="36"/>
      <c r="AA926" s="36"/>
      <c r="AB926" s="38"/>
      <c r="AC926" s="36"/>
      <c r="AD926" s="36"/>
      <c r="AE926" s="36"/>
      <c r="AF926" s="36"/>
      <c r="AG926" s="38"/>
      <c r="AH926" s="36"/>
      <c r="AI926" s="36"/>
      <c r="AJ926" s="36"/>
      <c r="AK926" s="36"/>
      <c r="AL926" s="38"/>
      <c r="AM926" s="36"/>
      <c r="AN926" s="36"/>
      <c r="AO926" s="146"/>
      <c r="AP926" s="36"/>
      <c r="AQ926" s="36"/>
      <c r="AR926" s="39"/>
    </row>
    <row r="927" spans="1:44" ht="63.75" customHeight="1" x14ac:dyDescent="0.25">
      <c r="A927" s="42"/>
      <c r="B927" s="310">
        <v>2020095</v>
      </c>
      <c r="C927" s="56">
        <v>44014</v>
      </c>
      <c r="D927" s="257" t="s">
        <v>215</v>
      </c>
      <c r="E927" s="263" t="s">
        <v>29</v>
      </c>
      <c r="F927" s="33" t="s">
        <v>188</v>
      </c>
      <c r="G927" s="33" t="s">
        <v>46</v>
      </c>
      <c r="H927" s="102"/>
      <c r="I927" s="41" t="s">
        <v>2586</v>
      </c>
      <c r="J927" s="41" t="s">
        <v>43</v>
      </c>
      <c r="K927" s="41" t="s">
        <v>85</v>
      </c>
      <c r="L927" s="368"/>
      <c r="M927" s="33" t="s">
        <v>717</v>
      </c>
      <c r="N927" s="34" t="s">
        <v>41</v>
      </c>
      <c r="O927" s="38" t="s">
        <v>99</v>
      </c>
      <c r="P927" s="36" t="s">
        <v>2658</v>
      </c>
      <c r="Q927" s="36" t="s">
        <v>2594</v>
      </c>
      <c r="R927" s="36" t="s">
        <v>2659</v>
      </c>
      <c r="S927" s="40">
        <v>44165</v>
      </c>
      <c r="T927" s="40">
        <v>44165</v>
      </c>
      <c r="U927" s="194" t="s">
        <v>219</v>
      </c>
      <c r="V927" s="36"/>
      <c r="W927" s="38"/>
      <c r="X927" s="36"/>
      <c r="Y927" s="36"/>
      <c r="Z927" s="36"/>
      <c r="AA927" s="36"/>
      <c r="AB927" s="38"/>
      <c r="AC927" s="36"/>
      <c r="AD927" s="36"/>
      <c r="AE927" s="36"/>
      <c r="AF927" s="36"/>
      <c r="AG927" s="38"/>
      <c r="AH927" s="36"/>
      <c r="AI927" s="36"/>
      <c r="AJ927" s="36"/>
      <c r="AK927" s="36"/>
      <c r="AL927" s="38"/>
      <c r="AM927" s="36"/>
      <c r="AN927" s="36"/>
      <c r="AO927" s="146"/>
      <c r="AP927" s="36"/>
      <c r="AQ927" s="36"/>
      <c r="AR927" s="39"/>
    </row>
    <row r="928" spans="1:44" ht="63.75" customHeight="1" x14ac:dyDescent="0.25">
      <c r="A928" s="42"/>
      <c r="B928" s="310" t="s">
        <v>3774</v>
      </c>
      <c r="C928" s="56">
        <v>44195</v>
      </c>
      <c r="D928" s="292" t="s">
        <v>216</v>
      </c>
      <c r="E928" s="292" t="s">
        <v>38</v>
      </c>
      <c r="F928" s="33" t="s">
        <v>188</v>
      </c>
      <c r="G928" s="33" t="s">
        <v>46</v>
      </c>
      <c r="H928" s="102"/>
      <c r="I928" s="41"/>
      <c r="J928" s="41" t="s">
        <v>43</v>
      </c>
      <c r="K928" s="41" t="s">
        <v>85</v>
      </c>
      <c r="L928" s="366" t="s">
        <v>2651</v>
      </c>
      <c r="M928" s="33" t="s">
        <v>3775</v>
      </c>
      <c r="N928" s="34" t="s">
        <v>41</v>
      </c>
      <c r="O928" s="38" t="s">
        <v>98</v>
      </c>
      <c r="P928" s="36" t="s">
        <v>2653</v>
      </c>
      <c r="Q928" s="36" t="s">
        <v>2589</v>
      </c>
      <c r="R928" s="36" t="s">
        <v>2645</v>
      </c>
      <c r="S928" s="40">
        <v>44044</v>
      </c>
      <c r="T928" s="40">
        <v>44315</v>
      </c>
      <c r="U928" s="178" t="s">
        <v>4233</v>
      </c>
      <c r="V928" s="36"/>
      <c r="W928" s="38"/>
      <c r="X928" s="36"/>
      <c r="Y928" s="36"/>
      <c r="Z928" s="36"/>
      <c r="AA928" s="36"/>
      <c r="AB928" s="38"/>
      <c r="AC928" s="36"/>
      <c r="AD928" s="36"/>
      <c r="AE928" s="36"/>
      <c r="AF928" s="36"/>
      <c r="AG928" s="38"/>
      <c r="AH928" s="36"/>
      <c r="AI928" s="36"/>
      <c r="AJ928" s="36"/>
      <c r="AK928" s="36"/>
      <c r="AL928" s="38"/>
      <c r="AM928" s="36"/>
      <c r="AN928" s="36"/>
      <c r="AO928" s="146"/>
      <c r="AP928" s="36"/>
      <c r="AQ928" s="36"/>
      <c r="AR928" s="39"/>
    </row>
    <row r="929" spans="1:44" ht="63.75" customHeight="1" x14ac:dyDescent="0.25">
      <c r="A929" s="42"/>
      <c r="B929" s="310" t="s">
        <v>3774</v>
      </c>
      <c r="C929" s="56">
        <v>44195</v>
      </c>
      <c r="D929" s="292" t="s">
        <v>216</v>
      </c>
      <c r="E929" s="292" t="s">
        <v>38</v>
      </c>
      <c r="F929" s="33" t="s">
        <v>188</v>
      </c>
      <c r="G929" s="33" t="s">
        <v>46</v>
      </c>
      <c r="H929" s="102"/>
      <c r="I929" s="41"/>
      <c r="J929" s="41" t="s">
        <v>43</v>
      </c>
      <c r="K929" s="41" t="s">
        <v>85</v>
      </c>
      <c r="L929" s="367"/>
      <c r="M929" s="33" t="s">
        <v>3776</v>
      </c>
      <c r="N929" s="34" t="s">
        <v>41</v>
      </c>
      <c r="O929" s="38" t="s">
        <v>98</v>
      </c>
      <c r="P929" s="36" t="s">
        <v>2654</v>
      </c>
      <c r="Q929" s="36" t="s">
        <v>2589</v>
      </c>
      <c r="R929" s="36" t="s">
        <v>2655</v>
      </c>
      <c r="S929" s="40">
        <v>44075</v>
      </c>
      <c r="T929" s="40">
        <v>44284</v>
      </c>
      <c r="U929" s="254" t="s">
        <v>7</v>
      </c>
      <c r="V929" s="341" t="s">
        <v>4206</v>
      </c>
      <c r="W929" s="333">
        <v>44337</v>
      </c>
      <c r="X929" s="334" t="s">
        <v>7</v>
      </c>
      <c r="Y929" s="334" t="s">
        <v>104</v>
      </c>
      <c r="Z929" s="334" t="s">
        <v>4056</v>
      </c>
      <c r="AA929" s="36"/>
      <c r="AB929" s="38"/>
      <c r="AC929" s="36"/>
      <c r="AD929" s="36"/>
      <c r="AE929" s="36"/>
      <c r="AF929" s="36"/>
      <c r="AG929" s="38"/>
      <c r="AH929" s="36"/>
      <c r="AI929" s="36"/>
      <c r="AJ929" s="36"/>
      <c r="AK929" s="36"/>
      <c r="AL929" s="38"/>
      <c r="AM929" s="36"/>
      <c r="AN929" s="36"/>
      <c r="AO929" s="146"/>
      <c r="AP929" s="36"/>
      <c r="AQ929" s="36"/>
      <c r="AR929" s="39"/>
    </row>
    <row r="930" spans="1:44" ht="63.75" customHeight="1" x14ac:dyDescent="0.25">
      <c r="A930" s="42"/>
      <c r="B930" s="310" t="s">
        <v>3774</v>
      </c>
      <c r="C930" s="56">
        <v>44195</v>
      </c>
      <c r="D930" s="292" t="s">
        <v>216</v>
      </c>
      <c r="E930" s="292" t="s">
        <v>38</v>
      </c>
      <c r="F930" s="33" t="s">
        <v>188</v>
      </c>
      <c r="G930" s="33" t="s">
        <v>46</v>
      </c>
      <c r="H930" s="102"/>
      <c r="I930" s="41"/>
      <c r="J930" s="41" t="s">
        <v>43</v>
      </c>
      <c r="K930" s="41" t="s">
        <v>85</v>
      </c>
      <c r="L930" s="367"/>
      <c r="M930" s="33" t="s">
        <v>3777</v>
      </c>
      <c r="N930" s="34" t="s">
        <v>41</v>
      </c>
      <c r="O930" s="38" t="s">
        <v>98</v>
      </c>
      <c r="P930" s="36" t="s">
        <v>2656</v>
      </c>
      <c r="Q930" s="36" t="s">
        <v>2594</v>
      </c>
      <c r="R930" s="36" t="s">
        <v>2657</v>
      </c>
      <c r="S930" s="40">
        <v>44132</v>
      </c>
      <c r="T930" s="40">
        <v>44284</v>
      </c>
      <c r="U930" s="254" t="s">
        <v>7</v>
      </c>
      <c r="V930" s="341" t="s">
        <v>4206</v>
      </c>
      <c r="W930" s="333">
        <v>44337</v>
      </c>
      <c r="X930" s="334" t="s">
        <v>7</v>
      </c>
      <c r="Y930" s="334" t="s">
        <v>104</v>
      </c>
      <c r="Z930" s="334" t="s">
        <v>4056</v>
      </c>
      <c r="AA930" s="36"/>
      <c r="AB930" s="38"/>
      <c r="AC930" s="36"/>
      <c r="AD930" s="36"/>
      <c r="AE930" s="36"/>
      <c r="AF930" s="36"/>
      <c r="AG930" s="38"/>
      <c r="AH930" s="36"/>
      <c r="AI930" s="36"/>
      <c r="AJ930" s="36"/>
      <c r="AK930" s="36"/>
      <c r="AL930" s="38"/>
      <c r="AM930" s="36"/>
      <c r="AN930" s="36"/>
      <c r="AO930" s="146"/>
      <c r="AP930" s="36"/>
      <c r="AQ930" s="36"/>
      <c r="AR930" s="39"/>
    </row>
    <row r="931" spans="1:44" ht="63.75" customHeight="1" x14ac:dyDescent="0.25">
      <c r="A931" s="42"/>
      <c r="B931" s="310" t="s">
        <v>3774</v>
      </c>
      <c r="C931" s="56">
        <v>44195</v>
      </c>
      <c r="D931" s="292" t="s">
        <v>216</v>
      </c>
      <c r="E931" s="292" t="s">
        <v>38</v>
      </c>
      <c r="F931" s="33" t="s">
        <v>188</v>
      </c>
      <c r="G931" s="33" t="s">
        <v>46</v>
      </c>
      <c r="H931" s="102"/>
      <c r="I931" s="41"/>
      <c r="J931" s="41" t="s">
        <v>43</v>
      </c>
      <c r="K931" s="41" t="s">
        <v>85</v>
      </c>
      <c r="L931" s="368"/>
      <c r="M931" s="33" t="s">
        <v>3778</v>
      </c>
      <c r="N931" s="34" t="s">
        <v>41</v>
      </c>
      <c r="O931" s="38" t="s">
        <v>98</v>
      </c>
      <c r="P931" s="36" t="s">
        <v>2658</v>
      </c>
      <c r="Q931" s="36" t="s">
        <v>2594</v>
      </c>
      <c r="R931" s="36" t="s">
        <v>2659</v>
      </c>
      <c r="S931" s="40">
        <v>44165</v>
      </c>
      <c r="T931" s="40">
        <v>44315</v>
      </c>
      <c r="U931" s="178" t="s">
        <v>4233</v>
      </c>
      <c r="V931" s="36"/>
      <c r="W931" s="38"/>
      <c r="X931" s="36"/>
      <c r="Y931" s="36"/>
      <c r="Z931" s="36"/>
      <c r="AA931" s="36"/>
      <c r="AB931" s="38"/>
      <c r="AC931" s="36"/>
      <c r="AD931" s="36"/>
      <c r="AE931" s="36"/>
      <c r="AF931" s="36"/>
      <c r="AG931" s="38"/>
      <c r="AH931" s="36"/>
      <c r="AI931" s="36"/>
      <c r="AJ931" s="36"/>
      <c r="AK931" s="36"/>
      <c r="AL931" s="38"/>
      <c r="AM931" s="36"/>
      <c r="AN931" s="36"/>
      <c r="AO931" s="146"/>
      <c r="AP931" s="36"/>
      <c r="AQ931" s="36"/>
      <c r="AR931" s="39"/>
    </row>
    <row r="932" spans="1:44" ht="63.75" customHeight="1" x14ac:dyDescent="0.25">
      <c r="A932" s="42"/>
      <c r="B932" s="310">
        <v>2020096</v>
      </c>
      <c r="C932" s="56">
        <v>44014</v>
      </c>
      <c r="D932" s="257" t="s">
        <v>215</v>
      </c>
      <c r="E932" s="263" t="s">
        <v>29</v>
      </c>
      <c r="F932" s="33" t="s">
        <v>188</v>
      </c>
      <c r="G932" s="33" t="s">
        <v>46</v>
      </c>
      <c r="H932" s="102"/>
      <c r="I932" s="41" t="s">
        <v>2586</v>
      </c>
      <c r="J932" s="41" t="s">
        <v>43</v>
      </c>
      <c r="K932" s="41" t="s">
        <v>85</v>
      </c>
      <c r="L932" s="366" t="s">
        <v>2660</v>
      </c>
      <c r="M932" s="33" t="s">
        <v>2661</v>
      </c>
      <c r="N932" s="34" t="s">
        <v>41</v>
      </c>
      <c r="O932" s="38" t="s">
        <v>98</v>
      </c>
      <c r="P932" s="36" t="s">
        <v>2662</v>
      </c>
      <c r="Q932" s="36" t="s">
        <v>2589</v>
      </c>
      <c r="R932" s="36" t="s">
        <v>2655</v>
      </c>
      <c r="S932" s="40">
        <v>44105</v>
      </c>
      <c r="T932" s="40">
        <v>44165</v>
      </c>
      <c r="U932" s="194" t="s">
        <v>219</v>
      </c>
      <c r="V932" s="36"/>
      <c r="W932" s="38"/>
      <c r="X932" s="36"/>
      <c r="Y932" s="36"/>
      <c r="Z932" s="36"/>
      <c r="AA932" s="36"/>
      <c r="AB932" s="38"/>
      <c r="AC932" s="36"/>
      <c r="AD932" s="36"/>
      <c r="AE932" s="36"/>
      <c r="AF932" s="36"/>
      <c r="AG932" s="38"/>
      <c r="AH932" s="36"/>
      <c r="AI932" s="36"/>
      <c r="AJ932" s="36"/>
      <c r="AK932" s="36"/>
      <c r="AL932" s="38"/>
      <c r="AM932" s="36"/>
      <c r="AN932" s="36"/>
      <c r="AO932" s="146"/>
      <c r="AP932" s="36"/>
      <c r="AQ932" s="36"/>
      <c r="AR932" s="39"/>
    </row>
    <row r="933" spans="1:44" ht="63.75" customHeight="1" x14ac:dyDescent="0.25">
      <c r="A933" s="42"/>
      <c r="B933" s="310">
        <v>2020096</v>
      </c>
      <c r="C933" s="56">
        <v>44014</v>
      </c>
      <c r="D933" s="257" t="s">
        <v>215</v>
      </c>
      <c r="E933" s="263" t="s">
        <v>29</v>
      </c>
      <c r="F933" s="33" t="s">
        <v>188</v>
      </c>
      <c r="G933" s="33" t="s">
        <v>46</v>
      </c>
      <c r="H933" s="102"/>
      <c r="I933" s="41" t="s">
        <v>2586</v>
      </c>
      <c r="J933" s="41" t="s">
        <v>43</v>
      </c>
      <c r="K933" s="41" t="s">
        <v>85</v>
      </c>
      <c r="L933" s="367"/>
      <c r="M933" s="33" t="s">
        <v>2663</v>
      </c>
      <c r="N933" s="34" t="s">
        <v>41</v>
      </c>
      <c r="O933" s="38" t="s">
        <v>98</v>
      </c>
      <c r="P933" s="36" t="s">
        <v>2664</v>
      </c>
      <c r="Q933" s="36" t="s">
        <v>2589</v>
      </c>
      <c r="R933" s="36" t="s">
        <v>2665</v>
      </c>
      <c r="S933" s="40">
        <v>44105</v>
      </c>
      <c r="T933" s="40">
        <v>44165</v>
      </c>
      <c r="U933" s="194" t="s">
        <v>219</v>
      </c>
      <c r="V933" s="36"/>
      <c r="W933" s="38"/>
      <c r="X933" s="36"/>
      <c r="Y933" s="36"/>
      <c r="Z933" s="36"/>
      <c r="AA933" s="36"/>
      <c r="AB933" s="38"/>
      <c r="AC933" s="36"/>
      <c r="AD933" s="36"/>
      <c r="AE933" s="36"/>
      <c r="AF933" s="36"/>
      <c r="AG933" s="38"/>
      <c r="AH933" s="36"/>
      <c r="AI933" s="36"/>
      <c r="AJ933" s="36"/>
      <c r="AK933" s="36"/>
      <c r="AL933" s="38"/>
      <c r="AM933" s="36"/>
      <c r="AN933" s="36"/>
      <c r="AO933" s="146"/>
      <c r="AP933" s="36"/>
      <c r="AQ933" s="36"/>
      <c r="AR933" s="39"/>
    </row>
    <row r="934" spans="1:44" ht="63.75" customHeight="1" x14ac:dyDescent="0.25">
      <c r="A934" s="42"/>
      <c r="B934" s="310">
        <v>2020096</v>
      </c>
      <c r="C934" s="56">
        <v>44014</v>
      </c>
      <c r="D934" s="257" t="s">
        <v>215</v>
      </c>
      <c r="E934" s="263" t="s">
        <v>29</v>
      </c>
      <c r="F934" s="33" t="s">
        <v>188</v>
      </c>
      <c r="G934" s="33" t="s">
        <v>46</v>
      </c>
      <c r="H934" s="102"/>
      <c r="I934" s="41" t="s">
        <v>2586</v>
      </c>
      <c r="J934" s="41" t="s">
        <v>43</v>
      </c>
      <c r="K934" s="41" t="s">
        <v>85</v>
      </c>
      <c r="L934" s="368"/>
      <c r="M934" s="33" t="s">
        <v>721</v>
      </c>
      <c r="N934" s="34" t="s">
        <v>41</v>
      </c>
      <c r="O934" s="38" t="s">
        <v>99</v>
      </c>
      <c r="P934" s="36" t="s">
        <v>2666</v>
      </c>
      <c r="Q934" s="36" t="s">
        <v>2594</v>
      </c>
      <c r="R934" s="36" t="s">
        <v>2667</v>
      </c>
      <c r="S934" s="40">
        <v>44165</v>
      </c>
      <c r="T934" s="40">
        <v>44165</v>
      </c>
      <c r="U934" s="194" t="s">
        <v>219</v>
      </c>
      <c r="V934" s="36"/>
      <c r="W934" s="38"/>
      <c r="X934" s="36"/>
      <c r="Y934" s="36"/>
      <c r="Z934" s="36"/>
      <c r="AA934" s="36"/>
      <c r="AB934" s="38"/>
      <c r="AC934" s="36"/>
      <c r="AD934" s="36"/>
      <c r="AE934" s="36"/>
      <c r="AF934" s="36"/>
      <c r="AG934" s="38"/>
      <c r="AH934" s="36"/>
      <c r="AI934" s="36"/>
      <c r="AJ934" s="36"/>
      <c r="AK934" s="36"/>
      <c r="AL934" s="38"/>
      <c r="AM934" s="36"/>
      <c r="AN934" s="36"/>
      <c r="AO934" s="146"/>
      <c r="AP934" s="36"/>
      <c r="AQ934" s="36"/>
      <c r="AR934" s="39"/>
    </row>
    <row r="935" spans="1:44" ht="63.75" customHeight="1" x14ac:dyDescent="0.25">
      <c r="A935" s="42"/>
      <c r="B935" s="310" t="s">
        <v>3779</v>
      </c>
      <c r="C935" s="56">
        <v>44195</v>
      </c>
      <c r="D935" s="292" t="s">
        <v>216</v>
      </c>
      <c r="E935" s="292" t="s">
        <v>38</v>
      </c>
      <c r="F935" s="33" t="s">
        <v>188</v>
      </c>
      <c r="G935" s="33" t="s">
        <v>46</v>
      </c>
      <c r="H935" s="102"/>
      <c r="I935" s="41"/>
      <c r="J935" s="41" t="s">
        <v>43</v>
      </c>
      <c r="K935" s="41" t="s">
        <v>85</v>
      </c>
      <c r="L935" s="366" t="s">
        <v>2660</v>
      </c>
      <c r="M935" s="33" t="s">
        <v>3780</v>
      </c>
      <c r="N935" s="34" t="s">
        <v>41</v>
      </c>
      <c r="O935" s="38" t="s">
        <v>98</v>
      </c>
      <c r="P935" s="36" t="s">
        <v>2662</v>
      </c>
      <c r="Q935" s="36" t="s">
        <v>2589</v>
      </c>
      <c r="R935" s="36" t="s">
        <v>2655</v>
      </c>
      <c r="S935" s="40">
        <v>44105</v>
      </c>
      <c r="T935" s="40">
        <v>44315</v>
      </c>
      <c r="U935" s="178" t="s">
        <v>4233</v>
      </c>
      <c r="V935" s="36"/>
      <c r="W935" s="38"/>
      <c r="X935" s="36"/>
      <c r="Y935" s="36"/>
      <c r="Z935" s="36"/>
      <c r="AA935" s="36"/>
      <c r="AB935" s="38"/>
      <c r="AC935" s="36"/>
      <c r="AD935" s="36"/>
      <c r="AE935" s="36"/>
      <c r="AF935" s="36"/>
      <c r="AG935" s="38"/>
      <c r="AH935" s="36"/>
      <c r="AI935" s="36"/>
      <c r="AJ935" s="36"/>
      <c r="AK935" s="36"/>
      <c r="AL935" s="38"/>
      <c r="AM935" s="36"/>
      <c r="AN935" s="36"/>
      <c r="AO935" s="146"/>
      <c r="AP935" s="36"/>
      <c r="AQ935" s="36"/>
      <c r="AR935" s="39"/>
    </row>
    <row r="936" spans="1:44" ht="63.75" customHeight="1" x14ac:dyDescent="0.25">
      <c r="A936" s="42"/>
      <c r="B936" s="310" t="s">
        <v>3779</v>
      </c>
      <c r="C936" s="56">
        <v>44195</v>
      </c>
      <c r="D936" s="292" t="s">
        <v>216</v>
      </c>
      <c r="E936" s="292" t="s">
        <v>38</v>
      </c>
      <c r="F936" s="33" t="s">
        <v>188</v>
      </c>
      <c r="G936" s="33" t="s">
        <v>46</v>
      </c>
      <c r="H936" s="102"/>
      <c r="I936" s="41"/>
      <c r="J936" s="41" t="s">
        <v>43</v>
      </c>
      <c r="K936" s="41" t="s">
        <v>85</v>
      </c>
      <c r="L936" s="367"/>
      <c r="M936" s="33" t="s">
        <v>3781</v>
      </c>
      <c r="N936" s="34" t="s">
        <v>41</v>
      </c>
      <c r="O936" s="38" t="s">
        <v>98</v>
      </c>
      <c r="P936" s="36" t="s">
        <v>2664</v>
      </c>
      <c r="Q936" s="36" t="s">
        <v>2589</v>
      </c>
      <c r="R936" s="36" t="s">
        <v>2665</v>
      </c>
      <c r="S936" s="40">
        <v>44105</v>
      </c>
      <c r="T936" s="40">
        <v>44315</v>
      </c>
      <c r="U936" s="178" t="s">
        <v>4233</v>
      </c>
      <c r="V936" s="36"/>
      <c r="W936" s="38"/>
      <c r="X936" s="36"/>
      <c r="Y936" s="36"/>
      <c r="Z936" s="36"/>
      <c r="AA936" s="36"/>
      <c r="AB936" s="38"/>
      <c r="AC936" s="36"/>
      <c r="AD936" s="36"/>
      <c r="AE936" s="36"/>
      <c r="AF936" s="36"/>
      <c r="AG936" s="38"/>
      <c r="AH936" s="36"/>
      <c r="AI936" s="36"/>
      <c r="AJ936" s="36"/>
      <c r="AK936" s="36"/>
      <c r="AL936" s="38"/>
      <c r="AM936" s="36"/>
      <c r="AN936" s="36"/>
      <c r="AO936" s="146"/>
      <c r="AP936" s="36"/>
      <c r="AQ936" s="36"/>
      <c r="AR936" s="39"/>
    </row>
    <row r="937" spans="1:44" ht="63.75" customHeight="1" x14ac:dyDescent="0.25">
      <c r="A937" s="42"/>
      <c r="B937" s="310" t="s">
        <v>3779</v>
      </c>
      <c r="C937" s="56">
        <v>44195</v>
      </c>
      <c r="D937" s="292" t="s">
        <v>216</v>
      </c>
      <c r="E937" s="292" t="s">
        <v>38</v>
      </c>
      <c r="F937" s="33" t="s">
        <v>188</v>
      </c>
      <c r="G937" s="33" t="s">
        <v>46</v>
      </c>
      <c r="H937" s="102"/>
      <c r="I937" s="41"/>
      <c r="J937" s="41" t="s">
        <v>43</v>
      </c>
      <c r="K937" s="41" t="s">
        <v>85</v>
      </c>
      <c r="L937" s="368"/>
      <c r="M937" s="33" t="s">
        <v>3782</v>
      </c>
      <c r="N937" s="34" t="s">
        <v>41</v>
      </c>
      <c r="O937" s="38" t="s">
        <v>98</v>
      </c>
      <c r="P937" s="36" t="s">
        <v>2666</v>
      </c>
      <c r="Q937" s="36" t="s">
        <v>2594</v>
      </c>
      <c r="R937" s="36" t="s">
        <v>2667</v>
      </c>
      <c r="S937" s="40">
        <v>44165</v>
      </c>
      <c r="T937" s="40">
        <v>44559</v>
      </c>
      <c r="U937" s="178" t="str">
        <f t="shared" ca="1" si="196"/>
        <v>Pendiente por Evaluar OCI</v>
      </c>
      <c r="V937" s="36"/>
      <c r="W937" s="38"/>
      <c r="X937" s="36"/>
      <c r="Y937" s="36"/>
      <c r="Z937" s="36"/>
      <c r="AA937" s="36"/>
      <c r="AB937" s="38"/>
      <c r="AC937" s="36"/>
      <c r="AD937" s="36"/>
      <c r="AE937" s="36"/>
      <c r="AF937" s="36"/>
      <c r="AG937" s="38"/>
      <c r="AH937" s="36"/>
      <c r="AI937" s="36"/>
      <c r="AJ937" s="36"/>
      <c r="AK937" s="36"/>
      <c r="AL937" s="38"/>
      <c r="AM937" s="36"/>
      <c r="AN937" s="36"/>
      <c r="AO937" s="146"/>
      <c r="AP937" s="36"/>
      <c r="AQ937" s="36"/>
      <c r="AR937" s="39"/>
    </row>
    <row r="938" spans="1:44" ht="63.75" customHeight="1" x14ac:dyDescent="0.25">
      <c r="A938" s="42"/>
      <c r="B938" s="310">
        <v>2020097</v>
      </c>
      <c r="C938" s="56">
        <v>44014</v>
      </c>
      <c r="D938" s="257" t="s">
        <v>215</v>
      </c>
      <c r="E938" s="263" t="s">
        <v>29</v>
      </c>
      <c r="F938" s="33" t="s">
        <v>188</v>
      </c>
      <c r="G938" s="33" t="s">
        <v>46</v>
      </c>
      <c r="H938" s="102"/>
      <c r="I938" s="41" t="s">
        <v>2586</v>
      </c>
      <c r="J938" s="41" t="s">
        <v>43</v>
      </c>
      <c r="K938" s="41" t="s">
        <v>85</v>
      </c>
      <c r="L938" s="369" t="s">
        <v>2668</v>
      </c>
      <c r="M938" s="33" t="s">
        <v>2669</v>
      </c>
      <c r="N938" s="34" t="s">
        <v>41</v>
      </c>
      <c r="O938" s="38" t="s">
        <v>98</v>
      </c>
      <c r="P938" s="36" t="s">
        <v>2670</v>
      </c>
      <c r="Q938" s="36" t="s">
        <v>2589</v>
      </c>
      <c r="R938" s="36" t="s">
        <v>2671</v>
      </c>
      <c r="S938" s="40">
        <v>44105</v>
      </c>
      <c r="T938" s="40">
        <v>44163</v>
      </c>
      <c r="U938" s="194" t="s">
        <v>219</v>
      </c>
      <c r="V938" s="36"/>
      <c r="W938" s="38"/>
      <c r="X938" s="36"/>
      <c r="Y938" s="36"/>
      <c r="Z938" s="36"/>
      <c r="AA938" s="36"/>
      <c r="AB938" s="38"/>
      <c r="AC938" s="36"/>
      <c r="AD938" s="36"/>
      <c r="AE938" s="36"/>
      <c r="AF938" s="36"/>
      <c r="AG938" s="38"/>
      <c r="AH938" s="36"/>
      <c r="AI938" s="36"/>
      <c r="AJ938" s="36"/>
      <c r="AK938" s="36"/>
      <c r="AL938" s="38"/>
      <c r="AM938" s="36"/>
      <c r="AN938" s="36"/>
      <c r="AO938" s="146"/>
      <c r="AP938" s="36"/>
      <c r="AQ938" s="36"/>
      <c r="AR938" s="39"/>
    </row>
    <row r="939" spans="1:44" ht="63.75" customHeight="1" x14ac:dyDescent="0.25">
      <c r="A939" s="42"/>
      <c r="B939" s="310">
        <v>2020097</v>
      </c>
      <c r="C939" s="56">
        <v>44014</v>
      </c>
      <c r="D939" s="257" t="s">
        <v>215</v>
      </c>
      <c r="E939" s="263" t="s">
        <v>29</v>
      </c>
      <c r="F939" s="33" t="s">
        <v>188</v>
      </c>
      <c r="G939" s="33" t="s">
        <v>46</v>
      </c>
      <c r="H939" s="102"/>
      <c r="I939" s="41" t="s">
        <v>2586</v>
      </c>
      <c r="J939" s="41" t="s">
        <v>43</v>
      </c>
      <c r="K939" s="41" t="s">
        <v>85</v>
      </c>
      <c r="L939" s="370"/>
      <c r="M939" s="33" t="s">
        <v>2672</v>
      </c>
      <c r="N939" s="34" t="s">
        <v>41</v>
      </c>
      <c r="O939" s="38" t="s">
        <v>99</v>
      </c>
      <c r="P939" s="36" t="s">
        <v>2673</v>
      </c>
      <c r="Q939" s="36" t="s">
        <v>2594</v>
      </c>
      <c r="R939" s="36" t="s">
        <v>2674</v>
      </c>
      <c r="S939" s="40">
        <v>44163</v>
      </c>
      <c r="T939" s="40">
        <v>44163</v>
      </c>
      <c r="U939" s="194" t="s">
        <v>219</v>
      </c>
      <c r="V939" s="36"/>
      <c r="W939" s="38"/>
      <c r="X939" s="36"/>
      <c r="Y939" s="36"/>
      <c r="Z939" s="36"/>
      <c r="AA939" s="36"/>
      <c r="AB939" s="38"/>
      <c r="AC939" s="36"/>
      <c r="AD939" s="36"/>
      <c r="AE939" s="36"/>
      <c r="AF939" s="36"/>
      <c r="AG939" s="38"/>
      <c r="AH939" s="36"/>
      <c r="AI939" s="36"/>
      <c r="AJ939" s="36"/>
      <c r="AK939" s="36"/>
      <c r="AL939" s="38"/>
      <c r="AM939" s="36"/>
      <c r="AN939" s="36"/>
      <c r="AO939" s="146"/>
      <c r="AP939" s="36"/>
      <c r="AQ939" s="36"/>
      <c r="AR939" s="39"/>
    </row>
    <row r="940" spans="1:44" ht="63.75" customHeight="1" x14ac:dyDescent="0.25">
      <c r="A940" s="42"/>
      <c r="B940" s="310" t="s">
        <v>3783</v>
      </c>
      <c r="C940" s="56">
        <v>44195</v>
      </c>
      <c r="D940" s="292" t="s">
        <v>216</v>
      </c>
      <c r="E940" s="292" t="s">
        <v>38</v>
      </c>
      <c r="F940" s="33" t="s">
        <v>188</v>
      </c>
      <c r="G940" s="33" t="s">
        <v>46</v>
      </c>
      <c r="H940" s="102"/>
      <c r="I940" s="41"/>
      <c r="J940" s="41" t="s">
        <v>43</v>
      </c>
      <c r="K940" s="41" t="s">
        <v>85</v>
      </c>
      <c r="L940" s="369" t="s">
        <v>2668</v>
      </c>
      <c r="M940" s="33" t="s">
        <v>3784</v>
      </c>
      <c r="N940" s="34" t="s">
        <v>41</v>
      </c>
      <c r="O940" s="38" t="s">
        <v>98</v>
      </c>
      <c r="P940" s="36" t="s">
        <v>2670</v>
      </c>
      <c r="Q940" s="36" t="s">
        <v>2589</v>
      </c>
      <c r="R940" s="36" t="s">
        <v>2671</v>
      </c>
      <c r="S940" s="40">
        <v>44105</v>
      </c>
      <c r="T940" s="40">
        <v>44281</v>
      </c>
      <c r="U940" s="254" t="s">
        <v>7</v>
      </c>
      <c r="V940" s="341" t="s">
        <v>4207</v>
      </c>
      <c r="W940" s="333">
        <v>44337</v>
      </c>
      <c r="X940" s="334" t="s">
        <v>7</v>
      </c>
      <c r="Y940" s="334" t="s">
        <v>104</v>
      </c>
      <c r="Z940" s="334" t="s">
        <v>4056</v>
      </c>
      <c r="AA940" s="36"/>
      <c r="AB940" s="38"/>
      <c r="AC940" s="36"/>
      <c r="AD940" s="36"/>
      <c r="AE940" s="36"/>
      <c r="AF940" s="36"/>
      <c r="AG940" s="38"/>
      <c r="AH940" s="36"/>
      <c r="AI940" s="36"/>
      <c r="AJ940" s="36"/>
      <c r="AK940" s="36"/>
      <c r="AL940" s="38"/>
      <c r="AM940" s="36"/>
      <c r="AN940" s="36"/>
      <c r="AO940" s="146"/>
      <c r="AP940" s="36"/>
      <c r="AQ940" s="36"/>
      <c r="AR940" s="39"/>
    </row>
    <row r="941" spans="1:44" ht="63.75" customHeight="1" x14ac:dyDescent="0.25">
      <c r="A941" s="42"/>
      <c r="B941" s="310" t="s">
        <v>3783</v>
      </c>
      <c r="C941" s="56">
        <v>44195</v>
      </c>
      <c r="D941" s="292" t="s">
        <v>216</v>
      </c>
      <c r="E941" s="292" t="s">
        <v>38</v>
      </c>
      <c r="F941" s="33" t="s">
        <v>188</v>
      </c>
      <c r="G941" s="33" t="s">
        <v>46</v>
      </c>
      <c r="H941" s="102"/>
      <c r="I941" s="41"/>
      <c r="J941" s="41" t="s">
        <v>43</v>
      </c>
      <c r="K941" s="41" t="s">
        <v>85</v>
      </c>
      <c r="L941" s="370"/>
      <c r="M941" s="33" t="s">
        <v>3785</v>
      </c>
      <c r="N941" s="34" t="s">
        <v>41</v>
      </c>
      <c r="O941" s="38" t="s">
        <v>98</v>
      </c>
      <c r="P941" s="36" t="s">
        <v>2673</v>
      </c>
      <c r="Q941" s="36" t="s">
        <v>2594</v>
      </c>
      <c r="R941" s="36" t="s">
        <v>2674</v>
      </c>
      <c r="S941" s="40">
        <v>44163</v>
      </c>
      <c r="T941" s="40">
        <v>44281</v>
      </c>
      <c r="U941" s="254" t="s">
        <v>7</v>
      </c>
      <c r="V941" s="341" t="s">
        <v>4207</v>
      </c>
      <c r="W941" s="333">
        <v>44337</v>
      </c>
      <c r="X941" s="334" t="s">
        <v>7</v>
      </c>
      <c r="Y941" s="334" t="s">
        <v>104</v>
      </c>
      <c r="Z941" s="334" t="s">
        <v>4056</v>
      </c>
      <c r="AA941" s="36"/>
      <c r="AB941" s="38"/>
      <c r="AC941" s="36"/>
      <c r="AD941" s="36"/>
      <c r="AE941" s="36"/>
      <c r="AF941" s="36"/>
      <c r="AG941" s="38"/>
      <c r="AH941" s="36"/>
      <c r="AI941" s="36"/>
      <c r="AJ941" s="36"/>
      <c r="AK941" s="36"/>
      <c r="AL941" s="38"/>
      <c r="AM941" s="36"/>
      <c r="AN941" s="36"/>
      <c r="AO941" s="146"/>
      <c r="AP941" s="36"/>
      <c r="AQ941" s="36"/>
      <c r="AR941" s="39"/>
    </row>
    <row r="942" spans="1:44" ht="63.75" customHeight="1" x14ac:dyDescent="0.25">
      <c r="A942" s="42"/>
      <c r="B942" s="310">
        <v>2020098</v>
      </c>
      <c r="C942" s="56">
        <v>44014</v>
      </c>
      <c r="D942" s="257" t="s">
        <v>215</v>
      </c>
      <c r="E942" s="263" t="s">
        <v>29</v>
      </c>
      <c r="F942" s="33" t="s">
        <v>188</v>
      </c>
      <c r="G942" s="33" t="s">
        <v>46</v>
      </c>
      <c r="H942" s="102"/>
      <c r="I942" s="41" t="s">
        <v>2586</v>
      </c>
      <c r="J942" s="41" t="s">
        <v>43</v>
      </c>
      <c r="K942" s="41" t="s">
        <v>85</v>
      </c>
      <c r="L942" s="369" t="s">
        <v>2675</v>
      </c>
      <c r="M942" s="33" t="s">
        <v>736</v>
      </c>
      <c r="N942" s="34" t="s">
        <v>41</v>
      </c>
      <c r="O942" s="38" t="s">
        <v>98</v>
      </c>
      <c r="P942" s="36" t="s">
        <v>2676</v>
      </c>
      <c r="Q942" s="36" t="s">
        <v>2589</v>
      </c>
      <c r="R942" s="36" t="s">
        <v>2677</v>
      </c>
      <c r="S942" s="40">
        <v>44044</v>
      </c>
      <c r="T942" s="40">
        <v>44134</v>
      </c>
      <c r="U942" s="194" t="s">
        <v>219</v>
      </c>
      <c r="V942" s="36"/>
      <c r="W942" s="38"/>
      <c r="X942" s="36"/>
      <c r="Y942" s="36"/>
      <c r="Z942" s="36"/>
      <c r="AA942" s="36"/>
      <c r="AB942" s="38"/>
      <c r="AC942" s="36"/>
      <c r="AD942" s="36"/>
      <c r="AE942" s="36"/>
      <c r="AF942" s="36"/>
      <c r="AG942" s="38"/>
      <c r="AH942" s="36"/>
      <c r="AI942" s="36"/>
      <c r="AJ942" s="36"/>
      <c r="AK942" s="36"/>
      <c r="AL942" s="38"/>
      <c r="AM942" s="36"/>
      <c r="AN942" s="36"/>
      <c r="AO942" s="146"/>
      <c r="AP942" s="36"/>
      <c r="AQ942" s="36"/>
      <c r="AR942" s="39"/>
    </row>
    <row r="943" spans="1:44" ht="63.75" customHeight="1" x14ac:dyDescent="0.25">
      <c r="A943" s="42"/>
      <c r="B943" s="310">
        <v>2020098</v>
      </c>
      <c r="C943" s="56">
        <v>44014</v>
      </c>
      <c r="D943" s="257" t="s">
        <v>215</v>
      </c>
      <c r="E943" s="263" t="s">
        <v>29</v>
      </c>
      <c r="F943" s="33" t="s">
        <v>188</v>
      </c>
      <c r="G943" s="33" t="s">
        <v>46</v>
      </c>
      <c r="H943" s="102"/>
      <c r="I943" s="41" t="s">
        <v>2586</v>
      </c>
      <c r="J943" s="41" t="s">
        <v>43</v>
      </c>
      <c r="K943" s="41" t="s">
        <v>85</v>
      </c>
      <c r="L943" s="370"/>
      <c r="M943" s="33" t="s">
        <v>737</v>
      </c>
      <c r="N943" s="34" t="s">
        <v>41</v>
      </c>
      <c r="O943" s="38" t="s">
        <v>99</v>
      </c>
      <c r="P943" s="36" t="s">
        <v>2678</v>
      </c>
      <c r="Q943" s="36" t="s">
        <v>2594</v>
      </c>
      <c r="R943" s="36" t="s">
        <v>2679</v>
      </c>
      <c r="S943" s="40">
        <v>44134</v>
      </c>
      <c r="T943" s="40">
        <v>44163</v>
      </c>
      <c r="U943" s="194" t="s">
        <v>219</v>
      </c>
      <c r="V943" s="36"/>
      <c r="W943" s="38"/>
      <c r="X943" s="36"/>
      <c r="Y943" s="36"/>
      <c r="Z943" s="36"/>
      <c r="AA943" s="36"/>
      <c r="AB943" s="38"/>
      <c r="AC943" s="36"/>
      <c r="AD943" s="36"/>
      <c r="AE943" s="36"/>
      <c r="AF943" s="36"/>
      <c r="AG943" s="38"/>
      <c r="AH943" s="36"/>
      <c r="AI943" s="36"/>
      <c r="AJ943" s="36"/>
      <c r="AK943" s="36"/>
      <c r="AL943" s="38"/>
      <c r="AM943" s="36"/>
      <c r="AN943" s="36"/>
      <c r="AO943" s="146"/>
      <c r="AP943" s="36"/>
      <c r="AQ943" s="36"/>
      <c r="AR943" s="39"/>
    </row>
    <row r="944" spans="1:44" ht="63.75" customHeight="1" x14ac:dyDescent="0.25">
      <c r="A944" s="42"/>
      <c r="B944" s="310" t="s">
        <v>3786</v>
      </c>
      <c r="C944" s="56">
        <v>44195</v>
      </c>
      <c r="D944" s="292" t="s">
        <v>216</v>
      </c>
      <c r="E944" s="292" t="s">
        <v>38</v>
      </c>
      <c r="F944" s="33" t="s">
        <v>188</v>
      </c>
      <c r="G944" s="33" t="s">
        <v>46</v>
      </c>
      <c r="H944" s="102"/>
      <c r="I944" s="41"/>
      <c r="J944" s="41" t="s">
        <v>43</v>
      </c>
      <c r="K944" s="41" t="s">
        <v>85</v>
      </c>
      <c r="L944" s="369" t="s">
        <v>2675</v>
      </c>
      <c r="M944" s="33" t="s">
        <v>3787</v>
      </c>
      <c r="N944" s="34" t="s">
        <v>41</v>
      </c>
      <c r="O944" s="38" t="s">
        <v>98</v>
      </c>
      <c r="P944" s="36" t="s">
        <v>2676</v>
      </c>
      <c r="Q944" s="36" t="s">
        <v>2589</v>
      </c>
      <c r="R944" s="36" t="s">
        <v>2677</v>
      </c>
      <c r="S944" s="40">
        <v>44044</v>
      </c>
      <c r="T944" s="40">
        <v>44315</v>
      </c>
      <c r="U944" s="178" t="s">
        <v>4233</v>
      </c>
      <c r="V944" s="36"/>
      <c r="W944" s="38"/>
      <c r="X944" s="36"/>
      <c r="Y944" s="36"/>
      <c r="Z944" s="36"/>
      <c r="AA944" s="36"/>
      <c r="AB944" s="38"/>
      <c r="AC944" s="36"/>
      <c r="AD944" s="36"/>
      <c r="AE944" s="36"/>
      <c r="AF944" s="36"/>
      <c r="AG944" s="38"/>
      <c r="AH944" s="36"/>
      <c r="AI944" s="36"/>
      <c r="AJ944" s="36"/>
      <c r="AK944" s="36"/>
      <c r="AL944" s="38"/>
      <c r="AM944" s="36"/>
      <c r="AN944" s="36"/>
      <c r="AO944" s="146"/>
      <c r="AP944" s="36"/>
      <c r="AQ944" s="36"/>
      <c r="AR944" s="39"/>
    </row>
    <row r="945" spans="1:44" ht="63.75" customHeight="1" x14ac:dyDescent="0.25">
      <c r="A945" s="42"/>
      <c r="B945" s="310" t="s">
        <v>3786</v>
      </c>
      <c r="C945" s="56">
        <v>44195</v>
      </c>
      <c r="D945" s="292" t="s">
        <v>216</v>
      </c>
      <c r="E945" s="292" t="s">
        <v>38</v>
      </c>
      <c r="F945" s="33" t="s">
        <v>188</v>
      </c>
      <c r="G945" s="33" t="s">
        <v>46</v>
      </c>
      <c r="H945" s="102"/>
      <c r="I945" s="41"/>
      <c r="J945" s="41" t="s">
        <v>43</v>
      </c>
      <c r="K945" s="41" t="s">
        <v>85</v>
      </c>
      <c r="L945" s="370"/>
      <c r="M945" s="33" t="s">
        <v>3788</v>
      </c>
      <c r="N945" s="34" t="s">
        <v>41</v>
      </c>
      <c r="O945" s="38" t="s">
        <v>98</v>
      </c>
      <c r="P945" s="36" t="s">
        <v>2678</v>
      </c>
      <c r="Q945" s="36" t="s">
        <v>2594</v>
      </c>
      <c r="R945" s="36" t="s">
        <v>2679</v>
      </c>
      <c r="S945" s="40">
        <v>44134</v>
      </c>
      <c r="T945" s="40">
        <v>44315</v>
      </c>
      <c r="U945" s="178" t="s">
        <v>4233</v>
      </c>
      <c r="V945" s="36"/>
      <c r="W945" s="38"/>
      <c r="X945" s="36"/>
      <c r="Y945" s="36"/>
      <c r="Z945" s="36"/>
      <c r="AA945" s="36"/>
      <c r="AB945" s="38"/>
      <c r="AC945" s="36"/>
      <c r="AD945" s="36"/>
      <c r="AE945" s="36"/>
      <c r="AF945" s="36"/>
      <c r="AG945" s="38"/>
      <c r="AH945" s="36"/>
      <c r="AI945" s="36"/>
      <c r="AJ945" s="36"/>
      <c r="AK945" s="36"/>
      <c r="AL945" s="38"/>
      <c r="AM945" s="36"/>
      <c r="AN945" s="36"/>
      <c r="AO945" s="146"/>
      <c r="AP945" s="36"/>
      <c r="AQ945" s="36"/>
      <c r="AR945" s="39"/>
    </row>
    <row r="946" spans="1:44" ht="63.75" customHeight="1" x14ac:dyDescent="0.25">
      <c r="A946" s="42"/>
      <c r="B946" s="310">
        <v>2020099</v>
      </c>
      <c r="C946" s="56">
        <v>44014</v>
      </c>
      <c r="D946" s="257" t="s">
        <v>215</v>
      </c>
      <c r="E946" s="263" t="s">
        <v>29</v>
      </c>
      <c r="F946" s="33" t="s">
        <v>188</v>
      </c>
      <c r="G946" s="33" t="s">
        <v>46</v>
      </c>
      <c r="H946" s="102"/>
      <c r="I946" s="41" t="s">
        <v>2586</v>
      </c>
      <c r="J946" s="41" t="s">
        <v>43</v>
      </c>
      <c r="K946" s="41" t="s">
        <v>85</v>
      </c>
      <c r="L946" s="369" t="s">
        <v>2680</v>
      </c>
      <c r="M946" s="33" t="s">
        <v>743</v>
      </c>
      <c r="N946" s="34" t="s">
        <v>41</v>
      </c>
      <c r="O946" s="38" t="s">
        <v>98</v>
      </c>
      <c r="P946" s="36" t="s">
        <v>2681</v>
      </c>
      <c r="Q946" s="36" t="s">
        <v>2589</v>
      </c>
      <c r="R946" s="36" t="s">
        <v>2682</v>
      </c>
      <c r="S946" s="40">
        <v>43748</v>
      </c>
      <c r="T946" s="40">
        <v>44180</v>
      </c>
      <c r="U946" s="194" t="s">
        <v>219</v>
      </c>
      <c r="V946" s="36"/>
      <c r="W946" s="38"/>
      <c r="X946" s="36"/>
      <c r="Y946" s="36"/>
      <c r="Z946" s="36"/>
      <c r="AA946" s="36"/>
      <c r="AB946" s="38"/>
      <c r="AC946" s="36"/>
      <c r="AD946" s="36"/>
      <c r="AE946" s="36"/>
      <c r="AF946" s="36"/>
      <c r="AG946" s="38"/>
      <c r="AH946" s="36"/>
      <c r="AI946" s="36"/>
      <c r="AJ946" s="36"/>
      <c r="AK946" s="36"/>
      <c r="AL946" s="38"/>
      <c r="AM946" s="36"/>
      <c r="AN946" s="36"/>
      <c r="AO946" s="146"/>
      <c r="AP946" s="36"/>
      <c r="AQ946" s="36"/>
      <c r="AR946" s="39"/>
    </row>
    <row r="947" spans="1:44" ht="63.75" customHeight="1" x14ac:dyDescent="0.25">
      <c r="A947" s="42"/>
      <c r="B947" s="310">
        <v>2020099</v>
      </c>
      <c r="C947" s="56">
        <v>44014</v>
      </c>
      <c r="D947" s="257" t="s">
        <v>215</v>
      </c>
      <c r="E947" s="263" t="s">
        <v>29</v>
      </c>
      <c r="F947" s="33" t="s">
        <v>188</v>
      </c>
      <c r="G947" s="33" t="s">
        <v>46</v>
      </c>
      <c r="H947" s="102"/>
      <c r="I947" s="41" t="s">
        <v>2586</v>
      </c>
      <c r="J947" s="41" t="s">
        <v>43</v>
      </c>
      <c r="K947" s="41" t="s">
        <v>85</v>
      </c>
      <c r="L947" s="370"/>
      <c r="M947" s="33" t="s">
        <v>747</v>
      </c>
      <c r="N947" s="34" t="s">
        <v>41</v>
      </c>
      <c r="O947" s="38" t="s">
        <v>99</v>
      </c>
      <c r="P947" s="36" t="s">
        <v>2683</v>
      </c>
      <c r="Q947" s="36" t="s">
        <v>2594</v>
      </c>
      <c r="R947" s="36" t="s">
        <v>2684</v>
      </c>
      <c r="S947" s="40">
        <v>44180</v>
      </c>
      <c r="T947" s="40">
        <v>44285</v>
      </c>
      <c r="U947" s="194" t="s">
        <v>219</v>
      </c>
      <c r="V947" s="36"/>
      <c r="W947" s="38"/>
      <c r="X947" s="36"/>
      <c r="Y947" s="36"/>
      <c r="Z947" s="36"/>
      <c r="AA947" s="36"/>
      <c r="AB947" s="38"/>
      <c r="AC947" s="36"/>
      <c r="AD947" s="36"/>
      <c r="AE947" s="36"/>
      <c r="AF947" s="36"/>
      <c r="AG947" s="38"/>
      <c r="AH947" s="36"/>
      <c r="AI947" s="36"/>
      <c r="AJ947" s="36"/>
      <c r="AK947" s="36"/>
      <c r="AL947" s="38"/>
      <c r="AM947" s="36"/>
      <c r="AN947" s="36"/>
      <c r="AO947" s="146"/>
      <c r="AP947" s="36"/>
      <c r="AQ947" s="36"/>
      <c r="AR947" s="39"/>
    </row>
    <row r="948" spans="1:44" ht="63.75" customHeight="1" x14ac:dyDescent="0.25">
      <c r="A948" s="42"/>
      <c r="B948" s="310" t="s">
        <v>3789</v>
      </c>
      <c r="C948" s="56">
        <v>44195</v>
      </c>
      <c r="D948" s="292" t="s">
        <v>216</v>
      </c>
      <c r="E948" s="292" t="s">
        <v>38</v>
      </c>
      <c r="F948" s="33" t="s">
        <v>188</v>
      </c>
      <c r="G948" s="33" t="s">
        <v>46</v>
      </c>
      <c r="H948" s="102"/>
      <c r="I948" s="41"/>
      <c r="J948" s="41" t="s">
        <v>43</v>
      </c>
      <c r="K948" s="41" t="s">
        <v>85</v>
      </c>
      <c r="L948" s="369" t="s">
        <v>2680</v>
      </c>
      <c r="M948" s="33" t="s">
        <v>3790</v>
      </c>
      <c r="N948" s="34" t="s">
        <v>41</v>
      </c>
      <c r="O948" s="38" t="s">
        <v>98</v>
      </c>
      <c r="P948" s="36" t="s">
        <v>2681</v>
      </c>
      <c r="Q948" s="36" t="s">
        <v>2589</v>
      </c>
      <c r="R948" s="36" t="s">
        <v>2682</v>
      </c>
      <c r="S948" s="40">
        <v>43748</v>
      </c>
      <c r="T948" s="40">
        <v>44315</v>
      </c>
      <c r="U948" s="178" t="s">
        <v>4233</v>
      </c>
      <c r="V948" s="36"/>
      <c r="W948" s="38"/>
      <c r="X948" s="36"/>
      <c r="Y948" s="36"/>
      <c r="Z948" s="36"/>
      <c r="AA948" s="36"/>
      <c r="AB948" s="38"/>
      <c r="AC948" s="36"/>
      <c r="AD948" s="36"/>
      <c r="AE948" s="36"/>
      <c r="AF948" s="36"/>
      <c r="AG948" s="38"/>
      <c r="AH948" s="36"/>
      <c r="AI948" s="36"/>
      <c r="AJ948" s="36"/>
      <c r="AK948" s="36"/>
      <c r="AL948" s="38"/>
      <c r="AM948" s="36"/>
      <c r="AN948" s="36"/>
      <c r="AO948" s="146"/>
      <c r="AP948" s="36"/>
      <c r="AQ948" s="36"/>
      <c r="AR948" s="39"/>
    </row>
    <row r="949" spans="1:44" ht="63.75" customHeight="1" x14ac:dyDescent="0.25">
      <c r="A949" s="42"/>
      <c r="B949" s="310" t="s">
        <v>3789</v>
      </c>
      <c r="C949" s="56">
        <v>44195</v>
      </c>
      <c r="D949" s="292" t="s">
        <v>216</v>
      </c>
      <c r="E949" s="292" t="s">
        <v>38</v>
      </c>
      <c r="F949" s="33" t="s">
        <v>188</v>
      </c>
      <c r="G949" s="33" t="s">
        <v>46</v>
      </c>
      <c r="H949" s="102"/>
      <c r="I949" s="41"/>
      <c r="J949" s="41" t="s">
        <v>43</v>
      </c>
      <c r="K949" s="41" t="s">
        <v>85</v>
      </c>
      <c r="L949" s="370"/>
      <c r="M949" s="33" t="s">
        <v>3791</v>
      </c>
      <c r="N949" s="34" t="s">
        <v>41</v>
      </c>
      <c r="O949" s="38" t="s">
        <v>98</v>
      </c>
      <c r="P949" s="36" t="s">
        <v>2683</v>
      </c>
      <c r="Q949" s="36" t="s">
        <v>2594</v>
      </c>
      <c r="R949" s="36" t="s">
        <v>2684</v>
      </c>
      <c r="S949" s="40">
        <v>44180</v>
      </c>
      <c r="T949" s="40">
        <v>44404</v>
      </c>
      <c r="U949" s="178" t="str">
        <f t="shared" ca="1" si="196"/>
        <v>Pendiente por Evaluar OCI</v>
      </c>
      <c r="V949" s="36"/>
      <c r="W949" s="38"/>
      <c r="X949" s="36"/>
      <c r="Y949" s="36"/>
      <c r="Z949" s="36"/>
      <c r="AA949" s="36"/>
      <c r="AB949" s="38"/>
      <c r="AC949" s="36"/>
      <c r="AD949" s="36"/>
      <c r="AE949" s="36"/>
      <c r="AF949" s="36"/>
      <c r="AG949" s="38"/>
      <c r="AH949" s="36"/>
      <c r="AI949" s="36"/>
      <c r="AJ949" s="36"/>
      <c r="AK949" s="36"/>
      <c r="AL949" s="38"/>
      <c r="AM949" s="36"/>
      <c r="AN949" s="36"/>
      <c r="AO949" s="146"/>
      <c r="AP949" s="36"/>
      <c r="AQ949" s="36"/>
      <c r="AR949" s="39"/>
    </row>
    <row r="950" spans="1:44" ht="63.75" customHeight="1" x14ac:dyDescent="0.25">
      <c r="A950" s="42"/>
      <c r="B950" s="310">
        <v>2020100</v>
      </c>
      <c r="C950" s="56">
        <v>44014</v>
      </c>
      <c r="D950" s="257" t="s">
        <v>215</v>
      </c>
      <c r="E950" s="263" t="s">
        <v>29</v>
      </c>
      <c r="F950" s="33" t="s">
        <v>188</v>
      </c>
      <c r="G950" s="33" t="s">
        <v>46</v>
      </c>
      <c r="H950" s="102"/>
      <c r="I950" s="41" t="s">
        <v>2586</v>
      </c>
      <c r="J950" s="41" t="s">
        <v>43</v>
      </c>
      <c r="K950" s="41" t="s">
        <v>85</v>
      </c>
      <c r="L950" s="369" t="s">
        <v>2685</v>
      </c>
      <c r="M950" s="33" t="s">
        <v>755</v>
      </c>
      <c r="N950" s="34" t="s">
        <v>41</v>
      </c>
      <c r="O950" s="38" t="s">
        <v>98</v>
      </c>
      <c r="P950" s="36" t="s">
        <v>2686</v>
      </c>
      <c r="Q950" s="36" t="s">
        <v>2589</v>
      </c>
      <c r="R950" s="36" t="s">
        <v>2687</v>
      </c>
      <c r="S950" s="40">
        <v>43739</v>
      </c>
      <c r="T950" s="40">
        <v>44131</v>
      </c>
      <c r="U950" s="194" t="s">
        <v>219</v>
      </c>
      <c r="V950" s="36"/>
      <c r="W950" s="38"/>
      <c r="X950" s="36"/>
      <c r="Y950" s="36"/>
      <c r="Z950" s="36"/>
      <c r="AA950" s="36"/>
      <c r="AB950" s="38"/>
      <c r="AC950" s="36"/>
      <c r="AD950" s="36"/>
      <c r="AE950" s="36"/>
      <c r="AF950" s="36"/>
      <c r="AG950" s="38"/>
      <c r="AH950" s="36"/>
      <c r="AI950" s="36"/>
      <c r="AJ950" s="36"/>
      <c r="AK950" s="36"/>
      <c r="AL950" s="38"/>
      <c r="AM950" s="36"/>
      <c r="AN950" s="36"/>
      <c r="AO950" s="146"/>
      <c r="AP950" s="36"/>
      <c r="AQ950" s="36"/>
      <c r="AR950" s="39"/>
    </row>
    <row r="951" spans="1:44" ht="63.75" customHeight="1" x14ac:dyDescent="0.25">
      <c r="A951" s="42"/>
      <c r="B951" s="310">
        <v>2020100</v>
      </c>
      <c r="C951" s="56">
        <v>44014</v>
      </c>
      <c r="D951" s="257" t="s">
        <v>215</v>
      </c>
      <c r="E951" s="263" t="s">
        <v>29</v>
      </c>
      <c r="F951" s="33" t="s">
        <v>188</v>
      </c>
      <c r="G951" s="33" t="s">
        <v>46</v>
      </c>
      <c r="H951" s="102"/>
      <c r="I951" s="41" t="s">
        <v>2586</v>
      </c>
      <c r="J951" s="41" t="s">
        <v>43</v>
      </c>
      <c r="K951" s="41" t="s">
        <v>85</v>
      </c>
      <c r="L951" s="370"/>
      <c r="M951" s="33" t="s">
        <v>759</v>
      </c>
      <c r="N951" s="34" t="s">
        <v>41</v>
      </c>
      <c r="O951" s="38" t="s">
        <v>98</v>
      </c>
      <c r="P951" s="36" t="s">
        <v>2688</v>
      </c>
      <c r="Q951" s="36" t="s">
        <v>2594</v>
      </c>
      <c r="R951" s="36" t="s">
        <v>2689</v>
      </c>
      <c r="S951" s="40">
        <v>44131</v>
      </c>
      <c r="T951" s="40">
        <v>44165</v>
      </c>
      <c r="U951" s="194" t="s">
        <v>219</v>
      </c>
      <c r="V951" s="36"/>
      <c r="W951" s="38"/>
      <c r="X951" s="36"/>
      <c r="Y951" s="36"/>
      <c r="Z951" s="36"/>
      <c r="AA951" s="36"/>
      <c r="AB951" s="38"/>
      <c r="AC951" s="36"/>
      <c r="AD951" s="36"/>
      <c r="AE951" s="36"/>
      <c r="AF951" s="36"/>
      <c r="AG951" s="38"/>
      <c r="AH951" s="36"/>
      <c r="AI951" s="36"/>
      <c r="AJ951" s="36"/>
      <c r="AK951" s="36"/>
      <c r="AL951" s="38"/>
      <c r="AM951" s="36"/>
      <c r="AN951" s="36"/>
      <c r="AO951" s="146"/>
      <c r="AP951" s="36"/>
      <c r="AQ951" s="36"/>
      <c r="AR951" s="39"/>
    </row>
    <row r="952" spans="1:44" ht="63.75" customHeight="1" x14ac:dyDescent="0.25">
      <c r="A952" s="42"/>
      <c r="B952" s="310" t="s">
        <v>3792</v>
      </c>
      <c r="C952" s="56">
        <v>44195</v>
      </c>
      <c r="D952" s="292" t="s">
        <v>216</v>
      </c>
      <c r="E952" s="292" t="s">
        <v>38</v>
      </c>
      <c r="F952" s="33" t="s">
        <v>188</v>
      </c>
      <c r="G952" s="33" t="s">
        <v>46</v>
      </c>
      <c r="H952" s="102"/>
      <c r="I952" s="41"/>
      <c r="J952" s="41" t="s">
        <v>43</v>
      </c>
      <c r="K952" s="41" t="s">
        <v>85</v>
      </c>
      <c r="L952" s="369" t="s">
        <v>2685</v>
      </c>
      <c r="M952" s="33" t="s">
        <v>3793</v>
      </c>
      <c r="N952" s="34" t="s">
        <v>41</v>
      </c>
      <c r="O952" s="38" t="s">
        <v>98</v>
      </c>
      <c r="P952" s="36" t="s">
        <v>2686</v>
      </c>
      <c r="Q952" s="36" t="s">
        <v>2589</v>
      </c>
      <c r="R952" s="36" t="s">
        <v>2687</v>
      </c>
      <c r="S952" s="40">
        <v>43739</v>
      </c>
      <c r="T952" s="40">
        <v>44250</v>
      </c>
      <c r="U952" s="254" t="s">
        <v>7</v>
      </c>
      <c r="V952" s="341" t="s">
        <v>4208</v>
      </c>
      <c r="W952" s="333">
        <v>44337</v>
      </c>
      <c r="X952" s="334" t="s">
        <v>7</v>
      </c>
      <c r="Y952" s="334" t="s">
        <v>104</v>
      </c>
      <c r="Z952" s="334" t="s">
        <v>4056</v>
      </c>
      <c r="AA952" s="36"/>
      <c r="AB952" s="38"/>
      <c r="AC952" s="36"/>
      <c r="AD952" s="36"/>
      <c r="AE952" s="36"/>
      <c r="AF952" s="36"/>
      <c r="AG952" s="38"/>
      <c r="AH952" s="36"/>
      <c r="AI952" s="36"/>
      <c r="AJ952" s="36"/>
      <c r="AK952" s="36"/>
      <c r="AL952" s="38"/>
      <c r="AM952" s="36"/>
      <c r="AN952" s="36"/>
      <c r="AO952" s="146"/>
      <c r="AP952" s="36"/>
      <c r="AQ952" s="36"/>
      <c r="AR952" s="39"/>
    </row>
    <row r="953" spans="1:44" ht="63.75" customHeight="1" x14ac:dyDescent="0.25">
      <c r="A953" s="42"/>
      <c r="B953" s="310" t="s">
        <v>3792</v>
      </c>
      <c r="C953" s="56">
        <v>44195</v>
      </c>
      <c r="D953" s="292" t="s">
        <v>216</v>
      </c>
      <c r="E953" s="292" t="s">
        <v>38</v>
      </c>
      <c r="F953" s="33" t="s">
        <v>188</v>
      </c>
      <c r="G953" s="33" t="s">
        <v>46</v>
      </c>
      <c r="H953" s="102"/>
      <c r="I953" s="41"/>
      <c r="J953" s="41" t="s">
        <v>43</v>
      </c>
      <c r="K953" s="41" t="s">
        <v>85</v>
      </c>
      <c r="L953" s="370"/>
      <c r="M953" s="33" t="s">
        <v>3794</v>
      </c>
      <c r="N953" s="34" t="s">
        <v>41</v>
      </c>
      <c r="O953" s="38" t="s">
        <v>98</v>
      </c>
      <c r="P953" s="36" t="s">
        <v>2688</v>
      </c>
      <c r="Q953" s="36" t="s">
        <v>2594</v>
      </c>
      <c r="R953" s="36" t="s">
        <v>2689</v>
      </c>
      <c r="S953" s="40">
        <v>44131</v>
      </c>
      <c r="T953" s="40">
        <v>44284</v>
      </c>
      <c r="U953" s="254" t="s">
        <v>7</v>
      </c>
      <c r="V953" s="341" t="s">
        <v>4208</v>
      </c>
      <c r="W953" s="333">
        <v>44337</v>
      </c>
      <c r="X953" s="334" t="s">
        <v>7</v>
      </c>
      <c r="Y953" s="334" t="s">
        <v>104</v>
      </c>
      <c r="Z953" s="334" t="s">
        <v>4056</v>
      </c>
      <c r="AA953" s="36"/>
      <c r="AB953" s="38"/>
      <c r="AC953" s="36"/>
      <c r="AD953" s="36"/>
      <c r="AE953" s="36"/>
      <c r="AF953" s="36"/>
      <c r="AG953" s="38"/>
      <c r="AH953" s="36"/>
      <c r="AI953" s="36"/>
      <c r="AJ953" s="36"/>
      <c r="AK953" s="36"/>
      <c r="AL953" s="38"/>
      <c r="AM953" s="36"/>
      <c r="AN953" s="36"/>
      <c r="AO953" s="146"/>
      <c r="AP953" s="36"/>
      <c r="AQ953" s="36"/>
      <c r="AR953" s="39"/>
    </row>
    <row r="954" spans="1:44" ht="63.75" customHeight="1" x14ac:dyDescent="0.25">
      <c r="A954" s="42"/>
      <c r="B954" s="310">
        <v>2020101</v>
      </c>
      <c r="C954" s="56">
        <v>44015</v>
      </c>
      <c r="D954" s="257" t="s">
        <v>215</v>
      </c>
      <c r="E954" s="263" t="s">
        <v>29</v>
      </c>
      <c r="F954" s="33" t="s">
        <v>188</v>
      </c>
      <c r="G954" s="33" t="s">
        <v>46</v>
      </c>
      <c r="H954" s="102"/>
      <c r="I954" s="41" t="s">
        <v>2586</v>
      </c>
      <c r="J954" s="41" t="s">
        <v>43</v>
      </c>
      <c r="K954" s="41" t="s">
        <v>85</v>
      </c>
      <c r="L954" s="366" t="s">
        <v>2690</v>
      </c>
      <c r="M954" s="33" t="s">
        <v>766</v>
      </c>
      <c r="N954" s="34" t="s">
        <v>41</v>
      </c>
      <c r="O954" s="38" t="s">
        <v>98</v>
      </c>
      <c r="P954" s="36" t="s">
        <v>2691</v>
      </c>
      <c r="Q954" s="36" t="s">
        <v>2589</v>
      </c>
      <c r="R954" s="36" t="s">
        <v>2692</v>
      </c>
      <c r="S954" s="40">
        <v>43678</v>
      </c>
      <c r="T954" s="40">
        <v>44180</v>
      </c>
      <c r="U954" s="194" t="s">
        <v>219</v>
      </c>
      <c r="V954" s="36"/>
      <c r="W954" s="38"/>
      <c r="X954" s="36"/>
      <c r="Y954" s="36"/>
      <c r="Z954" s="36"/>
      <c r="AA954" s="36"/>
      <c r="AB954" s="38"/>
      <c r="AC954" s="36"/>
      <c r="AD954" s="36"/>
      <c r="AE954" s="36"/>
      <c r="AF954" s="36"/>
      <c r="AG954" s="38"/>
      <c r="AH954" s="36"/>
      <c r="AI954" s="36"/>
      <c r="AJ954" s="36"/>
      <c r="AK954" s="36"/>
      <c r="AL954" s="38"/>
      <c r="AM954" s="36"/>
      <c r="AN954" s="36"/>
      <c r="AO954" s="146"/>
      <c r="AP954" s="36"/>
      <c r="AQ954" s="36"/>
      <c r="AR954" s="39"/>
    </row>
    <row r="955" spans="1:44" ht="63.75" customHeight="1" x14ac:dyDescent="0.25">
      <c r="A955" s="42"/>
      <c r="B955" s="310">
        <v>2020101</v>
      </c>
      <c r="C955" s="56">
        <v>44015</v>
      </c>
      <c r="D955" s="257" t="s">
        <v>215</v>
      </c>
      <c r="E955" s="263" t="s">
        <v>29</v>
      </c>
      <c r="F955" s="33" t="s">
        <v>188</v>
      </c>
      <c r="G955" s="33" t="s">
        <v>46</v>
      </c>
      <c r="H955" s="102"/>
      <c r="I955" s="41" t="s">
        <v>2586</v>
      </c>
      <c r="J955" s="41" t="s">
        <v>43</v>
      </c>
      <c r="K955" s="41" t="s">
        <v>85</v>
      </c>
      <c r="L955" s="368"/>
      <c r="M955" s="33" t="s">
        <v>769</v>
      </c>
      <c r="N955" s="34" t="s">
        <v>41</v>
      </c>
      <c r="O955" s="38" t="s">
        <v>99</v>
      </c>
      <c r="P955" s="36" t="s">
        <v>2693</v>
      </c>
      <c r="Q955" s="36" t="s">
        <v>2594</v>
      </c>
      <c r="R955" s="36" t="s">
        <v>2694</v>
      </c>
      <c r="S955" s="40">
        <v>43809</v>
      </c>
      <c r="T955" s="40">
        <v>44226</v>
      </c>
      <c r="U955" s="194" t="s">
        <v>219</v>
      </c>
      <c r="V955" s="36"/>
      <c r="W955" s="38"/>
      <c r="X955" s="36"/>
      <c r="Y955" s="36"/>
      <c r="Z955" s="36"/>
      <c r="AA955" s="36"/>
      <c r="AB955" s="38"/>
      <c r="AC955" s="36"/>
      <c r="AD955" s="36"/>
      <c r="AE955" s="36"/>
      <c r="AF955" s="36"/>
      <c r="AG955" s="38"/>
      <c r="AH955" s="36"/>
      <c r="AI955" s="36"/>
      <c r="AJ955" s="36"/>
      <c r="AK955" s="36"/>
      <c r="AL955" s="38"/>
      <c r="AM955" s="36"/>
      <c r="AN955" s="36"/>
      <c r="AO955" s="146"/>
      <c r="AP955" s="36"/>
      <c r="AQ955" s="36"/>
      <c r="AR955" s="39"/>
    </row>
    <row r="956" spans="1:44" ht="63.75" customHeight="1" x14ac:dyDescent="0.25">
      <c r="A956" s="42"/>
      <c r="B956" s="310" t="s">
        <v>3795</v>
      </c>
      <c r="C956" s="56">
        <v>44195</v>
      </c>
      <c r="D956" s="294" t="s">
        <v>216</v>
      </c>
      <c r="E956" s="294" t="s">
        <v>38</v>
      </c>
      <c r="F956" s="33" t="s">
        <v>188</v>
      </c>
      <c r="G956" s="33" t="s">
        <v>46</v>
      </c>
      <c r="H956" s="102"/>
      <c r="I956" s="41"/>
      <c r="J956" s="41" t="s">
        <v>43</v>
      </c>
      <c r="K956" s="41" t="s">
        <v>85</v>
      </c>
      <c r="L956" s="366" t="s">
        <v>2690</v>
      </c>
      <c r="M956" s="33" t="s">
        <v>3796</v>
      </c>
      <c r="N956" s="34" t="s">
        <v>41</v>
      </c>
      <c r="O956" s="38" t="s">
        <v>98</v>
      </c>
      <c r="P956" s="36" t="s">
        <v>2691</v>
      </c>
      <c r="Q956" s="36" t="s">
        <v>2589</v>
      </c>
      <c r="R956" s="36" t="s">
        <v>2692</v>
      </c>
      <c r="S956" s="40">
        <v>43678</v>
      </c>
      <c r="T956" s="40">
        <v>44315</v>
      </c>
      <c r="U956" s="178" t="s">
        <v>4233</v>
      </c>
      <c r="V956" s="36"/>
      <c r="W956" s="38"/>
      <c r="X956" s="36"/>
      <c r="Y956" s="36"/>
      <c r="Z956" s="36"/>
      <c r="AA956" s="36"/>
      <c r="AB956" s="38"/>
      <c r="AC956" s="36"/>
      <c r="AD956" s="36"/>
      <c r="AE956" s="36"/>
      <c r="AF956" s="36"/>
      <c r="AG956" s="38"/>
      <c r="AH956" s="36"/>
      <c r="AI956" s="36"/>
      <c r="AJ956" s="36"/>
      <c r="AK956" s="36"/>
      <c r="AL956" s="38"/>
      <c r="AM956" s="36"/>
      <c r="AN956" s="36"/>
      <c r="AO956" s="146"/>
      <c r="AP956" s="36"/>
      <c r="AQ956" s="36"/>
      <c r="AR956" s="39"/>
    </row>
    <row r="957" spans="1:44" ht="63.75" customHeight="1" x14ac:dyDescent="0.25">
      <c r="A957" s="42"/>
      <c r="B957" s="310" t="s">
        <v>3795</v>
      </c>
      <c r="C957" s="56">
        <v>44195</v>
      </c>
      <c r="D957" s="294" t="s">
        <v>216</v>
      </c>
      <c r="E957" s="294" t="s">
        <v>38</v>
      </c>
      <c r="F957" s="33" t="s">
        <v>188</v>
      </c>
      <c r="G957" s="33" t="s">
        <v>46</v>
      </c>
      <c r="H957" s="102"/>
      <c r="I957" s="41"/>
      <c r="J957" s="41" t="s">
        <v>43</v>
      </c>
      <c r="K957" s="41" t="s">
        <v>85</v>
      </c>
      <c r="L957" s="368"/>
      <c r="M957" s="33" t="s">
        <v>3797</v>
      </c>
      <c r="N957" s="34" t="s">
        <v>41</v>
      </c>
      <c r="O957" s="38" t="s">
        <v>98</v>
      </c>
      <c r="P957" s="36" t="s">
        <v>2693</v>
      </c>
      <c r="Q957" s="36" t="s">
        <v>2594</v>
      </c>
      <c r="R957" s="36" t="s">
        <v>2694</v>
      </c>
      <c r="S957" s="40">
        <v>43809</v>
      </c>
      <c r="T957" s="40">
        <v>44344</v>
      </c>
      <c r="U957" s="178" t="str">
        <f t="shared" ca="1" si="196"/>
        <v>Pendiente por Evaluar OCI</v>
      </c>
      <c r="V957" s="36"/>
      <c r="W957" s="38"/>
      <c r="X957" s="36"/>
      <c r="Y957" s="36"/>
      <c r="Z957" s="36"/>
      <c r="AA957" s="36"/>
      <c r="AB957" s="38"/>
      <c r="AC957" s="36"/>
      <c r="AD957" s="36"/>
      <c r="AE957" s="36"/>
      <c r="AF957" s="36"/>
      <c r="AG957" s="38"/>
      <c r="AH957" s="36"/>
      <c r="AI957" s="36"/>
      <c r="AJ957" s="36"/>
      <c r="AN957" s="36"/>
      <c r="AO957" s="146"/>
      <c r="AP957" s="36"/>
      <c r="AQ957" s="36"/>
      <c r="AR957" s="39"/>
    </row>
    <row r="958" spans="1:44" ht="63.75" customHeight="1" x14ac:dyDescent="0.25">
      <c r="A958" s="42"/>
      <c r="B958" s="310">
        <v>2020102</v>
      </c>
      <c r="C958" s="56">
        <v>44015</v>
      </c>
      <c r="D958" s="257" t="s">
        <v>215</v>
      </c>
      <c r="E958" s="263" t="s">
        <v>29</v>
      </c>
      <c r="F958" s="33" t="s">
        <v>188</v>
      </c>
      <c r="G958" s="33" t="s">
        <v>46</v>
      </c>
      <c r="H958" s="102"/>
      <c r="I958" s="41" t="s">
        <v>2586</v>
      </c>
      <c r="J958" s="41" t="s">
        <v>43</v>
      </c>
      <c r="K958" s="41" t="s">
        <v>85</v>
      </c>
      <c r="L958" s="369" t="s">
        <v>2695</v>
      </c>
      <c r="M958" s="33" t="s">
        <v>2696</v>
      </c>
      <c r="N958" s="34" t="s">
        <v>41</v>
      </c>
      <c r="O958" s="38" t="s">
        <v>98</v>
      </c>
      <c r="P958" s="36" t="s">
        <v>2697</v>
      </c>
      <c r="Q958" s="36" t="s">
        <v>2594</v>
      </c>
      <c r="R958" s="36" t="s">
        <v>2698</v>
      </c>
      <c r="S958" s="40">
        <v>44044</v>
      </c>
      <c r="T958" s="40">
        <v>44165</v>
      </c>
      <c r="U958" s="194" t="s">
        <v>219</v>
      </c>
      <c r="V958" s="36"/>
      <c r="W958" s="38"/>
      <c r="X958" s="36"/>
      <c r="Y958" s="36"/>
      <c r="Z958" s="36"/>
      <c r="AA958" s="36"/>
      <c r="AB958" s="38"/>
      <c r="AC958" s="36"/>
      <c r="AD958" s="36"/>
      <c r="AE958" s="36"/>
      <c r="AF958" s="36"/>
      <c r="AG958" s="38"/>
      <c r="AH958" s="36"/>
      <c r="AI958" s="36"/>
      <c r="AJ958" s="36"/>
      <c r="AK958" s="36"/>
      <c r="AL958" s="38"/>
      <c r="AM958" s="36"/>
      <c r="AN958" s="36"/>
      <c r="AO958" s="146"/>
      <c r="AP958" s="36"/>
      <c r="AQ958" s="36"/>
      <c r="AR958" s="39"/>
    </row>
    <row r="959" spans="1:44" ht="63.75" customHeight="1" x14ac:dyDescent="0.25">
      <c r="A959" s="42"/>
      <c r="B959" s="310">
        <v>2020102</v>
      </c>
      <c r="C959" s="56">
        <v>44015</v>
      </c>
      <c r="D959" s="257" t="s">
        <v>215</v>
      </c>
      <c r="E959" s="263" t="s">
        <v>29</v>
      </c>
      <c r="F959" s="33" t="s">
        <v>188</v>
      </c>
      <c r="G959" s="33" t="s">
        <v>46</v>
      </c>
      <c r="H959" s="102"/>
      <c r="I959" s="41" t="s">
        <v>2586</v>
      </c>
      <c r="J959" s="41" t="s">
        <v>43</v>
      </c>
      <c r="K959" s="41" t="s">
        <v>85</v>
      </c>
      <c r="L959" s="370"/>
      <c r="M959" s="33" t="s">
        <v>2699</v>
      </c>
      <c r="N959" s="34" t="s">
        <v>41</v>
      </c>
      <c r="O959" s="38" t="s">
        <v>99</v>
      </c>
      <c r="P959" s="36" t="s">
        <v>2700</v>
      </c>
      <c r="Q959" s="36" t="s">
        <v>2594</v>
      </c>
      <c r="R959" s="36" t="s">
        <v>2694</v>
      </c>
      <c r="S959" s="40">
        <v>44165</v>
      </c>
      <c r="T959" s="40">
        <v>44180</v>
      </c>
      <c r="U959" s="194" t="s">
        <v>219</v>
      </c>
      <c r="V959" s="36"/>
      <c r="W959" s="38"/>
      <c r="X959" s="36"/>
      <c r="Y959" s="36"/>
      <c r="Z959" s="36"/>
      <c r="AA959" s="36"/>
      <c r="AB959" s="38"/>
      <c r="AC959" s="36"/>
      <c r="AD959" s="36"/>
      <c r="AE959" s="36"/>
      <c r="AF959" s="36"/>
      <c r="AG959" s="38"/>
      <c r="AH959" s="36"/>
      <c r="AI959" s="36"/>
      <c r="AJ959" s="36"/>
      <c r="AK959" s="36"/>
      <c r="AL959" s="38"/>
      <c r="AM959" s="36"/>
      <c r="AN959" s="36"/>
      <c r="AO959" s="146"/>
      <c r="AP959" s="36"/>
      <c r="AQ959" s="36"/>
      <c r="AR959" s="39"/>
    </row>
    <row r="960" spans="1:44" ht="63.75" customHeight="1" x14ac:dyDescent="0.25">
      <c r="A960" s="42"/>
      <c r="B960" s="310" t="s">
        <v>3798</v>
      </c>
      <c r="C960" s="56">
        <v>44195</v>
      </c>
      <c r="D960" s="294" t="s">
        <v>216</v>
      </c>
      <c r="E960" s="294" t="s">
        <v>38</v>
      </c>
      <c r="F960" s="33" t="s">
        <v>188</v>
      </c>
      <c r="G960" s="33" t="s">
        <v>46</v>
      </c>
      <c r="H960" s="102"/>
      <c r="I960" s="41"/>
      <c r="J960" s="41" t="s">
        <v>43</v>
      </c>
      <c r="K960" s="41" t="s">
        <v>85</v>
      </c>
      <c r="L960" s="369" t="s">
        <v>2695</v>
      </c>
      <c r="M960" s="33" t="s">
        <v>3799</v>
      </c>
      <c r="N960" s="34" t="s">
        <v>41</v>
      </c>
      <c r="O960" s="38" t="s">
        <v>98</v>
      </c>
      <c r="P960" s="36" t="s">
        <v>2697</v>
      </c>
      <c r="Q960" s="36" t="s">
        <v>2594</v>
      </c>
      <c r="R960" s="36" t="s">
        <v>2698</v>
      </c>
      <c r="S960" s="40">
        <v>44044</v>
      </c>
      <c r="T960" s="40">
        <v>44284</v>
      </c>
      <c r="U960" s="254" t="s">
        <v>7</v>
      </c>
      <c r="V960" s="341" t="s">
        <v>4209</v>
      </c>
      <c r="W960" s="333">
        <v>44337</v>
      </c>
      <c r="X960" s="334" t="s">
        <v>7</v>
      </c>
      <c r="Y960" s="334" t="s">
        <v>104</v>
      </c>
      <c r="Z960" s="334" t="s">
        <v>4056</v>
      </c>
      <c r="AA960" s="36"/>
      <c r="AB960" s="38"/>
      <c r="AC960" s="36"/>
      <c r="AD960" s="36"/>
      <c r="AE960" s="36"/>
      <c r="AF960" s="36"/>
      <c r="AG960" s="38"/>
      <c r="AH960" s="36"/>
      <c r="AI960" s="36"/>
      <c r="AJ960" s="36"/>
      <c r="AK960" s="36"/>
      <c r="AL960" s="38"/>
      <c r="AM960" s="36"/>
      <c r="AN960" s="36"/>
      <c r="AO960" s="146"/>
      <c r="AP960" s="36"/>
      <c r="AQ960" s="36"/>
      <c r="AR960" s="39"/>
    </row>
    <row r="961" spans="1:44" ht="63.75" customHeight="1" x14ac:dyDescent="0.25">
      <c r="A961" s="42"/>
      <c r="B961" s="310" t="s">
        <v>3798</v>
      </c>
      <c r="C961" s="56">
        <v>44195</v>
      </c>
      <c r="D961" s="294" t="s">
        <v>216</v>
      </c>
      <c r="E961" s="294" t="s">
        <v>38</v>
      </c>
      <c r="F961" s="33" t="s">
        <v>188</v>
      </c>
      <c r="G961" s="33" t="s">
        <v>46</v>
      </c>
      <c r="H961" s="102"/>
      <c r="I961" s="41"/>
      <c r="J961" s="41" t="s">
        <v>43</v>
      </c>
      <c r="K961" s="41" t="s">
        <v>85</v>
      </c>
      <c r="L961" s="370"/>
      <c r="M961" s="33" t="s">
        <v>3800</v>
      </c>
      <c r="N961" s="34" t="s">
        <v>41</v>
      </c>
      <c r="O961" s="38" t="s">
        <v>98</v>
      </c>
      <c r="P961" s="36" t="s">
        <v>2700</v>
      </c>
      <c r="Q961" s="36" t="s">
        <v>2594</v>
      </c>
      <c r="R961" s="36" t="s">
        <v>2694</v>
      </c>
      <c r="S961" s="40">
        <v>44165</v>
      </c>
      <c r="T961" s="40">
        <v>44336</v>
      </c>
      <c r="U961" s="178" t="s">
        <v>4233</v>
      </c>
      <c r="V961" s="36"/>
      <c r="W961" s="38"/>
      <c r="X961" s="36"/>
      <c r="Y961" s="36"/>
      <c r="Z961" s="36"/>
      <c r="AA961" s="36"/>
      <c r="AB961" s="38"/>
      <c r="AC961" s="36"/>
      <c r="AD961" s="36"/>
      <c r="AE961" s="36"/>
      <c r="AF961" s="36"/>
      <c r="AG961" s="38"/>
      <c r="AH961" s="36"/>
      <c r="AI961" s="36"/>
      <c r="AJ961" s="36"/>
      <c r="AK961" s="36"/>
      <c r="AL961" s="38"/>
      <c r="AM961" s="36"/>
      <c r="AN961" s="36"/>
      <c r="AO961" s="146"/>
      <c r="AP961" s="36"/>
      <c r="AQ961" s="36"/>
      <c r="AR961" s="39"/>
    </row>
    <row r="962" spans="1:44" ht="63.75" customHeight="1" x14ac:dyDescent="0.25">
      <c r="A962" s="42"/>
      <c r="B962" s="310">
        <v>2020103</v>
      </c>
      <c r="C962" s="56">
        <v>44015</v>
      </c>
      <c r="D962" s="257" t="s">
        <v>215</v>
      </c>
      <c r="E962" s="263" t="s">
        <v>29</v>
      </c>
      <c r="F962" s="33" t="s">
        <v>188</v>
      </c>
      <c r="G962" s="33" t="s">
        <v>46</v>
      </c>
      <c r="H962" s="102"/>
      <c r="I962" s="41" t="s">
        <v>2586</v>
      </c>
      <c r="J962" s="41" t="s">
        <v>43</v>
      </c>
      <c r="K962" s="41" t="s">
        <v>85</v>
      </c>
      <c r="L962" s="366" t="s">
        <v>2701</v>
      </c>
      <c r="M962" s="33" t="s">
        <v>2702</v>
      </c>
      <c r="N962" s="34" t="s">
        <v>41</v>
      </c>
      <c r="O962" s="38" t="s">
        <v>98</v>
      </c>
      <c r="P962" s="245" t="s">
        <v>2703</v>
      </c>
      <c r="Q962" s="36" t="s">
        <v>2589</v>
      </c>
      <c r="R962" s="36" t="s">
        <v>2704</v>
      </c>
      <c r="S962" s="40">
        <v>43983</v>
      </c>
      <c r="T962" s="40">
        <v>44042</v>
      </c>
      <c r="U962" s="194" t="s">
        <v>219</v>
      </c>
      <c r="V962" s="36"/>
      <c r="W962" s="38"/>
      <c r="X962" s="36"/>
      <c r="Y962" s="36"/>
      <c r="Z962" s="36"/>
      <c r="AA962" s="36"/>
      <c r="AB962" s="38"/>
      <c r="AC962" s="36"/>
      <c r="AD962" s="36"/>
      <c r="AE962" s="36"/>
      <c r="AF962" s="36"/>
      <c r="AG962" s="38"/>
      <c r="AH962" s="36"/>
      <c r="AI962" s="36"/>
      <c r="AJ962" s="36"/>
      <c r="AK962" s="36"/>
      <c r="AL962" s="38"/>
      <c r="AM962" s="36"/>
      <c r="AN962" s="36"/>
      <c r="AO962" s="146"/>
      <c r="AP962" s="36"/>
      <c r="AQ962" s="36"/>
      <c r="AR962" s="39"/>
    </row>
    <row r="963" spans="1:44" ht="63.75" customHeight="1" x14ac:dyDescent="0.25">
      <c r="A963" s="42"/>
      <c r="B963" s="310">
        <v>2020103</v>
      </c>
      <c r="C963" s="56">
        <v>44015</v>
      </c>
      <c r="D963" s="257" t="s">
        <v>215</v>
      </c>
      <c r="E963" s="263" t="s">
        <v>29</v>
      </c>
      <c r="F963" s="33" t="s">
        <v>188</v>
      </c>
      <c r="G963" s="33" t="s">
        <v>46</v>
      </c>
      <c r="H963" s="102"/>
      <c r="I963" s="41" t="s">
        <v>2586</v>
      </c>
      <c r="J963" s="41" t="s">
        <v>43</v>
      </c>
      <c r="K963" s="41" t="s">
        <v>85</v>
      </c>
      <c r="L963" s="367"/>
      <c r="M963" s="33" t="s">
        <v>2705</v>
      </c>
      <c r="N963" s="34" t="s">
        <v>41</v>
      </c>
      <c r="O963" s="38" t="s">
        <v>98</v>
      </c>
      <c r="P963" s="245" t="s">
        <v>2706</v>
      </c>
      <c r="Q963" s="36" t="s">
        <v>2589</v>
      </c>
      <c r="R963" s="36" t="s">
        <v>2707</v>
      </c>
      <c r="S963" s="40">
        <v>43647</v>
      </c>
      <c r="T963" s="40">
        <v>44042</v>
      </c>
      <c r="U963" s="194" t="s">
        <v>219</v>
      </c>
      <c r="V963" s="36"/>
      <c r="W963" s="38"/>
      <c r="X963" s="36"/>
      <c r="Y963" s="36"/>
      <c r="Z963" s="36"/>
      <c r="AA963" s="36"/>
      <c r="AB963" s="38"/>
      <c r="AC963" s="36"/>
      <c r="AD963" s="36"/>
      <c r="AE963" s="36"/>
      <c r="AF963" s="36"/>
      <c r="AG963" s="38"/>
      <c r="AH963" s="36"/>
      <c r="AI963" s="36"/>
      <c r="AJ963" s="36"/>
      <c r="AK963" s="36"/>
      <c r="AL963" s="38"/>
      <c r="AM963" s="36"/>
      <c r="AN963" s="36"/>
      <c r="AO963" s="146"/>
      <c r="AP963" s="36"/>
      <c r="AQ963" s="36"/>
      <c r="AR963" s="39"/>
    </row>
    <row r="964" spans="1:44" ht="63.75" customHeight="1" x14ac:dyDescent="0.25">
      <c r="A964" s="42"/>
      <c r="B964" s="310">
        <v>2020103</v>
      </c>
      <c r="C964" s="56">
        <v>44015</v>
      </c>
      <c r="D964" s="257" t="s">
        <v>215</v>
      </c>
      <c r="E964" s="263" t="s">
        <v>29</v>
      </c>
      <c r="F964" s="33" t="s">
        <v>188</v>
      </c>
      <c r="G964" s="33" t="s">
        <v>46</v>
      </c>
      <c r="H964" s="102"/>
      <c r="I964" s="41" t="s">
        <v>2586</v>
      </c>
      <c r="J964" s="41" t="s">
        <v>43</v>
      </c>
      <c r="K964" s="41" t="s">
        <v>85</v>
      </c>
      <c r="L964" s="367"/>
      <c r="M964" s="33" t="s">
        <v>2708</v>
      </c>
      <c r="N964" s="34" t="s">
        <v>41</v>
      </c>
      <c r="O964" s="38" t="s">
        <v>98</v>
      </c>
      <c r="P964" s="245" t="s">
        <v>2709</v>
      </c>
      <c r="Q964" s="36" t="s">
        <v>2589</v>
      </c>
      <c r="R964" s="36" t="s">
        <v>2710</v>
      </c>
      <c r="S964" s="40">
        <v>43983</v>
      </c>
      <c r="T964" s="40">
        <v>44180</v>
      </c>
      <c r="U964" s="194" t="s">
        <v>219</v>
      </c>
      <c r="V964" s="36"/>
      <c r="W964" s="38"/>
      <c r="X964" s="36"/>
      <c r="Y964" s="36"/>
      <c r="Z964" s="36"/>
      <c r="AA964" s="36"/>
      <c r="AB964" s="38"/>
      <c r="AC964" s="36"/>
      <c r="AD964" s="36"/>
      <c r="AE964" s="36"/>
      <c r="AF964" s="36"/>
      <c r="AG964" s="38"/>
      <c r="AH964" s="36"/>
      <c r="AI964" s="36"/>
      <c r="AJ964" s="36"/>
      <c r="AK964" s="36"/>
      <c r="AL964" s="38"/>
      <c r="AM964" s="36"/>
      <c r="AN964" s="36"/>
      <c r="AO964" s="146"/>
      <c r="AP964" s="36"/>
      <c r="AQ964" s="36"/>
      <c r="AR964" s="39"/>
    </row>
    <row r="965" spans="1:44" ht="63.75" customHeight="1" x14ac:dyDescent="0.25">
      <c r="A965" s="42"/>
      <c r="B965" s="310">
        <v>2020103</v>
      </c>
      <c r="C965" s="56">
        <v>44015</v>
      </c>
      <c r="D965" s="257" t="s">
        <v>215</v>
      </c>
      <c r="E965" s="263" t="s">
        <v>29</v>
      </c>
      <c r="F965" s="33" t="s">
        <v>188</v>
      </c>
      <c r="G965" s="33" t="s">
        <v>46</v>
      </c>
      <c r="H965" s="102"/>
      <c r="I965" s="41" t="s">
        <v>2586</v>
      </c>
      <c r="J965" s="41" t="s">
        <v>43</v>
      </c>
      <c r="K965" s="41" t="s">
        <v>85</v>
      </c>
      <c r="L965" s="367"/>
      <c r="M965" s="33" t="s">
        <v>2711</v>
      </c>
      <c r="N965" s="34" t="s">
        <v>41</v>
      </c>
      <c r="O965" s="38" t="s">
        <v>98</v>
      </c>
      <c r="P965" s="245" t="s">
        <v>2712</v>
      </c>
      <c r="Q965" s="36" t="s">
        <v>2589</v>
      </c>
      <c r="R965" s="36" t="s">
        <v>2713</v>
      </c>
      <c r="S965" s="40">
        <v>43678</v>
      </c>
      <c r="T965" s="40">
        <v>44131</v>
      </c>
      <c r="U965" s="194" t="s">
        <v>219</v>
      </c>
      <c r="V965" s="36"/>
      <c r="W965" s="38"/>
      <c r="X965" s="36"/>
      <c r="Y965" s="36"/>
      <c r="Z965" s="36"/>
      <c r="AA965" s="36"/>
      <c r="AB965" s="38"/>
      <c r="AC965" s="36"/>
      <c r="AD965" s="36"/>
      <c r="AE965" s="36"/>
      <c r="AF965" s="36"/>
      <c r="AG965" s="38"/>
      <c r="AH965" s="36"/>
      <c r="AI965" s="36"/>
      <c r="AJ965" s="36"/>
      <c r="AK965" s="36"/>
      <c r="AL965" s="38"/>
      <c r="AM965" s="36"/>
      <c r="AN965" s="36"/>
      <c r="AO965" s="146"/>
      <c r="AP965" s="36"/>
      <c r="AQ965" s="36"/>
      <c r="AR965" s="39"/>
    </row>
    <row r="966" spans="1:44" ht="63.75" customHeight="1" x14ac:dyDescent="0.25">
      <c r="A966" s="42"/>
      <c r="B966" s="310">
        <v>2020103</v>
      </c>
      <c r="C966" s="56">
        <v>44015</v>
      </c>
      <c r="D966" s="257" t="s">
        <v>215</v>
      </c>
      <c r="E966" s="263" t="s">
        <v>29</v>
      </c>
      <c r="F966" s="33" t="s">
        <v>188</v>
      </c>
      <c r="G966" s="33" t="s">
        <v>46</v>
      </c>
      <c r="H966" s="102"/>
      <c r="I966" s="41" t="s">
        <v>2586</v>
      </c>
      <c r="J966" s="41" t="s">
        <v>43</v>
      </c>
      <c r="K966" s="41" t="s">
        <v>85</v>
      </c>
      <c r="L966" s="368"/>
      <c r="M966" s="33" t="s">
        <v>2714</v>
      </c>
      <c r="N966" s="34" t="s">
        <v>41</v>
      </c>
      <c r="O966" s="38" t="s">
        <v>99</v>
      </c>
      <c r="P966" s="245" t="s">
        <v>2715</v>
      </c>
      <c r="Q966" s="36" t="s">
        <v>2594</v>
      </c>
      <c r="R966" s="36" t="s">
        <v>2716</v>
      </c>
      <c r="S966" s="40">
        <v>44131</v>
      </c>
      <c r="T966" s="40">
        <v>44165</v>
      </c>
      <c r="U966" s="194" t="s">
        <v>219</v>
      </c>
      <c r="V966" s="36"/>
      <c r="W966" s="38"/>
      <c r="X966" s="36"/>
      <c r="Y966" s="36"/>
      <c r="Z966" s="36"/>
      <c r="AA966" s="36"/>
      <c r="AB966" s="38"/>
      <c r="AC966" s="36"/>
      <c r="AD966" s="36"/>
      <c r="AE966" s="36"/>
      <c r="AF966" s="36"/>
      <c r="AG966" s="38"/>
      <c r="AH966" s="36"/>
      <c r="AI966" s="36"/>
      <c r="AJ966" s="36"/>
      <c r="AK966" s="36"/>
      <c r="AL966" s="38"/>
      <c r="AM966" s="36"/>
      <c r="AN966" s="36"/>
      <c r="AO966" s="146"/>
      <c r="AP966" s="36"/>
      <c r="AQ966" s="36"/>
      <c r="AR966" s="39"/>
    </row>
    <row r="967" spans="1:44" ht="63.75" customHeight="1" x14ac:dyDescent="0.25">
      <c r="A967" s="42"/>
      <c r="B967" s="310" t="s">
        <v>3801</v>
      </c>
      <c r="C967" s="56">
        <v>44195</v>
      </c>
      <c r="D967" s="294" t="s">
        <v>216</v>
      </c>
      <c r="E967" s="294" t="s">
        <v>38</v>
      </c>
      <c r="F967" s="33" t="s">
        <v>188</v>
      </c>
      <c r="G967" s="33" t="s">
        <v>46</v>
      </c>
      <c r="H967" s="102"/>
      <c r="I967" s="41"/>
      <c r="J967" s="41" t="s">
        <v>43</v>
      </c>
      <c r="K967" s="41" t="s">
        <v>85</v>
      </c>
      <c r="L967" s="366" t="s">
        <v>2701</v>
      </c>
      <c r="M967" s="33" t="s">
        <v>3802</v>
      </c>
      <c r="N967" s="34" t="s">
        <v>41</v>
      </c>
      <c r="O967" s="38" t="s">
        <v>98</v>
      </c>
      <c r="P967" s="245" t="s">
        <v>2703</v>
      </c>
      <c r="Q967" s="36" t="s">
        <v>2589</v>
      </c>
      <c r="R967" s="36" t="s">
        <v>2704</v>
      </c>
      <c r="S967" s="40">
        <v>43983</v>
      </c>
      <c r="T967" s="40">
        <v>44134</v>
      </c>
      <c r="U967" s="182" t="s">
        <v>6</v>
      </c>
      <c r="V967" s="36"/>
      <c r="W967" s="38"/>
      <c r="X967" s="36"/>
      <c r="Y967" s="36"/>
      <c r="Z967" s="36"/>
      <c r="AA967" s="36"/>
      <c r="AB967" s="38"/>
      <c r="AC967" s="36"/>
      <c r="AD967" s="36"/>
      <c r="AE967" s="36"/>
      <c r="AF967" s="36"/>
      <c r="AG967" s="38"/>
      <c r="AH967" s="36"/>
      <c r="AI967" s="36"/>
      <c r="AJ967" s="36"/>
      <c r="AK967" s="316"/>
      <c r="AL967" s="54"/>
      <c r="AM967" s="53"/>
      <c r="AN967" s="53"/>
      <c r="AO967" s="53"/>
      <c r="AP967" s="36"/>
      <c r="AQ967" s="36"/>
      <c r="AR967" s="39"/>
    </row>
    <row r="968" spans="1:44" ht="63.75" customHeight="1" x14ac:dyDescent="0.25">
      <c r="A968" s="42"/>
      <c r="B968" s="310" t="s">
        <v>3801</v>
      </c>
      <c r="C968" s="56">
        <v>44195</v>
      </c>
      <c r="D968" s="294" t="s">
        <v>216</v>
      </c>
      <c r="E968" s="294" t="s">
        <v>38</v>
      </c>
      <c r="F968" s="33" t="s">
        <v>188</v>
      </c>
      <c r="G968" s="33" t="s">
        <v>46</v>
      </c>
      <c r="H968" s="102"/>
      <c r="I968" s="41"/>
      <c r="J968" s="41" t="s">
        <v>43</v>
      </c>
      <c r="K968" s="41" t="s">
        <v>85</v>
      </c>
      <c r="L968" s="367"/>
      <c r="M968" s="33" t="s">
        <v>3803</v>
      </c>
      <c r="N968" s="34" t="s">
        <v>41</v>
      </c>
      <c r="O968" s="38" t="s">
        <v>98</v>
      </c>
      <c r="P968" s="245" t="s">
        <v>2706</v>
      </c>
      <c r="Q968" s="36" t="s">
        <v>2589</v>
      </c>
      <c r="R968" s="36" t="s">
        <v>2707</v>
      </c>
      <c r="S968" s="40">
        <v>43647</v>
      </c>
      <c r="T968" s="40">
        <v>44134</v>
      </c>
      <c r="U968" s="182" t="s">
        <v>6</v>
      </c>
      <c r="V968" s="36"/>
      <c r="W968" s="38"/>
      <c r="X968" s="36"/>
      <c r="Y968" s="36"/>
      <c r="Z968" s="36"/>
      <c r="AA968" s="36"/>
      <c r="AB968" s="38"/>
      <c r="AC968" s="36"/>
      <c r="AD968" s="36"/>
      <c r="AE968" s="36"/>
      <c r="AF968" s="36"/>
      <c r="AG968" s="38"/>
      <c r="AH968" s="36"/>
      <c r="AI968" s="36"/>
      <c r="AJ968" s="36"/>
      <c r="AK968" s="316"/>
      <c r="AL968" s="54"/>
      <c r="AM968" s="53"/>
      <c r="AN968" s="53"/>
      <c r="AO968" s="53"/>
      <c r="AP968" s="36"/>
      <c r="AQ968" s="36"/>
      <c r="AR968" s="39"/>
    </row>
    <row r="969" spans="1:44" ht="63.75" customHeight="1" x14ac:dyDescent="0.25">
      <c r="A969" s="42"/>
      <c r="B969" s="310" t="s">
        <v>3801</v>
      </c>
      <c r="C969" s="56">
        <v>44195</v>
      </c>
      <c r="D969" s="294" t="s">
        <v>216</v>
      </c>
      <c r="E969" s="294" t="s">
        <v>38</v>
      </c>
      <c r="F969" s="33" t="s">
        <v>188</v>
      </c>
      <c r="G969" s="33" t="s">
        <v>46</v>
      </c>
      <c r="H969" s="102"/>
      <c r="I969" s="41"/>
      <c r="J969" s="41" t="s">
        <v>43</v>
      </c>
      <c r="K969" s="41" t="s">
        <v>85</v>
      </c>
      <c r="L969" s="367"/>
      <c r="M969" s="33" t="s">
        <v>3804</v>
      </c>
      <c r="N969" s="34" t="s">
        <v>41</v>
      </c>
      <c r="O969" s="38" t="s">
        <v>98</v>
      </c>
      <c r="P969" s="245" t="s">
        <v>2709</v>
      </c>
      <c r="Q969" s="36" t="s">
        <v>2589</v>
      </c>
      <c r="R969" s="36" t="s">
        <v>2710</v>
      </c>
      <c r="S969" s="40">
        <v>43983</v>
      </c>
      <c r="T969" s="40">
        <v>44342</v>
      </c>
      <c r="U969" s="178" t="s">
        <v>4233</v>
      </c>
      <c r="V969" s="36"/>
      <c r="W969" s="38"/>
      <c r="X969" s="36"/>
      <c r="Y969" s="36"/>
      <c r="Z969" s="36"/>
      <c r="AA969" s="36"/>
      <c r="AB969" s="38"/>
      <c r="AC969" s="36"/>
      <c r="AD969" s="36"/>
      <c r="AE969" s="36"/>
      <c r="AF969" s="36"/>
      <c r="AG969" s="38"/>
      <c r="AH969" s="36"/>
      <c r="AI969" s="36"/>
      <c r="AJ969" s="36"/>
      <c r="AK969" s="36"/>
      <c r="AL969" s="38"/>
      <c r="AM969" s="36"/>
      <c r="AN969" s="36"/>
      <c r="AO969" s="146"/>
      <c r="AP969" s="36"/>
      <c r="AQ969" s="36"/>
      <c r="AR969" s="39"/>
    </row>
    <row r="970" spans="1:44" ht="63.75" customHeight="1" x14ac:dyDescent="0.25">
      <c r="A970" s="42"/>
      <c r="B970" s="310" t="s">
        <v>3801</v>
      </c>
      <c r="C970" s="56">
        <v>44195</v>
      </c>
      <c r="D970" s="294" t="s">
        <v>216</v>
      </c>
      <c r="E970" s="294" t="s">
        <v>38</v>
      </c>
      <c r="F970" s="33" t="s">
        <v>188</v>
      </c>
      <c r="G970" s="33" t="s">
        <v>46</v>
      </c>
      <c r="H970" s="102"/>
      <c r="I970" s="41"/>
      <c r="J970" s="41" t="s">
        <v>43</v>
      </c>
      <c r="K970" s="41" t="s">
        <v>85</v>
      </c>
      <c r="L970" s="367"/>
      <c r="M970" s="33" t="s">
        <v>3805</v>
      </c>
      <c r="N970" s="34" t="s">
        <v>41</v>
      </c>
      <c r="O970" s="38" t="s">
        <v>98</v>
      </c>
      <c r="P970" s="245" t="s">
        <v>2712</v>
      </c>
      <c r="Q970" s="36" t="s">
        <v>2589</v>
      </c>
      <c r="R970" s="36" t="s">
        <v>2713</v>
      </c>
      <c r="S970" s="40">
        <v>43678</v>
      </c>
      <c r="T970" s="40">
        <v>44315</v>
      </c>
      <c r="U970" s="178" t="s">
        <v>4233</v>
      </c>
      <c r="V970" s="36"/>
      <c r="W970" s="38"/>
      <c r="X970" s="36"/>
      <c r="Y970" s="36"/>
      <c r="Z970" s="36"/>
      <c r="AA970" s="36"/>
      <c r="AB970" s="38"/>
      <c r="AC970" s="36"/>
      <c r="AD970" s="36"/>
      <c r="AE970" s="36"/>
      <c r="AF970" s="36"/>
      <c r="AG970" s="38"/>
      <c r="AH970" s="36"/>
      <c r="AI970" s="36"/>
      <c r="AJ970" s="36"/>
      <c r="AK970" s="36"/>
      <c r="AL970" s="38"/>
      <c r="AM970" s="36"/>
      <c r="AN970" s="36"/>
      <c r="AO970" s="146"/>
      <c r="AP970" s="36"/>
      <c r="AQ970" s="36"/>
      <c r="AR970" s="39"/>
    </row>
    <row r="971" spans="1:44" ht="63.75" customHeight="1" x14ac:dyDescent="0.25">
      <c r="A971" s="42"/>
      <c r="B971" s="310" t="s">
        <v>3801</v>
      </c>
      <c r="C971" s="56">
        <v>44195</v>
      </c>
      <c r="D971" s="294" t="s">
        <v>216</v>
      </c>
      <c r="E971" s="294" t="s">
        <v>38</v>
      </c>
      <c r="F971" s="33" t="s">
        <v>188</v>
      </c>
      <c r="G971" s="33" t="s">
        <v>46</v>
      </c>
      <c r="H971" s="102"/>
      <c r="I971" s="41"/>
      <c r="J971" s="41" t="s">
        <v>43</v>
      </c>
      <c r="K971" s="41" t="s">
        <v>85</v>
      </c>
      <c r="L971" s="368"/>
      <c r="M971" s="33" t="s">
        <v>3806</v>
      </c>
      <c r="N971" s="34" t="s">
        <v>41</v>
      </c>
      <c r="O971" s="38" t="s">
        <v>98</v>
      </c>
      <c r="P971" s="245" t="s">
        <v>2715</v>
      </c>
      <c r="Q971" s="36" t="s">
        <v>2594</v>
      </c>
      <c r="R971" s="36" t="s">
        <v>2716</v>
      </c>
      <c r="S971" s="40">
        <v>44131</v>
      </c>
      <c r="T971" s="40">
        <v>44253</v>
      </c>
      <c r="U971" s="254" t="s">
        <v>7</v>
      </c>
      <c r="V971" s="341" t="s">
        <v>4210</v>
      </c>
      <c r="W971" s="333">
        <v>44337</v>
      </c>
      <c r="X971" s="334" t="s">
        <v>7</v>
      </c>
      <c r="Y971" s="334" t="s">
        <v>104</v>
      </c>
      <c r="Z971" s="334" t="s">
        <v>4056</v>
      </c>
      <c r="AA971" s="36"/>
      <c r="AB971" s="38"/>
      <c r="AC971" s="36"/>
      <c r="AD971" s="36"/>
      <c r="AE971" s="36"/>
      <c r="AF971" s="36"/>
      <c r="AG971" s="38"/>
      <c r="AH971" s="36"/>
      <c r="AI971" s="36"/>
      <c r="AJ971" s="36"/>
      <c r="AK971" s="36"/>
      <c r="AL971" s="38"/>
      <c r="AM971" s="36"/>
      <c r="AN971" s="36"/>
      <c r="AO971" s="146"/>
      <c r="AP971" s="36"/>
      <c r="AQ971" s="36"/>
      <c r="AR971" s="39"/>
    </row>
    <row r="972" spans="1:44" ht="63.75" customHeight="1" x14ac:dyDescent="0.25">
      <c r="A972" s="42"/>
      <c r="B972" s="310">
        <v>2020104</v>
      </c>
      <c r="C972" s="56">
        <v>44015</v>
      </c>
      <c r="D972" s="257" t="s">
        <v>215</v>
      </c>
      <c r="E972" s="263" t="s">
        <v>29</v>
      </c>
      <c r="F972" s="33" t="s">
        <v>188</v>
      </c>
      <c r="G972" s="33" t="s">
        <v>46</v>
      </c>
      <c r="H972" s="102"/>
      <c r="I972" s="41" t="s">
        <v>2586</v>
      </c>
      <c r="J972" s="41" t="s">
        <v>43</v>
      </c>
      <c r="K972" s="41" t="s">
        <v>85</v>
      </c>
      <c r="L972" s="369" t="s">
        <v>2717</v>
      </c>
      <c r="M972" s="33" t="s">
        <v>2718</v>
      </c>
      <c r="N972" s="34" t="s">
        <v>41</v>
      </c>
      <c r="O972" s="38" t="s">
        <v>98</v>
      </c>
      <c r="P972" s="245" t="s">
        <v>2719</v>
      </c>
      <c r="Q972" s="36" t="s">
        <v>2589</v>
      </c>
      <c r="R972" s="36" t="s">
        <v>2720</v>
      </c>
      <c r="S972" s="40">
        <v>44136</v>
      </c>
      <c r="T972" s="40">
        <v>44190</v>
      </c>
      <c r="U972" s="194" t="s">
        <v>219</v>
      </c>
      <c r="V972" s="36"/>
      <c r="W972" s="38"/>
      <c r="X972" s="36"/>
      <c r="Y972" s="36"/>
      <c r="Z972" s="36"/>
      <c r="AA972" s="36"/>
      <c r="AB972" s="38"/>
      <c r="AC972" s="36"/>
      <c r="AD972" s="36"/>
      <c r="AE972" s="36"/>
      <c r="AF972" s="36"/>
      <c r="AG972" s="38"/>
      <c r="AH972" s="36"/>
      <c r="AI972" s="36"/>
      <c r="AJ972" s="36"/>
      <c r="AK972" s="36"/>
      <c r="AL972" s="38"/>
      <c r="AM972" s="36"/>
      <c r="AN972" s="36"/>
      <c r="AO972" s="146"/>
      <c r="AP972" s="36"/>
      <c r="AQ972" s="36"/>
      <c r="AR972" s="39"/>
    </row>
    <row r="973" spans="1:44" ht="63.75" customHeight="1" x14ac:dyDescent="0.25">
      <c r="A973" s="42"/>
      <c r="B973" s="310">
        <v>2020104</v>
      </c>
      <c r="C973" s="56">
        <v>44015</v>
      </c>
      <c r="D973" s="257" t="s">
        <v>215</v>
      </c>
      <c r="E973" s="263" t="s">
        <v>29</v>
      </c>
      <c r="F973" s="33" t="s">
        <v>188</v>
      </c>
      <c r="G973" s="33" t="s">
        <v>46</v>
      </c>
      <c r="H973" s="102"/>
      <c r="I973" s="41" t="s">
        <v>2586</v>
      </c>
      <c r="J973" s="41" t="s">
        <v>43</v>
      </c>
      <c r="K973" s="41" t="s">
        <v>85</v>
      </c>
      <c r="L973" s="370"/>
      <c r="M973" s="33" t="s">
        <v>2721</v>
      </c>
      <c r="N973" s="34" t="s">
        <v>41</v>
      </c>
      <c r="O973" s="38" t="s">
        <v>99</v>
      </c>
      <c r="P973" s="245" t="s">
        <v>2722</v>
      </c>
      <c r="Q973" s="36" t="s">
        <v>2594</v>
      </c>
      <c r="R973" s="36" t="s">
        <v>2723</v>
      </c>
      <c r="S973" s="40">
        <v>44190</v>
      </c>
      <c r="T973" s="40">
        <v>44190</v>
      </c>
      <c r="U973" s="194" t="s">
        <v>219</v>
      </c>
      <c r="V973" s="36"/>
      <c r="W973" s="38"/>
      <c r="X973" s="36"/>
      <c r="Y973" s="36"/>
      <c r="Z973" s="36"/>
      <c r="AA973" s="36"/>
      <c r="AB973" s="38"/>
      <c r="AC973" s="36"/>
      <c r="AD973" s="36"/>
      <c r="AE973" s="36"/>
      <c r="AF973" s="36"/>
      <c r="AG973" s="38"/>
      <c r="AH973" s="36"/>
      <c r="AI973" s="36"/>
      <c r="AJ973" s="36"/>
      <c r="AK973" s="36"/>
      <c r="AL973" s="38"/>
      <c r="AM973" s="36"/>
      <c r="AN973" s="36"/>
      <c r="AO973" s="146"/>
      <c r="AP973" s="36"/>
      <c r="AQ973" s="36"/>
      <c r="AR973" s="39"/>
    </row>
    <row r="974" spans="1:44" ht="63.75" customHeight="1" x14ac:dyDescent="0.25">
      <c r="A974" s="42"/>
      <c r="B974" s="310" t="s">
        <v>3807</v>
      </c>
      <c r="C974" s="56">
        <v>44195</v>
      </c>
      <c r="D974" s="294" t="s">
        <v>216</v>
      </c>
      <c r="E974" s="294" t="s">
        <v>38</v>
      </c>
      <c r="F974" s="33" t="s">
        <v>188</v>
      </c>
      <c r="G974" s="33" t="s">
        <v>46</v>
      </c>
      <c r="H974" s="102"/>
      <c r="I974" s="41"/>
      <c r="J974" s="41" t="s">
        <v>43</v>
      </c>
      <c r="K974" s="41" t="s">
        <v>85</v>
      </c>
      <c r="L974" s="369" t="s">
        <v>2717</v>
      </c>
      <c r="M974" s="33" t="s">
        <v>3808</v>
      </c>
      <c r="N974" s="34" t="s">
        <v>41</v>
      </c>
      <c r="O974" s="38" t="s">
        <v>98</v>
      </c>
      <c r="P974" s="245" t="s">
        <v>2719</v>
      </c>
      <c r="Q974" s="36" t="s">
        <v>2589</v>
      </c>
      <c r="R974" s="36" t="s">
        <v>2720</v>
      </c>
      <c r="S974" s="40">
        <v>44136</v>
      </c>
      <c r="T974" s="40">
        <v>44404</v>
      </c>
      <c r="U974" s="178" t="str">
        <f t="shared" ca="1" si="196"/>
        <v>Pendiente por Evaluar OCI</v>
      </c>
      <c r="V974" s="36"/>
      <c r="W974" s="38"/>
      <c r="X974" s="36"/>
      <c r="Y974" s="36"/>
      <c r="Z974" s="36"/>
      <c r="AA974" s="36"/>
      <c r="AB974" s="38"/>
      <c r="AC974" s="36"/>
      <c r="AD974" s="36"/>
      <c r="AE974" s="36"/>
      <c r="AF974" s="36"/>
      <c r="AG974" s="38"/>
      <c r="AH974" s="36"/>
      <c r="AI974" s="36"/>
      <c r="AJ974" s="36"/>
      <c r="AK974" s="36"/>
      <c r="AL974" s="38"/>
      <c r="AM974" s="36"/>
      <c r="AN974" s="36"/>
      <c r="AO974" s="146"/>
      <c r="AP974" s="36"/>
      <c r="AQ974" s="36"/>
      <c r="AR974" s="39"/>
    </row>
    <row r="975" spans="1:44" ht="63.75" customHeight="1" x14ac:dyDescent="0.25">
      <c r="A975" s="42"/>
      <c r="B975" s="310" t="s">
        <v>3807</v>
      </c>
      <c r="C975" s="56">
        <v>44195</v>
      </c>
      <c r="D975" s="294" t="s">
        <v>216</v>
      </c>
      <c r="E975" s="294" t="s">
        <v>38</v>
      </c>
      <c r="F975" s="33" t="s">
        <v>188</v>
      </c>
      <c r="G975" s="33" t="s">
        <v>46</v>
      </c>
      <c r="H975" s="102"/>
      <c r="I975" s="41"/>
      <c r="J975" s="41" t="s">
        <v>43</v>
      </c>
      <c r="K975" s="41" t="s">
        <v>85</v>
      </c>
      <c r="L975" s="370"/>
      <c r="M975" s="33" t="s">
        <v>3809</v>
      </c>
      <c r="N975" s="34" t="s">
        <v>41</v>
      </c>
      <c r="O975" s="38" t="s">
        <v>98</v>
      </c>
      <c r="P975" s="245" t="s">
        <v>2722</v>
      </c>
      <c r="Q975" s="36" t="s">
        <v>2594</v>
      </c>
      <c r="R975" s="36" t="s">
        <v>2723</v>
      </c>
      <c r="S975" s="40">
        <v>44190</v>
      </c>
      <c r="T975" s="40">
        <v>44435</v>
      </c>
      <c r="U975" s="178" t="str">
        <f t="shared" ca="1" si="196"/>
        <v>Pendiente por Evaluar OCI</v>
      </c>
      <c r="V975" s="36"/>
      <c r="W975" s="38"/>
      <c r="X975" s="36"/>
      <c r="Y975" s="36"/>
      <c r="Z975" s="36"/>
      <c r="AA975" s="36"/>
      <c r="AB975" s="38"/>
      <c r="AC975" s="36"/>
      <c r="AD975" s="36"/>
      <c r="AE975" s="36"/>
      <c r="AF975" s="36"/>
      <c r="AG975" s="38"/>
      <c r="AH975" s="36"/>
      <c r="AI975" s="36"/>
      <c r="AJ975" s="36"/>
      <c r="AK975" s="36"/>
      <c r="AL975" s="38"/>
      <c r="AM975" s="36"/>
      <c r="AN975" s="36"/>
      <c r="AO975" s="146"/>
      <c r="AP975" s="36"/>
      <c r="AQ975" s="36"/>
      <c r="AR975" s="39"/>
    </row>
    <row r="976" spans="1:44" ht="63.75" customHeight="1" x14ac:dyDescent="0.25">
      <c r="A976" s="42"/>
      <c r="B976" s="310">
        <v>2020105</v>
      </c>
      <c r="C976" s="56">
        <v>44015</v>
      </c>
      <c r="D976" s="257" t="s">
        <v>215</v>
      </c>
      <c r="E976" s="263" t="s">
        <v>29</v>
      </c>
      <c r="F976" s="33" t="s">
        <v>188</v>
      </c>
      <c r="G976" s="33" t="s">
        <v>46</v>
      </c>
      <c r="H976" s="102"/>
      <c r="I976" s="41" t="s">
        <v>2586</v>
      </c>
      <c r="J976" s="41" t="s">
        <v>43</v>
      </c>
      <c r="K976" s="41" t="s">
        <v>85</v>
      </c>
      <c r="L976" s="369" t="s">
        <v>2724</v>
      </c>
      <c r="M976" s="33" t="s">
        <v>2725</v>
      </c>
      <c r="N976" s="34" t="s">
        <v>41</v>
      </c>
      <c r="O976" s="38" t="s">
        <v>98</v>
      </c>
      <c r="P976" s="36" t="s">
        <v>2726</v>
      </c>
      <c r="Q976" s="36" t="s">
        <v>2727</v>
      </c>
      <c r="R976" s="36" t="s">
        <v>2728</v>
      </c>
      <c r="S976" s="40">
        <v>43739</v>
      </c>
      <c r="T976" s="40">
        <v>44162</v>
      </c>
      <c r="U976" s="194" t="s">
        <v>219</v>
      </c>
      <c r="V976" s="36"/>
      <c r="W976" s="38"/>
      <c r="X976" s="36"/>
      <c r="Y976" s="36"/>
      <c r="Z976" s="36"/>
      <c r="AA976" s="36"/>
      <c r="AB976" s="38"/>
      <c r="AC976" s="36"/>
      <c r="AD976" s="36"/>
      <c r="AE976" s="36"/>
      <c r="AF976" s="36"/>
      <c r="AG976" s="38"/>
      <c r="AH976" s="36"/>
      <c r="AI976" s="36"/>
      <c r="AJ976" s="36"/>
      <c r="AK976" s="36"/>
      <c r="AL976" s="38"/>
      <c r="AM976" s="36"/>
      <c r="AN976" s="36"/>
      <c r="AO976" s="146"/>
      <c r="AP976" s="36"/>
      <c r="AQ976" s="36"/>
      <c r="AR976" s="39"/>
    </row>
    <row r="977" spans="1:44" ht="63.75" customHeight="1" x14ac:dyDescent="0.25">
      <c r="A977" s="42"/>
      <c r="B977" s="310">
        <v>2020105</v>
      </c>
      <c r="C977" s="56">
        <v>44015</v>
      </c>
      <c r="D977" s="257" t="s">
        <v>215</v>
      </c>
      <c r="E977" s="263" t="s">
        <v>29</v>
      </c>
      <c r="F977" s="33" t="s">
        <v>188</v>
      </c>
      <c r="G977" s="33" t="s">
        <v>46</v>
      </c>
      <c r="H977" s="102"/>
      <c r="I977" s="41" t="s">
        <v>2586</v>
      </c>
      <c r="J977" s="41" t="s">
        <v>43</v>
      </c>
      <c r="K977" s="41" t="s">
        <v>85</v>
      </c>
      <c r="L977" s="370"/>
      <c r="M977" s="33" t="s">
        <v>2729</v>
      </c>
      <c r="N977" s="34" t="s">
        <v>41</v>
      </c>
      <c r="O977" s="38" t="s">
        <v>99</v>
      </c>
      <c r="P977" s="36" t="s">
        <v>2730</v>
      </c>
      <c r="Q977" s="36" t="s">
        <v>2594</v>
      </c>
      <c r="R977" s="36" t="s">
        <v>2731</v>
      </c>
      <c r="S977" s="40">
        <v>43809</v>
      </c>
      <c r="T977" s="40">
        <v>44162</v>
      </c>
      <c r="U977" s="194" t="s">
        <v>219</v>
      </c>
      <c r="V977" s="36"/>
      <c r="W977" s="38"/>
      <c r="X977" s="36"/>
      <c r="Y977" s="36"/>
      <c r="Z977" s="36"/>
      <c r="AA977" s="36"/>
      <c r="AB977" s="38"/>
      <c r="AC977" s="36"/>
      <c r="AD977" s="36"/>
      <c r="AE977" s="36"/>
      <c r="AF977" s="36"/>
      <c r="AG977" s="38"/>
      <c r="AH977" s="36"/>
      <c r="AI977" s="36"/>
      <c r="AJ977" s="36"/>
      <c r="AK977" s="36"/>
      <c r="AL977" s="38"/>
      <c r="AM977" s="36"/>
      <c r="AN977" s="36"/>
      <c r="AO977" s="146"/>
      <c r="AP977" s="36"/>
      <c r="AQ977" s="36"/>
      <c r="AR977" s="39"/>
    </row>
    <row r="978" spans="1:44" ht="63.75" customHeight="1" x14ac:dyDescent="0.25">
      <c r="A978" s="42"/>
      <c r="B978" s="310" t="s">
        <v>3810</v>
      </c>
      <c r="C978" s="56">
        <v>44195</v>
      </c>
      <c r="D978" s="294" t="s">
        <v>216</v>
      </c>
      <c r="E978" s="294" t="s">
        <v>38</v>
      </c>
      <c r="F978" s="33" t="s">
        <v>188</v>
      </c>
      <c r="G978" s="33" t="s">
        <v>46</v>
      </c>
      <c r="H978" s="102"/>
      <c r="I978" s="41"/>
      <c r="J978" s="41" t="s">
        <v>43</v>
      </c>
      <c r="K978" s="41" t="s">
        <v>85</v>
      </c>
      <c r="L978" s="369" t="s">
        <v>2724</v>
      </c>
      <c r="M978" s="33" t="s">
        <v>3811</v>
      </c>
      <c r="N978" s="34" t="s">
        <v>41</v>
      </c>
      <c r="O978" s="38" t="s">
        <v>98</v>
      </c>
      <c r="P978" s="36" t="s">
        <v>2726</v>
      </c>
      <c r="Q978" s="36" t="s">
        <v>2727</v>
      </c>
      <c r="R978" s="36" t="s">
        <v>2728</v>
      </c>
      <c r="S978" s="40">
        <v>43739</v>
      </c>
      <c r="T978" s="40">
        <v>44281</v>
      </c>
      <c r="U978" s="254" t="s">
        <v>7</v>
      </c>
      <c r="V978" s="341" t="s">
        <v>4211</v>
      </c>
      <c r="W978" s="333">
        <v>44337</v>
      </c>
      <c r="X978" s="334" t="s">
        <v>7</v>
      </c>
      <c r="Y978" s="334" t="s">
        <v>104</v>
      </c>
      <c r="Z978" s="334" t="s">
        <v>4056</v>
      </c>
      <c r="AA978" s="36"/>
      <c r="AB978" s="38"/>
      <c r="AC978" s="36"/>
      <c r="AD978" s="36"/>
      <c r="AE978" s="36"/>
      <c r="AF978" s="36"/>
      <c r="AG978" s="38"/>
      <c r="AH978" s="36"/>
      <c r="AI978" s="36"/>
      <c r="AJ978" s="36"/>
      <c r="AK978" s="36"/>
      <c r="AL978" s="38"/>
      <c r="AM978" s="36"/>
      <c r="AN978" s="36"/>
      <c r="AO978" s="146"/>
      <c r="AP978" s="36"/>
      <c r="AQ978" s="36"/>
      <c r="AR978" s="39"/>
    </row>
    <row r="979" spans="1:44" ht="63.75" customHeight="1" x14ac:dyDescent="0.25">
      <c r="A979" s="42"/>
      <c r="B979" s="310" t="s">
        <v>3810</v>
      </c>
      <c r="C979" s="56">
        <v>44195</v>
      </c>
      <c r="D979" s="294" t="s">
        <v>216</v>
      </c>
      <c r="E979" s="294" t="s">
        <v>38</v>
      </c>
      <c r="F979" s="33" t="s">
        <v>188</v>
      </c>
      <c r="G979" s="33" t="s">
        <v>46</v>
      </c>
      <c r="H979" s="102"/>
      <c r="I979" s="41"/>
      <c r="J979" s="41" t="s">
        <v>43</v>
      </c>
      <c r="K979" s="41" t="s">
        <v>85</v>
      </c>
      <c r="L979" s="370"/>
      <c r="M979" s="33" t="s">
        <v>3812</v>
      </c>
      <c r="N979" s="34" t="s">
        <v>41</v>
      </c>
      <c r="O979" s="38" t="s">
        <v>98</v>
      </c>
      <c r="P979" s="36" t="s">
        <v>2730</v>
      </c>
      <c r="Q979" s="36" t="s">
        <v>2594</v>
      </c>
      <c r="R979" s="36" t="s">
        <v>2731</v>
      </c>
      <c r="S979" s="40">
        <v>43809</v>
      </c>
      <c r="T979" s="40">
        <v>44284</v>
      </c>
      <c r="U979" s="254" t="s">
        <v>7</v>
      </c>
      <c r="V979" s="341" t="s">
        <v>4212</v>
      </c>
      <c r="W979" s="333">
        <v>44337</v>
      </c>
      <c r="X979" s="334" t="s">
        <v>7</v>
      </c>
      <c r="Y979" s="334" t="s">
        <v>104</v>
      </c>
      <c r="Z979" s="334" t="s">
        <v>4056</v>
      </c>
      <c r="AA979" s="36"/>
      <c r="AB979" s="38"/>
      <c r="AC979" s="36"/>
      <c r="AD979" s="36"/>
      <c r="AE979" s="36"/>
      <c r="AF979" s="36"/>
      <c r="AG979" s="38"/>
      <c r="AH979" s="36"/>
      <c r="AI979" s="36"/>
      <c r="AJ979" s="36"/>
      <c r="AK979" s="36"/>
      <c r="AL979" s="38"/>
      <c r="AM979" s="36"/>
      <c r="AN979" s="36"/>
      <c r="AO979" s="146"/>
      <c r="AP979" s="36"/>
      <c r="AQ979" s="36"/>
      <c r="AR979" s="39"/>
    </row>
    <row r="980" spans="1:44" ht="63.75" customHeight="1" x14ac:dyDescent="0.25">
      <c r="A980" s="42"/>
      <c r="B980" s="310">
        <v>2020106</v>
      </c>
      <c r="C980" s="56">
        <v>44015</v>
      </c>
      <c r="D980" s="257" t="s">
        <v>215</v>
      </c>
      <c r="E980" s="263" t="s">
        <v>29</v>
      </c>
      <c r="F980" s="33" t="s">
        <v>188</v>
      </c>
      <c r="G980" s="33" t="s">
        <v>46</v>
      </c>
      <c r="H980" s="102"/>
      <c r="I980" s="41" t="s">
        <v>2586</v>
      </c>
      <c r="J980" s="41" t="s">
        <v>43</v>
      </c>
      <c r="K980" s="41" t="s">
        <v>85</v>
      </c>
      <c r="L980" s="369" t="s">
        <v>2732</v>
      </c>
      <c r="M980" s="33" t="s">
        <v>2733</v>
      </c>
      <c r="N980" s="34" t="s">
        <v>198</v>
      </c>
      <c r="O980" s="38"/>
      <c r="P980" s="36" t="s">
        <v>2734</v>
      </c>
      <c r="Q980" s="36" t="s">
        <v>2589</v>
      </c>
      <c r="R980" s="36" t="s">
        <v>2735</v>
      </c>
      <c r="S980" s="40"/>
      <c r="T980" s="40">
        <v>43903</v>
      </c>
      <c r="U980" s="194" t="s">
        <v>219</v>
      </c>
      <c r="V980" s="36"/>
      <c r="W980" s="38"/>
      <c r="X980" s="36"/>
      <c r="Y980" s="36"/>
      <c r="Z980" s="36"/>
      <c r="AA980" s="36"/>
      <c r="AB980" s="38"/>
      <c r="AC980" s="36"/>
      <c r="AD980" s="36"/>
      <c r="AE980" s="36"/>
      <c r="AF980" s="36"/>
      <c r="AG980" s="38"/>
      <c r="AH980" s="36"/>
      <c r="AI980" s="36"/>
      <c r="AJ980" s="36"/>
      <c r="AK980" s="36"/>
      <c r="AL980" s="38"/>
      <c r="AM980" s="36"/>
      <c r="AN980" s="36"/>
      <c r="AO980" s="146"/>
      <c r="AP980" s="36"/>
      <c r="AQ980" s="36"/>
      <c r="AR980" s="39"/>
    </row>
    <row r="981" spans="1:44" ht="63.75" customHeight="1" x14ac:dyDescent="0.25">
      <c r="A981" s="42"/>
      <c r="B981" s="310">
        <v>2020106</v>
      </c>
      <c r="C981" s="56">
        <v>44015</v>
      </c>
      <c r="D981" s="257" t="s">
        <v>215</v>
      </c>
      <c r="E981" s="263" t="s">
        <v>29</v>
      </c>
      <c r="F981" s="33" t="s">
        <v>188</v>
      </c>
      <c r="G981" s="33" t="s">
        <v>46</v>
      </c>
      <c r="H981" s="102"/>
      <c r="I981" s="41" t="s">
        <v>2586</v>
      </c>
      <c r="J981" s="41" t="s">
        <v>43</v>
      </c>
      <c r="K981" s="41" t="s">
        <v>85</v>
      </c>
      <c r="L981" s="370"/>
      <c r="M981" s="33" t="s">
        <v>2736</v>
      </c>
      <c r="N981" s="34" t="s">
        <v>41</v>
      </c>
      <c r="O981" s="38" t="s">
        <v>99</v>
      </c>
      <c r="P981" s="36" t="s">
        <v>2737</v>
      </c>
      <c r="Q981" s="36" t="s">
        <v>2594</v>
      </c>
      <c r="R981" s="36" t="s">
        <v>2738</v>
      </c>
      <c r="S981" s="40">
        <v>43809</v>
      </c>
      <c r="T981" s="40">
        <v>44163</v>
      </c>
      <c r="U981" s="194" t="s">
        <v>219</v>
      </c>
      <c r="V981" s="36"/>
      <c r="W981" s="38"/>
      <c r="X981" s="36"/>
      <c r="Y981" s="36"/>
      <c r="Z981" s="36"/>
      <c r="AA981" s="36"/>
      <c r="AB981" s="38"/>
      <c r="AC981" s="36"/>
      <c r="AD981" s="36"/>
      <c r="AE981" s="36"/>
      <c r="AF981" s="36"/>
      <c r="AG981" s="38"/>
      <c r="AH981" s="36"/>
      <c r="AI981" s="36"/>
      <c r="AJ981" s="36"/>
      <c r="AK981" s="36"/>
      <c r="AL981" s="38"/>
      <c r="AM981" s="36"/>
      <c r="AN981" s="36"/>
      <c r="AO981" s="146"/>
      <c r="AP981" s="36"/>
      <c r="AQ981" s="36"/>
      <c r="AR981" s="39"/>
    </row>
    <row r="982" spans="1:44" ht="63.75" customHeight="1" x14ac:dyDescent="0.25">
      <c r="A982" s="42"/>
      <c r="B982" s="310" t="s">
        <v>3813</v>
      </c>
      <c r="C982" s="56">
        <v>44195</v>
      </c>
      <c r="D982" s="294" t="s">
        <v>216</v>
      </c>
      <c r="E982" s="294" t="s">
        <v>38</v>
      </c>
      <c r="F982" s="33" t="s">
        <v>188</v>
      </c>
      <c r="G982" s="33" t="s">
        <v>46</v>
      </c>
      <c r="H982" s="102"/>
      <c r="I982" s="41"/>
      <c r="J982" s="41" t="s">
        <v>43</v>
      </c>
      <c r="K982" s="41" t="s">
        <v>85</v>
      </c>
      <c r="L982" s="369" t="s">
        <v>2732</v>
      </c>
      <c r="M982" s="33" t="s">
        <v>3814</v>
      </c>
      <c r="N982" s="34" t="s">
        <v>198</v>
      </c>
      <c r="O982" s="38" t="s">
        <v>198</v>
      </c>
      <c r="P982" s="36" t="s">
        <v>2734</v>
      </c>
      <c r="Q982" s="36" t="s">
        <v>2589</v>
      </c>
      <c r="R982" s="36" t="s">
        <v>2735</v>
      </c>
      <c r="S982" s="40"/>
      <c r="T982" s="40">
        <v>44253</v>
      </c>
      <c r="U982" s="254" t="s">
        <v>7</v>
      </c>
      <c r="V982" s="341" t="s">
        <v>4213</v>
      </c>
      <c r="W982" s="333">
        <v>44337</v>
      </c>
      <c r="X982" s="334" t="s">
        <v>7</v>
      </c>
      <c r="Y982" s="334" t="s">
        <v>104</v>
      </c>
      <c r="Z982" s="334" t="s">
        <v>4056</v>
      </c>
      <c r="AA982" s="36"/>
      <c r="AB982" s="38"/>
      <c r="AC982" s="36"/>
      <c r="AD982" s="36"/>
      <c r="AE982" s="36"/>
      <c r="AF982" s="36"/>
      <c r="AG982" s="38"/>
      <c r="AH982" s="36"/>
      <c r="AI982" s="36"/>
      <c r="AJ982" s="36"/>
      <c r="AK982" s="36"/>
      <c r="AL982" s="38"/>
      <c r="AM982" s="36"/>
      <c r="AN982" s="36"/>
      <c r="AO982" s="146"/>
      <c r="AP982" s="36"/>
      <c r="AQ982" s="36"/>
      <c r="AR982" s="39"/>
    </row>
    <row r="983" spans="1:44" ht="63.75" customHeight="1" x14ac:dyDescent="0.25">
      <c r="A983" s="42"/>
      <c r="B983" s="310" t="s">
        <v>3813</v>
      </c>
      <c r="C983" s="56">
        <v>44195</v>
      </c>
      <c r="D983" s="294" t="s">
        <v>216</v>
      </c>
      <c r="E983" s="294" t="s">
        <v>38</v>
      </c>
      <c r="F983" s="33" t="s">
        <v>188</v>
      </c>
      <c r="G983" s="33" t="s">
        <v>46</v>
      </c>
      <c r="H983" s="102"/>
      <c r="I983" s="41"/>
      <c r="J983" s="41" t="s">
        <v>43</v>
      </c>
      <c r="K983" s="41" t="s">
        <v>85</v>
      </c>
      <c r="L983" s="370"/>
      <c r="M983" s="33" t="s">
        <v>3815</v>
      </c>
      <c r="N983" s="34" t="s">
        <v>41</v>
      </c>
      <c r="O983" s="38" t="s">
        <v>98</v>
      </c>
      <c r="P983" s="36" t="s">
        <v>2737</v>
      </c>
      <c r="Q983" s="36" t="s">
        <v>2594</v>
      </c>
      <c r="R983" s="36" t="s">
        <v>2738</v>
      </c>
      <c r="S983" s="40">
        <v>43809</v>
      </c>
      <c r="T983" s="40">
        <v>44281</v>
      </c>
      <c r="U983" s="254" t="s">
        <v>7</v>
      </c>
      <c r="V983" s="341" t="s">
        <v>4213</v>
      </c>
      <c r="W983" s="333">
        <v>44337</v>
      </c>
      <c r="X983" s="334" t="s">
        <v>7</v>
      </c>
      <c r="Y983" s="334" t="s">
        <v>104</v>
      </c>
      <c r="Z983" s="334" t="s">
        <v>4056</v>
      </c>
      <c r="AA983" s="36"/>
      <c r="AB983" s="38"/>
      <c r="AC983" s="36"/>
      <c r="AD983" s="36"/>
      <c r="AE983" s="36"/>
      <c r="AF983" s="36"/>
      <c r="AG983" s="38"/>
      <c r="AH983" s="36"/>
      <c r="AI983" s="36"/>
      <c r="AJ983" s="36"/>
      <c r="AK983" s="36"/>
      <c r="AL983" s="38"/>
      <c r="AM983" s="36"/>
      <c r="AN983" s="36"/>
      <c r="AO983" s="146"/>
      <c r="AP983" s="36"/>
      <c r="AQ983" s="36"/>
      <c r="AR983" s="39"/>
    </row>
    <row r="984" spans="1:44" ht="63.75" customHeight="1" x14ac:dyDescent="0.25">
      <c r="A984" s="42"/>
      <c r="B984" s="310">
        <v>2020107</v>
      </c>
      <c r="C984" s="56">
        <v>44015</v>
      </c>
      <c r="D984" s="257" t="s">
        <v>215</v>
      </c>
      <c r="E984" s="263" t="s">
        <v>29</v>
      </c>
      <c r="F984" s="33" t="s">
        <v>188</v>
      </c>
      <c r="G984" s="33" t="s">
        <v>46</v>
      </c>
      <c r="H984" s="102"/>
      <c r="I984" s="41" t="s">
        <v>2586</v>
      </c>
      <c r="J984" s="41" t="s">
        <v>43</v>
      </c>
      <c r="K984" s="41" t="s">
        <v>85</v>
      </c>
      <c r="L984" s="366" t="s">
        <v>2739</v>
      </c>
      <c r="M984" s="33" t="s">
        <v>2740</v>
      </c>
      <c r="N984" s="34" t="s">
        <v>41</v>
      </c>
      <c r="O984" s="38" t="s">
        <v>98</v>
      </c>
      <c r="P984" s="36" t="s">
        <v>2741</v>
      </c>
      <c r="Q984" s="36" t="s">
        <v>2589</v>
      </c>
      <c r="R984" s="36" t="s">
        <v>2742</v>
      </c>
      <c r="S984" s="40">
        <v>44166</v>
      </c>
      <c r="T984" s="40">
        <v>44180</v>
      </c>
      <c r="U984" s="194" t="s">
        <v>219</v>
      </c>
      <c r="V984" s="36"/>
      <c r="W984" s="38"/>
      <c r="X984" s="36"/>
      <c r="Y984" s="36"/>
      <c r="Z984" s="36"/>
      <c r="AA984" s="36"/>
      <c r="AB984" s="38"/>
      <c r="AC984" s="36"/>
      <c r="AD984" s="36"/>
      <c r="AE984" s="36"/>
      <c r="AF984" s="36"/>
      <c r="AG984" s="38"/>
      <c r="AH984" s="36"/>
      <c r="AI984" s="36"/>
      <c r="AJ984" s="36"/>
      <c r="AK984" s="36"/>
      <c r="AL984" s="38"/>
      <c r="AM984" s="36"/>
      <c r="AN984" s="36"/>
      <c r="AO984" s="146"/>
      <c r="AP984" s="36"/>
      <c r="AQ984" s="36"/>
      <c r="AR984" s="39"/>
    </row>
    <row r="985" spans="1:44" ht="63.75" customHeight="1" x14ac:dyDescent="0.25">
      <c r="A985" s="42"/>
      <c r="B985" s="310">
        <v>2020107</v>
      </c>
      <c r="C985" s="56">
        <v>44015</v>
      </c>
      <c r="D985" s="257" t="s">
        <v>215</v>
      </c>
      <c r="E985" s="263" t="s">
        <v>29</v>
      </c>
      <c r="F985" s="33" t="s">
        <v>188</v>
      </c>
      <c r="G985" s="33" t="s">
        <v>46</v>
      </c>
      <c r="H985" s="102"/>
      <c r="I985" s="41" t="s">
        <v>2586</v>
      </c>
      <c r="J985" s="41" t="s">
        <v>43</v>
      </c>
      <c r="K985" s="41" t="s">
        <v>85</v>
      </c>
      <c r="L985" s="368"/>
      <c r="M985" s="33" t="s">
        <v>2743</v>
      </c>
      <c r="N985" s="34" t="s">
        <v>41</v>
      </c>
      <c r="O985" s="38" t="s">
        <v>99</v>
      </c>
      <c r="P985" s="36" t="s">
        <v>2744</v>
      </c>
      <c r="Q985" s="36" t="s">
        <v>2594</v>
      </c>
      <c r="R985" s="36" t="s">
        <v>2745</v>
      </c>
      <c r="S985" s="40">
        <v>44180</v>
      </c>
      <c r="T985" s="40">
        <v>44180</v>
      </c>
      <c r="U985" s="194" t="s">
        <v>219</v>
      </c>
      <c r="V985" s="36"/>
      <c r="W985" s="38"/>
      <c r="X985" s="36"/>
      <c r="Y985" s="36"/>
      <c r="Z985" s="36"/>
      <c r="AA985" s="36"/>
      <c r="AB985" s="38"/>
      <c r="AC985" s="36"/>
      <c r="AD985" s="36"/>
      <c r="AE985" s="36"/>
      <c r="AF985" s="36"/>
      <c r="AG985" s="38"/>
      <c r="AH985" s="36"/>
      <c r="AI985" s="36"/>
      <c r="AJ985" s="36"/>
      <c r="AK985" s="36"/>
      <c r="AL985" s="38"/>
      <c r="AM985" s="36"/>
      <c r="AN985" s="36"/>
      <c r="AO985" s="146"/>
      <c r="AP985" s="36"/>
      <c r="AQ985" s="36"/>
      <c r="AR985" s="39"/>
    </row>
    <row r="986" spans="1:44" ht="63.75" customHeight="1" x14ac:dyDescent="0.25">
      <c r="A986" s="42"/>
      <c r="B986" s="310" t="s">
        <v>3816</v>
      </c>
      <c r="C986" s="56">
        <v>44195</v>
      </c>
      <c r="D986" s="294" t="s">
        <v>216</v>
      </c>
      <c r="E986" s="294" t="s">
        <v>38</v>
      </c>
      <c r="F986" s="33" t="s">
        <v>188</v>
      </c>
      <c r="G986" s="33" t="s">
        <v>46</v>
      </c>
      <c r="H986" s="102"/>
      <c r="I986" s="41"/>
      <c r="J986" s="41" t="s">
        <v>43</v>
      </c>
      <c r="K986" s="41" t="s">
        <v>85</v>
      </c>
      <c r="L986" s="366" t="s">
        <v>2739</v>
      </c>
      <c r="M986" s="33" t="s">
        <v>3817</v>
      </c>
      <c r="N986" s="34" t="s">
        <v>41</v>
      </c>
      <c r="O986" s="38" t="s">
        <v>98</v>
      </c>
      <c r="P986" s="36" t="s">
        <v>2741</v>
      </c>
      <c r="Q986" s="36" t="s">
        <v>2589</v>
      </c>
      <c r="R986" s="36" t="s">
        <v>2742</v>
      </c>
      <c r="S986" s="40">
        <v>44166</v>
      </c>
      <c r="T986" s="40">
        <v>44299</v>
      </c>
      <c r="U986" s="178" t="s">
        <v>4233</v>
      </c>
      <c r="V986" s="36"/>
      <c r="W986" s="38"/>
      <c r="X986" s="36"/>
      <c r="Y986" s="36"/>
      <c r="Z986" s="36"/>
      <c r="AA986" s="36"/>
      <c r="AB986" s="38"/>
      <c r="AC986" s="36"/>
      <c r="AD986" s="36"/>
      <c r="AE986" s="36"/>
      <c r="AF986" s="36"/>
      <c r="AG986" s="38"/>
      <c r="AH986" s="36"/>
      <c r="AI986" s="36"/>
      <c r="AJ986" s="36"/>
      <c r="AK986" s="36"/>
      <c r="AL986" s="38"/>
      <c r="AM986" s="36"/>
      <c r="AN986" s="36"/>
      <c r="AO986" s="146"/>
      <c r="AP986" s="36"/>
      <c r="AQ986" s="36"/>
      <c r="AR986" s="39"/>
    </row>
    <row r="987" spans="1:44" ht="63.75" customHeight="1" x14ac:dyDescent="0.25">
      <c r="A987" s="42"/>
      <c r="B987" s="310" t="s">
        <v>3816</v>
      </c>
      <c r="C987" s="56">
        <v>44195</v>
      </c>
      <c r="D987" s="294" t="s">
        <v>216</v>
      </c>
      <c r="E987" s="294" t="s">
        <v>38</v>
      </c>
      <c r="F987" s="33" t="s">
        <v>188</v>
      </c>
      <c r="G987" s="33" t="s">
        <v>46</v>
      </c>
      <c r="H987" s="102"/>
      <c r="I987" s="41"/>
      <c r="J987" s="41" t="s">
        <v>43</v>
      </c>
      <c r="K987" s="41" t="s">
        <v>85</v>
      </c>
      <c r="L987" s="368"/>
      <c r="M987" s="33" t="s">
        <v>3818</v>
      </c>
      <c r="N987" s="34" t="s">
        <v>41</v>
      </c>
      <c r="O987" s="38" t="s">
        <v>98</v>
      </c>
      <c r="P987" s="36" t="s">
        <v>2744</v>
      </c>
      <c r="Q987" s="36" t="s">
        <v>2594</v>
      </c>
      <c r="R987" s="36" t="s">
        <v>2745</v>
      </c>
      <c r="S987" s="40">
        <v>44180</v>
      </c>
      <c r="T987" s="40">
        <v>44299</v>
      </c>
      <c r="U987" s="178" t="s">
        <v>4233</v>
      </c>
      <c r="V987" s="36"/>
      <c r="W987" s="38"/>
      <c r="X987" s="36"/>
      <c r="Y987" s="36"/>
      <c r="Z987" s="36"/>
      <c r="AA987" s="36"/>
      <c r="AB987" s="38"/>
      <c r="AC987" s="36"/>
      <c r="AD987" s="36"/>
      <c r="AE987" s="36"/>
      <c r="AF987" s="36"/>
      <c r="AG987" s="38"/>
      <c r="AH987" s="36"/>
      <c r="AI987" s="36"/>
      <c r="AJ987" s="36"/>
      <c r="AK987" s="36"/>
      <c r="AL987" s="38"/>
      <c r="AM987" s="36"/>
      <c r="AN987" s="36"/>
      <c r="AO987" s="146"/>
      <c r="AP987" s="36"/>
      <c r="AQ987" s="36"/>
      <c r="AR987" s="39"/>
    </row>
    <row r="988" spans="1:44" ht="63.75" customHeight="1" x14ac:dyDescent="0.25">
      <c r="A988" s="42"/>
      <c r="B988" s="310">
        <v>2020108</v>
      </c>
      <c r="C988" s="56">
        <v>44015</v>
      </c>
      <c r="D988" s="257" t="s">
        <v>215</v>
      </c>
      <c r="E988" s="263" t="s">
        <v>29</v>
      </c>
      <c r="F988" s="33" t="s">
        <v>188</v>
      </c>
      <c r="G988" s="33" t="s">
        <v>46</v>
      </c>
      <c r="H988" s="102"/>
      <c r="I988" s="41" t="s">
        <v>2586</v>
      </c>
      <c r="J988" s="41" t="s">
        <v>43</v>
      </c>
      <c r="K988" s="41" t="s">
        <v>85</v>
      </c>
      <c r="L988" s="366" t="s">
        <v>2746</v>
      </c>
      <c r="M988" s="33" t="s">
        <v>2747</v>
      </c>
      <c r="N988" s="34" t="s">
        <v>41</v>
      </c>
      <c r="O988" s="38" t="s">
        <v>98</v>
      </c>
      <c r="P988" s="36" t="s">
        <v>2748</v>
      </c>
      <c r="Q988" s="36" t="s">
        <v>2589</v>
      </c>
      <c r="R988" s="36" t="s">
        <v>2749</v>
      </c>
      <c r="S988" s="40">
        <v>44105</v>
      </c>
      <c r="T988" s="40">
        <v>44131</v>
      </c>
      <c r="U988" s="194" t="s">
        <v>219</v>
      </c>
      <c r="V988" s="36"/>
      <c r="W988" s="38"/>
      <c r="X988" s="36"/>
      <c r="Y988" s="36"/>
      <c r="Z988" s="36"/>
      <c r="AA988" s="36"/>
      <c r="AB988" s="38"/>
      <c r="AC988" s="36"/>
      <c r="AD988" s="36"/>
      <c r="AE988" s="36"/>
      <c r="AF988" s="36"/>
      <c r="AG988" s="38"/>
      <c r="AH988" s="36"/>
      <c r="AI988" s="36"/>
      <c r="AJ988" s="36"/>
      <c r="AK988" s="36"/>
      <c r="AL988" s="38"/>
      <c r="AM988" s="36"/>
      <c r="AN988" s="36"/>
      <c r="AO988" s="146"/>
      <c r="AP988" s="36"/>
      <c r="AQ988" s="36"/>
      <c r="AR988" s="39"/>
    </row>
    <row r="989" spans="1:44" ht="63.75" customHeight="1" x14ac:dyDescent="0.25">
      <c r="A989" s="42"/>
      <c r="B989" s="310">
        <v>2020108</v>
      </c>
      <c r="C989" s="56">
        <v>44015</v>
      </c>
      <c r="D989" s="257" t="s">
        <v>215</v>
      </c>
      <c r="E989" s="263" t="s">
        <v>29</v>
      </c>
      <c r="F989" s="33" t="s">
        <v>188</v>
      </c>
      <c r="G989" s="33" t="s">
        <v>46</v>
      </c>
      <c r="H989" s="102"/>
      <c r="I989" s="41" t="s">
        <v>2586</v>
      </c>
      <c r="J989" s="41" t="s">
        <v>43</v>
      </c>
      <c r="K989" s="41" t="s">
        <v>85</v>
      </c>
      <c r="L989" s="368"/>
      <c r="M989" s="33" t="s">
        <v>2750</v>
      </c>
      <c r="N989" s="34" t="s">
        <v>41</v>
      </c>
      <c r="O989" s="38" t="s">
        <v>99</v>
      </c>
      <c r="P989" s="36" t="s">
        <v>2751</v>
      </c>
      <c r="Q989" s="36" t="s">
        <v>2594</v>
      </c>
      <c r="R989" s="36" t="s">
        <v>2752</v>
      </c>
      <c r="S989" s="40">
        <v>44131</v>
      </c>
      <c r="T989" s="40">
        <v>44131</v>
      </c>
      <c r="U989" s="194" t="s">
        <v>219</v>
      </c>
      <c r="V989" s="36"/>
      <c r="W989" s="38"/>
      <c r="X989" s="36"/>
      <c r="Y989" s="36"/>
      <c r="Z989" s="36"/>
      <c r="AA989" s="36"/>
      <c r="AB989" s="38"/>
      <c r="AC989" s="36"/>
      <c r="AD989" s="36"/>
      <c r="AE989" s="36"/>
      <c r="AF989" s="36"/>
      <c r="AG989" s="38"/>
      <c r="AH989" s="36"/>
      <c r="AI989" s="36"/>
      <c r="AJ989" s="36"/>
      <c r="AK989" s="36"/>
      <c r="AL989" s="38"/>
      <c r="AM989" s="36"/>
      <c r="AN989" s="36"/>
      <c r="AO989" s="146"/>
      <c r="AP989" s="36"/>
      <c r="AQ989" s="36"/>
      <c r="AR989" s="39"/>
    </row>
    <row r="990" spans="1:44" ht="63.75" customHeight="1" x14ac:dyDescent="0.25">
      <c r="A990" s="42"/>
      <c r="B990" s="310" t="s">
        <v>3819</v>
      </c>
      <c r="C990" s="56">
        <v>44195</v>
      </c>
      <c r="D990" s="294" t="s">
        <v>216</v>
      </c>
      <c r="E990" s="294" t="s">
        <v>38</v>
      </c>
      <c r="F990" s="33" t="s">
        <v>188</v>
      </c>
      <c r="G990" s="33" t="s">
        <v>46</v>
      </c>
      <c r="H990" s="102"/>
      <c r="I990" s="41"/>
      <c r="J990" s="41" t="s">
        <v>43</v>
      </c>
      <c r="K990" s="41" t="s">
        <v>85</v>
      </c>
      <c r="L990" s="366" t="s">
        <v>2746</v>
      </c>
      <c r="M990" s="33" t="s">
        <v>3820</v>
      </c>
      <c r="N990" s="34" t="s">
        <v>41</v>
      </c>
      <c r="O990" s="38" t="s">
        <v>98</v>
      </c>
      <c r="P990" s="36" t="s">
        <v>2748</v>
      </c>
      <c r="Q990" s="36" t="s">
        <v>2589</v>
      </c>
      <c r="R990" s="36" t="s">
        <v>2749</v>
      </c>
      <c r="S990" s="40">
        <v>44105</v>
      </c>
      <c r="T990" s="40">
        <v>44250</v>
      </c>
      <c r="U990" s="254" t="s">
        <v>7</v>
      </c>
      <c r="V990" s="341" t="s">
        <v>4214</v>
      </c>
      <c r="W990" s="333">
        <v>44337</v>
      </c>
      <c r="X990" s="334" t="s">
        <v>7</v>
      </c>
      <c r="Y990" s="334" t="s">
        <v>104</v>
      </c>
      <c r="Z990" s="334" t="s">
        <v>4056</v>
      </c>
      <c r="AA990" s="36"/>
      <c r="AB990" s="38"/>
      <c r="AC990" s="36"/>
      <c r="AD990" s="36"/>
      <c r="AE990" s="36"/>
      <c r="AF990" s="36"/>
      <c r="AG990" s="38"/>
      <c r="AH990" s="36"/>
      <c r="AI990" s="36"/>
      <c r="AJ990" s="36"/>
      <c r="AK990" s="36"/>
      <c r="AL990" s="38"/>
      <c r="AM990" s="36"/>
      <c r="AN990" s="36"/>
      <c r="AO990" s="146"/>
      <c r="AP990" s="36"/>
      <c r="AQ990" s="36"/>
      <c r="AR990" s="39"/>
    </row>
    <row r="991" spans="1:44" ht="63.75" customHeight="1" x14ac:dyDescent="0.25">
      <c r="A991" s="42"/>
      <c r="B991" s="310" t="s">
        <v>3819</v>
      </c>
      <c r="C991" s="56">
        <v>44195</v>
      </c>
      <c r="D991" s="294" t="s">
        <v>216</v>
      </c>
      <c r="E991" s="294" t="s">
        <v>38</v>
      </c>
      <c r="F991" s="33" t="s">
        <v>188</v>
      </c>
      <c r="G991" s="33" t="s">
        <v>46</v>
      </c>
      <c r="H991" s="102"/>
      <c r="I991" s="41"/>
      <c r="J991" s="41" t="s">
        <v>43</v>
      </c>
      <c r="K991" s="41" t="s">
        <v>85</v>
      </c>
      <c r="L991" s="368"/>
      <c r="M991" s="33" t="s">
        <v>3821</v>
      </c>
      <c r="N991" s="34" t="s">
        <v>41</v>
      </c>
      <c r="O991" s="38" t="s">
        <v>98</v>
      </c>
      <c r="P991" s="36" t="s">
        <v>2751</v>
      </c>
      <c r="Q991" s="36" t="s">
        <v>2594</v>
      </c>
      <c r="R991" s="36" t="s">
        <v>2752</v>
      </c>
      <c r="S991" s="40">
        <v>44131</v>
      </c>
      <c r="T991" s="40">
        <v>44250</v>
      </c>
      <c r="U991" s="254" t="s">
        <v>7</v>
      </c>
      <c r="V991" s="341" t="s">
        <v>4214</v>
      </c>
      <c r="W991" s="333">
        <v>44337</v>
      </c>
      <c r="X991" s="334" t="s">
        <v>7</v>
      </c>
      <c r="Y991" s="334" t="s">
        <v>104</v>
      </c>
      <c r="Z991" s="334" t="s">
        <v>4056</v>
      </c>
      <c r="AA991" s="36"/>
      <c r="AB991" s="38"/>
      <c r="AC991" s="36"/>
      <c r="AD991" s="36"/>
      <c r="AE991" s="36"/>
      <c r="AF991" s="36"/>
      <c r="AG991" s="38"/>
      <c r="AH991" s="36"/>
      <c r="AI991" s="36"/>
      <c r="AJ991" s="36"/>
      <c r="AK991" s="36"/>
      <c r="AL991" s="38"/>
      <c r="AM991" s="36"/>
      <c r="AN991" s="36"/>
      <c r="AO991" s="146"/>
      <c r="AP991" s="36"/>
      <c r="AQ991" s="36"/>
      <c r="AR991" s="39"/>
    </row>
    <row r="992" spans="1:44" ht="63.75" customHeight="1" x14ac:dyDescent="0.25">
      <c r="A992" s="42"/>
      <c r="B992" s="310">
        <v>2020109</v>
      </c>
      <c r="C992" s="56">
        <v>44015</v>
      </c>
      <c r="D992" s="257" t="s">
        <v>215</v>
      </c>
      <c r="E992" s="263" t="s">
        <v>29</v>
      </c>
      <c r="F992" s="33" t="s">
        <v>188</v>
      </c>
      <c r="G992" s="33" t="s">
        <v>46</v>
      </c>
      <c r="H992" s="102"/>
      <c r="I992" s="41" t="s">
        <v>2586</v>
      </c>
      <c r="J992" s="41" t="s">
        <v>44</v>
      </c>
      <c r="K992" s="41" t="s">
        <v>85</v>
      </c>
      <c r="L992" s="366" t="s">
        <v>2753</v>
      </c>
      <c r="M992" s="33" t="s">
        <v>787</v>
      </c>
      <c r="N992" s="34" t="s">
        <v>42</v>
      </c>
      <c r="O992" s="38" t="s">
        <v>98</v>
      </c>
      <c r="P992" s="36" t="s">
        <v>2754</v>
      </c>
      <c r="Q992" s="36" t="s">
        <v>2589</v>
      </c>
      <c r="R992" s="36" t="s">
        <v>2755</v>
      </c>
      <c r="S992" s="40">
        <v>44105</v>
      </c>
      <c r="T992" s="40">
        <v>44195</v>
      </c>
      <c r="U992" s="194" t="s">
        <v>219</v>
      </c>
      <c r="V992" s="36"/>
      <c r="W992" s="38"/>
      <c r="X992" s="36"/>
      <c r="Y992" s="36"/>
      <c r="Z992" s="36"/>
      <c r="AA992" s="36"/>
      <c r="AB992" s="38"/>
      <c r="AC992" s="36"/>
      <c r="AD992" s="36"/>
      <c r="AE992" s="36"/>
      <c r="AF992" s="36"/>
      <c r="AG992" s="38"/>
      <c r="AH992" s="36"/>
      <c r="AI992" s="36"/>
      <c r="AJ992" s="36"/>
      <c r="AK992" s="36"/>
      <c r="AL992" s="38"/>
      <c r="AM992" s="36"/>
      <c r="AN992" s="36"/>
      <c r="AO992" s="146"/>
      <c r="AP992" s="36"/>
      <c r="AQ992" s="36"/>
      <c r="AR992" s="39"/>
    </row>
    <row r="993" spans="1:44" ht="63.75" customHeight="1" x14ac:dyDescent="0.25">
      <c r="A993" s="42"/>
      <c r="B993" s="310">
        <v>2020109</v>
      </c>
      <c r="C993" s="56">
        <v>44015</v>
      </c>
      <c r="D993" s="257" t="s">
        <v>215</v>
      </c>
      <c r="E993" s="263" t="s">
        <v>29</v>
      </c>
      <c r="F993" s="33" t="s">
        <v>188</v>
      </c>
      <c r="G993" s="33" t="s">
        <v>46</v>
      </c>
      <c r="H993" s="102"/>
      <c r="I993" s="41" t="s">
        <v>2586</v>
      </c>
      <c r="J993" s="41" t="s">
        <v>44</v>
      </c>
      <c r="K993" s="41" t="s">
        <v>85</v>
      </c>
      <c r="L993" s="368"/>
      <c r="M993" s="33" t="s">
        <v>791</v>
      </c>
      <c r="N993" s="34" t="s">
        <v>42</v>
      </c>
      <c r="O993" s="38" t="s">
        <v>99</v>
      </c>
      <c r="P993" s="36" t="s">
        <v>2756</v>
      </c>
      <c r="Q993" s="36" t="s">
        <v>2594</v>
      </c>
      <c r="R993" s="36" t="s">
        <v>2757</v>
      </c>
      <c r="S993" s="40">
        <v>44195</v>
      </c>
      <c r="T993" s="40">
        <v>44195</v>
      </c>
      <c r="U993" s="194" t="s">
        <v>219</v>
      </c>
      <c r="V993" s="36"/>
      <c r="W993" s="38"/>
      <c r="X993" s="36"/>
      <c r="Y993" s="36"/>
      <c r="Z993" s="36"/>
      <c r="AA993" s="36"/>
      <c r="AB993" s="38"/>
      <c r="AC993" s="36"/>
      <c r="AD993" s="36"/>
      <c r="AE993" s="36"/>
      <c r="AF993" s="36"/>
      <c r="AG993" s="38"/>
      <c r="AH993" s="36"/>
      <c r="AI993" s="36"/>
      <c r="AJ993" s="36"/>
      <c r="AK993" s="36"/>
      <c r="AL993" s="38"/>
      <c r="AM993" s="36"/>
      <c r="AN993" s="36"/>
      <c r="AO993" s="146"/>
      <c r="AP993" s="36"/>
      <c r="AQ993" s="36"/>
      <c r="AR993" s="39"/>
    </row>
    <row r="994" spans="1:44" ht="63.75" customHeight="1" x14ac:dyDescent="0.25">
      <c r="A994" s="42"/>
      <c r="B994" s="310" t="s">
        <v>3822</v>
      </c>
      <c r="C994" s="56">
        <v>44195</v>
      </c>
      <c r="D994" s="294" t="s">
        <v>216</v>
      </c>
      <c r="E994" s="294" t="s">
        <v>38</v>
      </c>
      <c r="F994" s="33" t="s">
        <v>188</v>
      </c>
      <c r="G994" s="33" t="s">
        <v>46</v>
      </c>
      <c r="H994" s="102"/>
      <c r="I994" s="41"/>
      <c r="J994" s="41" t="s">
        <v>44</v>
      </c>
      <c r="K994" s="41" t="s">
        <v>85</v>
      </c>
      <c r="L994" s="366" t="s">
        <v>2753</v>
      </c>
      <c r="M994" s="33" t="s">
        <v>3825</v>
      </c>
      <c r="N994" s="34" t="s">
        <v>42</v>
      </c>
      <c r="O994" s="38" t="s">
        <v>98</v>
      </c>
      <c r="P994" s="36" t="s">
        <v>3823</v>
      </c>
      <c r="Q994" s="36" t="s">
        <v>2589</v>
      </c>
      <c r="R994" s="36" t="s">
        <v>3824</v>
      </c>
      <c r="S994" s="40">
        <v>44105</v>
      </c>
      <c r="T994" s="40">
        <v>44315</v>
      </c>
      <c r="U994" s="178" t="s">
        <v>4233</v>
      </c>
      <c r="V994" s="36"/>
      <c r="W994" s="38"/>
      <c r="X994" s="36"/>
      <c r="Y994" s="36"/>
      <c r="Z994" s="36"/>
      <c r="AA994" s="36"/>
      <c r="AB994" s="38"/>
      <c r="AC994" s="36"/>
      <c r="AD994" s="36"/>
      <c r="AE994" s="36"/>
      <c r="AF994" s="36"/>
      <c r="AG994" s="38"/>
      <c r="AH994" s="36"/>
      <c r="AI994" s="36"/>
      <c r="AJ994" s="36"/>
      <c r="AK994" s="36"/>
      <c r="AL994" s="38"/>
      <c r="AM994" s="36"/>
      <c r="AN994" s="36"/>
      <c r="AO994" s="146"/>
      <c r="AP994" s="36"/>
      <c r="AQ994" s="36"/>
      <c r="AR994" s="39"/>
    </row>
    <row r="995" spans="1:44" ht="63.75" customHeight="1" x14ac:dyDescent="0.25">
      <c r="A995" s="42"/>
      <c r="B995" s="310" t="s">
        <v>3822</v>
      </c>
      <c r="C995" s="56">
        <v>44195</v>
      </c>
      <c r="D995" s="294" t="s">
        <v>216</v>
      </c>
      <c r="E995" s="294" t="s">
        <v>38</v>
      </c>
      <c r="F995" s="33" t="s">
        <v>188</v>
      </c>
      <c r="G995" s="33" t="s">
        <v>46</v>
      </c>
      <c r="H995" s="102"/>
      <c r="I995" s="41"/>
      <c r="J995" s="41" t="s">
        <v>44</v>
      </c>
      <c r="K995" s="41" t="s">
        <v>85</v>
      </c>
      <c r="L995" s="368"/>
      <c r="M995" s="33" t="s">
        <v>3826</v>
      </c>
      <c r="N995" s="34" t="s">
        <v>42</v>
      </c>
      <c r="O995" s="38" t="s">
        <v>98</v>
      </c>
      <c r="P995" s="36" t="s">
        <v>2756</v>
      </c>
      <c r="Q995" s="36" t="s">
        <v>2594</v>
      </c>
      <c r="R995" s="36" t="s">
        <v>2757</v>
      </c>
      <c r="S995" s="40">
        <v>44195</v>
      </c>
      <c r="T995" s="40">
        <v>44315</v>
      </c>
      <c r="U995" s="178" t="s">
        <v>4233</v>
      </c>
      <c r="V995" s="36"/>
      <c r="W995" s="38"/>
      <c r="X995" s="36"/>
      <c r="Y995" s="36"/>
      <c r="Z995" s="36"/>
      <c r="AA995" s="36"/>
      <c r="AB995" s="38"/>
      <c r="AC995" s="36"/>
      <c r="AD995" s="36"/>
      <c r="AE995" s="36"/>
      <c r="AF995" s="36"/>
      <c r="AG995" s="38"/>
      <c r="AH995" s="36"/>
      <c r="AI995" s="36"/>
      <c r="AJ995" s="36"/>
      <c r="AK995" s="36"/>
      <c r="AL995" s="38"/>
      <c r="AM995" s="36"/>
      <c r="AN995" s="36"/>
      <c r="AO995" s="146"/>
      <c r="AP995" s="36"/>
      <c r="AQ995" s="36"/>
      <c r="AR995" s="39"/>
    </row>
    <row r="996" spans="1:44" ht="63.75" customHeight="1" x14ac:dyDescent="0.25">
      <c r="A996" s="42"/>
      <c r="B996" s="310">
        <v>2020110</v>
      </c>
      <c r="C996" s="56">
        <v>44015</v>
      </c>
      <c r="D996" s="257" t="s">
        <v>215</v>
      </c>
      <c r="E996" s="263" t="s">
        <v>29</v>
      </c>
      <c r="F996" s="33" t="s">
        <v>188</v>
      </c>
      <c r="G996" s="33" t="s">
        <v>46</v>
      </c>
      <c r="H996" s="102"/>
      <c r="I996" s="41" t="s">
        <v>2586</v>
      </c>
      <c r="J996" s="41" t="s">
        <v>44</v>
      </c>
      <c r="K996" s="41" t="s">
        <v>85</v>
      </c>
      <c r="L996" s="366" t="s">
        <v>2758</v>
      </c>
      <c r="M996" s="33" t="s">
        <v>2759</v>
      </c>
      <c r="N996" s="34" t="s">
        <v>198</v>
      </c>
      <c r="O996" s="38"/>
      <c r="P996" s="36" t="s">
        <v>2760</v>
      </c>
      <c r="Q996" s="36" t="s">
        <v>2589</v>
      </c>
      <c r="R996" s="36" t="s">
        <v>2761</v>
      </c>
      <c r="S996" s="40"/>
      <c r="T996" s="40">
        <v>43903</v>
      </c>
      <c r="U996" s="194" t="s">
        <v>219</v>
      </c>
      <c r="V996" s="36"/>
      <c r="W996" s="38"/>
      <c r="X996" s="36"/>
      <c r="Y996" s="36"/>
      <c r="Z996" s="36"/>
      <c r="AA996" s="36"/>
      <c r="AB996" s="38"/>
      <c r="AC996" s="36"/>
      <c r="AD996" s="36"/>
      <c r="AE996" s="36"/>
      <c r="AF996" s="36"/>
      <c r="AG996" s="38"/>
      <c r="AH996" s="36"/>
      <c r="AI996" s="36"/>
      <c r="AJ996" s="36"/>
      <c r="AK996" s="36"/>
      <c r="AL996" s="38"/>
      <c r="AM996" s="36"/>
      <c r="AN996" s="36"/>
      <c r="AO996" s="146"/>
      <c r="AP996" s="36"/>
      <c r="AQ996" s="36"/>
      <c r="AR996" s="39"/>
    </row>
    <row r="997" spans="1:44" ht="63.75" customHeight="1" x14ac:dyDescent="0.25">
      <c r="A997" s="42"/>
      <c r="B997" s="310">
        <v>2020110</v>
      </c>
      <c r="C997" s="56">
        <v>44015</v>
      </c>
      <c r="D997" s="257" t="s">
        <v>215</v>
      </c>
      <c r="E997" s="263" t="s">
        <v>29</v>
      </c>
      <c r="F997" s="33" t="s">
        <v>188</v>
      </c>
      <c r="G997" s="33" t="s">
        <v>46</v>
      </c>
      <c r="H997" s="102"/>
      <c r="I997" s="41" t="s">
        <v>2586</v>
      </c>
      <c r="J997" s="41" t="s">
        <v>44</v>
      </c>
      <c r="K997" s="41" t="s">
        <v>85</v>
      </c>
      <c r="L997" s="368"/>
      <c r="M997" s="33" t="s">
        <v>2762</v>
      </c>
      <c r="N997" s="34" t="s">
        <v>42</v>
      </c>
      <c r="O997" s="38" t="s">
        <v>99</v>
      </c>
      <c r="P997" s="36" t="s">
        <v>2763</v>
      </c>
      <c r="Q997" s="36" t="s">
        <v>2594</v>
      </c>
      <c r="R997" s="36" t="s">
        <v>2764</v>
      </c>
      <c r="S997" s="40">
        <v>43903</v>
      </c>
      <c r="T997" s="40">
        <v>43903</v>
      </c>
      <c r="U997" s="194" t="s">
        <v>219</v>
      </c>
      <c r="V997" s="36"/>
      <c r="W997" s="38"/>
      <c r="X997" s="36"/>
      <c r="Y997" s="36"/>
      <c r="Z997" s="36"/>
      <c r="AA997" s="36"/>
      <c r="AB997" s="38"/>
      <c r="AC997" s="36"/>
      <c r="AD997" s="36"/>
      <c r="AE997" s="36"/>
      <c r="AF997" s="36"/>
      <c r="AG997" s="38"/>
      <c r="AH997" s="36"/>
      <c r="AI997" s="36"/>
      <c r="AJ997" s="36"/>
      <c r="AK997" s="36"/>
      <c r="AL997" s="38"/>
      <c r="AM997" s="36"/>
      <c r="AN997" s="36"/>
      <c r="AO997" s="146"/>
      <c r="AP997" s="36"/>
      <c r="AQ997" s="36"/>
      <c r="AR997" s="39"/>
    </row>
    <row r="998" spans="1:44" ht="63.75" customHeight="1" x14ac:dyDescent="0.25">
      <c r="A998" s="42"/>
      <c r="B998" s="310" t="s">
        <v>3827</v>
      </c>
      <c r="C998" s="56">
        <v>44195</v>
      </c>
      <c r="D998" s="294" t="s">
        <v>216</v>
      </c>
      <c r="E998" s="294" t="s">
        <v>38</v>
      </c>
      <c r="F998" s="33" t="s">
        <v>188</v>
      </c>
      <c r="G998" s="33" t="s">
        <v>46</v>
      </c>
      <c r="H998" s="102"/>
      <c r="I998" s="41"/>
      <c r="J998" s="41" t="s">
        <v>44</v>
      </c>
      <c r="K998" s="41" t="s">
        <v>85</v>
      </c>
      <c r="L998" s="366" t="s">
        <v>2758</v>
      </c>
      <c r="M998" s="33" t="s">
        <v>3828</v>
      </c>
      <c r="N998" s="34" t="s">
        <v>198</v>
      </c>
      <c r="O998" s="38" t="s">
        <v>198</v>
      </c>
      <c r="P998" s="36" t="s">
        <v>2760</v>
      </c>
      <c r="Q998" s="36" t="s">
        <v>2589</v>
      </c>
      <c r="R998" s="36" t="s">
        <v>2761</v>
      </c>
      <c r="S998" s="40">
        <v>43903</v>
      </c>
      <c r="T998" s="40">
        <v>44253</v>
      </c>
      <c r="U998" s="254" t="s">
        <v>7</v>
      </c>
      <c r="V998" s="341" t="s">
        <v>4215</v>
      </c>
      <c r="W998" s="333">
        <v>44337</v>
      </c>
      <c r="X998" s="334" t="s">
        <v>7</v>
      </c>
      <c r="Y998" s="334" t="s">
        <v>104</v>
      </c>
      <c r="Z998" s="334" t="s">
        <v>4056</v>
      </c>
      <c r="AA998" s="36"/>
      <c r="AB998" s="38"/>
      <c r="AC998" s="36"/>
      <c r="AD998" s="36"/>
      <c r="AE998" s="36"/>
      <c r="AF998" s="36"/>
      <c r="AG998" s="38"/>
      <c r="AH998" s="36"/>
      <c r="AI998" s="36"/>
      <c r="AJ998" s="36"/>
      <c r="AK998" s="36"/>
      <c r="AL998" s="38"/>
      <c r="AM998" s="36"/>
      <c r="AN998" s="36"/>
      <c r="AO998" s="146"/>
      <c r="AP998" s="36"/>
      <c r="AQ998" s="36"/>
      <c r="AR998" s="39"/>
    </row>
    <row r="999" spans="1:44" ht="63.75" customHeight="1" x14ac:dyDescent="0.25">
      <c r="A999" s="42"/>
      <c r="B999" s="310" t="s">
        <v>3827</v>
      </c>
      <c r="C999" s="56">
        <v>44195</v>
      </c>
      <c r="D999" s="294" t="s">
        <v>216</v>
      </c>
      <c r="E999" s="294" t="s">
        <v>38</v>
      </c>
      <c r="F999" s="33" t="s">
        <v>188</v>
      </c>
      <c r="G999" s="33" t="s">
        <v>46</v>
      </c>
      <c r="H999" s="102"/>
      <c r="I999" s="41"/>
      <c r="J999" s="41" t="s">
        <v>44</v>
      </c>
      <c r="K999" s="41" t="s">
        <v>85</v>
      </c>
      <c r="L999" s="368"/>
      <c r="M999" s="33" t="s">
        <v>3829</v>
      </c>
      <c r="N999" s="34" t="s">
        <v>42</v>
      </c>
      <c r="O999" s="38" t="s">
        <v>98</v>
      </c>
      <c r="P999" s="36" t="s">
        <v>2763</v>
      </c>
      <c r="Q999" s="36" t="s">
        <v>2594</v>
      </c>
      <c r="R999" s="36" t="s">
        <v>2764</v>
      </c>
      <c r="S999" s="40">
        <v>43903</v>
      </c>
      <c r="T999" s="40">
        <v>44253</v>
      </c>
      <c r="U999" s="254" t="s">
        <v>7</v>
      </c>
      <c r="V999" s="341" t="s">
        <v>4215</v>
      </c>
      <c r="W999" s="333">
        <v>44337</v>
      </c>
      <c r="X999" s="334" t="s">
        <v>7</v>
      </c>
      <c r="Y999" s="334" t="s">
        <v>104</v>
      </c>
      <c r="Z999" s="334" t="s">
        <v>4056</v>
      </c>
      <c r="AA999" s="36"/>
      <c r="AB999" s="38"/>
      <c r="AC999" s="36"/>
      <c r="AD999" s="36"/>
      <c r="AE999" s="36"/>
      <c r="AF999" s="36"/>
      <c r="AG999" s="38"/>
      <c r="AH999" s="36"/>
      <c r="AI999" s="36"/>
      <c r="AJ999" s="36"/>
      <c r="AK999" s="36"/>
      <c r="AL999" s="38"/>
      <c r="AM999" s="36"/>
      <c r="AN999" s="36"/>
      <c r="AO999" s="146"/>
      <c r="AP999" s="36"/>
      <c r="AQ999" s="36"/>
      <c r="AR999" s="39"/>
    </row>
    <row r="1000" spans="1:44" ht="63.75" customHeight="1" x14ac:dyDescent="0.25">
      <c r="A1000" s="42"/>
      <c r="B1000" s="310">
        <v>2020111</v>
      </c>
      <c r="C1000" s="56">
        <v>44015</v>
      </c>
      <c r="D1000" s="257" t="s">
        <v>215</v>
      </c>
      <c r="E1000" s="263" t="s">
        <v>29</v>
      </c>
      <c r="F1000" s="33" t="s">
        <v>188</v>
      </c>
      <c r="G1000" s="33" t="s">
        <v>46</v>
      </c>
      <c r="H1000" s="102"/>
      <c r="I1000" s="41" t="s">
        <v>2586</v>
      </c>
      <c r="J1000" s="41" t="s">
        <v>44</v>
      </c>
      <c r="K1000" s="41" t="s">
        <v>85</v>
      </c>
      <c r="L1000" s="369" t="s">
        <v>2765</v>
      </c>
      <c r="M1000" s="263" t="s">
        <v>816</v>
      </c>
      <c r="N1000" s="34" t="s">
        <v>42</v>
      </c>
      <c r="O1000" s="38" t="s">
        <v>98</v>
      </c>
      <c r="P1000" s="36" t="s">
        <v>2766</v>
      </c>
      <c r="Q1000" s="36" t="s">
        <v>2589</v>
      </c>
      <c r="R1000" s="36" t="s">
        <v>2767</v>
      </c>
      <c r="S1000" s="40">
        <v>44044</v>
      </c>
      <c r="T1000" s="40">
        <v>44134</v>
      </c>
      <c r="U1000" s="182" t="s">
        <v>6</v>
      </c>
      <c r="V1000" s="36"/>
      <c r="W1000" s="38"/>
      <c r="X1000" s="36"/>
      <c r="Y1000" s="36"/>
      <c r="Z1000" s="36"/>
      <c r="AA1000" s="36"/>
      <c r="AB1000" s="38"/>
      <c r="AC1000" s="36"/>
      <c r="AD1000" s="36"/>
      <c r="AE1000" s="36"/>
      <c r="AF1000" s="36"/>
      <c r="AG1000" s="38"/>
      <c r="AH1000" s="36"/>
      <c r="AI1000" s="36"/>
      <c r="AJ1000" s="36"/>
      <c r="AK1000" s="316"/>
      <c r="AL1000" s="54"/>
      <c r="AM1000" s="53"/>
      <c r="AN1000" s="53"/>
      <c r="AO1000" s="53"/>
      <c r="AP1000" s="36"/>
      <c r="AQ1000" s="36"/>
      <c r="AR1000" s="39"/>
    </row>
    <row r="1001" spans="1:44" ht="63.75" customHeight="1" x14ac:dyDescent="0.25">
      <c r="A1001" s="42"/>
      <c r="B1001" s="310">
        <v>2020111</v>
      </c>
      <c r="C1001" s="56">
        <v>44015</v>
      </c>
      <c r="D1001" s="257" t="s">
        <v>215</v>
      </c>
      <c r="E1001" s="263" t="s">
        <v>29</v>
      </c>
      <c r="F1001" s="33" t="s">
        <v>188</v>
      </c>
      <c r="G1001" s="33" t="s">
        <v>46</v>
      </c>
      <c r="H1001" s="102"/>
      <c r="I1001" s="41" t="s">
        <v>2586</v>
      </c>
      <c r="J1001" s="41" t="s">
        <v>44</v>
      </c>
      <c r="K1001" s="41" t="s">
        <v>85</v>
      </c>
      <c r="L1001" s="370"/>
      <c r="M1001" s="263" t="s">
        <v>820</v>
      </c>
      <c r="N1001" s="34" t="s">
        <v>42</v>
      </c>
      <c r="O1001" s="38" t="s">
        <v>99</v>
      </c>
      <c r="P1001" s="36" t="s">
        <v>2768</v>
      </c>
      <c r="Q1001" s="36" t="s">
        <v>2594</v>
      </c>
      <c r="R1001" s="36" t="s">
        <v>2769</v>
      </c>
      <c r="S1001" s="40">
        <v>44134</v>
      </c>
      <c r="T1001" s="40">
        <v>44134</v>
      </c>
      <c r="U1001" s="182" t="s">
        <v>6</v>
      </c>
      <c r="V1001" s="36"/>
      <c r="W1001" s="38"/>
      <c r="X1001" s="36"/>
      <c r="Y1001" s="36"/>
      <c r="Z1001" s="36"/>
      <c r="AA1001" s="36"/>
      <c r="AB1001" s="38"/>
      <c r="AC1001" s="36"/>
      <c r="AD1001" s="36"/>
      <c r="AE1001" s="36"/>
      <c r="AF1001" s="36"/>
      <c r="AG1001" s="38"/>
      <c r="AH1001" s="36"/>
      <c r="AI1001" s="36"/>
      <c r="AJ1001" s="36"/>
      <c r="AK1001" s="316"/>
      <c r="AL1001" s="54"/>
      <c r="AM1001" s="53"/>
      <c r="AN1001" s="53"/>
      <c r="AO1001" s="53"/>
      <c r="AP1001" s="36"/>
      <c r="AQ1001" s="36"/>
      <c r="AR1001" s="39"/>
    </row>
    <row r="1002" spans="1:44" ht="63.75" customHeight="1" x14ac:dyDescent="0.25">
      <c r="A1002" s="42"/>
      <c r="B1002" s="310">
        <v>2020112</v>
      </c>
      <c r="C1002" s="56">
        <v>44015</v>
      </c>
      <c r="D1002" s="257" t="s">
        <v>215</v>
      </c>
      <c r="E1002" s="263" t="s">
        <v>29</v>
      </c>
      <c r="F1002" s="33" t="s">
        <v>188</v>
      </c>
      <c r="G1002" s="33" t="s">
        <v>46</v>
      </c>
      <c r="H1002" s="102"/>
      <c r="I1002" s="41" t="s">
        <v>2586</v>
      </c>
      <c r="J1002" s="41" t="s">
        <v>44</v>
      </c>
      <c r="K1002" s="41" t="s">
        <v>85</v>
      </c>
      <c r="L1002" s="369" t="s">
        <v>2770</v>
      </c>
      <c r="M1002" s="33" t="s">
        <v>847</v>
      </c>
      <c r="N1002" s="34" t="s">
        <v>42</v>
      </c>
      <c r="O1002" s="38" t="s">
        <v>98</v>
      </c>
      <c r="P1002" s="36" t="s">
        <v>2771</v>
      </c>
      <c r="Q1002" s="36" t="s">
        <v>2589</v>
      </c>
      <c r="R1002" s="36" t="s">
        <v>2772</v>
      </c>
      <c r="S1002" s="40">
        <v>43952</v>
      </c>
      <c r="T1002" s="40">
        <v>44055</v>
      </c>
      <c r="U1002" s="194" t="s">
        <v>219</v>
      </c>
      <c r="V1002" s="36"/>
      <c r="W1002" s="38"/>
      <c r="X1002" s="36"/>
      <c r="Y1002" s="36"/>
      <c r="Z1002" s="36"/>
      <c r="AA1002" s="36"/>
      <c r="AB1002" s="38"/>
      <c r="AC1002" s="36"/>
      <c r="AD1002" s="36"/>
      <c r="AE1002" s="36"/>
      <c r="AF1002" s="36"/>
      <c r="AG1002" s="38"/>
      <c r="AH1002" s="36"/>
      <c r="AI1002" s="36"/>
      <c r="AJ1002" s="36"/>
      <c r="AK1002" s="36"/>
      <c r="AL1002" s="38"/>
      <c r="AM1002" s="36"/>
      <c r="AN1002" s="36"/>
      <c r="AO1002" s="146"/>
      <c r="AP1002" s="36"/>
      <c r="AQ1002" s="36"/>
      <c r="AR1002" s="39"/>
    </row>
    <row r="1003" spans="1:44" ht="63.75" customHeight="1" x14ac:dyDescent="0.25">
      <c r="A1003" s="42"/>
      <c r="B1003" s="310">
        <v>2020112</v>
      </c>
      <c r="C1003" s="56">
        <v>44015</v>
      </c>
      <c r="D1003" s="257" t="s">
        <v>215</v>
      </c>
      <c r="E1003" s="263" t="s">
        <v>29</v>
      </c>
      <c r="F1003" s="33" t="s">
        <v>188</v>
      </c>
      <c r="G1003" s="33" t="s">
        <v>46</v>
      </c>
      <c r="H1003" s="102"/>
      <c r="I1003" s="41" t="s">
        <v>2586</v>
      </c>
      <c r="J1003" s="41" t="s">
        <v>44</v>
      </c>
      <c r="K1003" s="41" t="s">
        <v>85</v>
      </c>
      <c r="L1003" s="370"/>
      <c r="M1003" s="33" t="s">
        <v>851</v>
      </c>
      <c r="N1003" s="34" t="s">
        <v>42</v>
      </c>
      <c r="O1003" s="38" t="s">
        <v>99</v>
      </c>
      <c r="P1003" s="36" t="s">
        <v>2773</v>
      </c>
      <c r="Q1003" s="36" t="s">
        <v>2594</v>
      </c>
      <c r="R1003" s="36" t="s">
        <v>2774</v>
      </c>
      <c r="S1003" s="40">
        <v>44055</v>
      </c>
      <c r="T1003" s="40">
        <v>44055</v>
      </c>
      <c r="U1003" s="194" t="s">
        <v>219</v>
      </c>
      <c r="V1003" s="36"/>
      <c r="W1003" s="38"/>
      <c r="X1003" s="36"/>
      <c r="Y1003" s="36"/>
      <c r="Z1003" s="36"/>
      <c r="AA1003" s="36"/>
      <c r="AB1003" s="38"/>
      <c r="AC1003" s="36"/>
      <c r="AD1003" s="36"/>
      <c r="AE1003" s="36"/>
      <c r="AF1003" s="36"/>
      <c r="AG1003" s="38"/>
      <c r="AH1003" s="36"/>
      <c r="AI1003" s="36"/>
      <c r="AJ1003" s="36"/>
      <c r="AK1003" s="36"/>
      <c r="AL1003" s="38"/>
      <c r="AM1003" s="36"/>
      <c r="AN1003" s="36"/>
      <c r="AO1003" s="146"/>
      <c r="AP1003" s="36"/>
      <c r="AQ1003" s="36"/>
      <c r="AR1003" s="39"/>
    </row>
    <row r="1004" spans="1:44" ht="63.75" customHeight="1" x14ac:dyDescent="0.25">
      <c r="A1004" s="42"/>
      <c r="B1004" s="310" t="s">
        <v>3830</v>
      </c>
      <c r="C1004" s="56">
        <v>44195</v>
      </c>
      <c r="D1004" s="294" t="s">
        <v>216</v>
      </c>
      <c r="E1004" s="294" t="s">
        <v>38</v>
      </c>
      <c r="F1004" s="33" t="s">
        <v>188</v>
      </c>
      <c r="G1004" s="33" t="s">
        <v>46</v>
      </c>
      <c r="H1004" s="102"/>
      <c r="I1004" s="41"/>
      <c r="J1004" s="41" t="s">
        <v>44</v>
      </c>
      <c r="K1004" s="41" t="s">
        <v>85</v>
      </c>
      <c r="L1004" s="369" t="s">
        <v>2770</v>
      </c>
      <c r="M1004" s="33" t="s">
        <v>3831</v>
      </c>
      <c r="N1004" s="34" t="s">
        <v>42</v>
      </c>
      <c r="O1004" s="38" t="s">
        <v>98</v>
      </c>
      <c r="P1004" s="36" t="s">
        <v>2771</v>
      </c>
      <c r="Q1004" s="36" t="s">
        <v>2589</v>
      </c>
      <c r="R1004" s="36" t="s">
        <v>2772</v>
      </c>
      <c r="S1004" s="40">
        <v>43952</v>
      </c>
      <c r="T1004" s="40">
        <v>44134</v>
      </c>
      <c r="U1004" s="182" t="s">
        <v>6</v>
      </c>
      <c r="V1004" s="36"/>
      <c r="W1004" s="38"/>
      <c r="X1004" s="36"/>
      <c r="Y1004" s="36"/>
      <c r="Z1004" s="36"/>
      <c r="AA1004" s="36"/>
      <c r="AB1004" s="38"/>
      <c r="AC1004" s="36"/>
      <c r="AD1004" s="36"/>
      <c r="AE1004" s="36"/>
      <c r="AF1004" s="36"/>
      <c r="AG1004" s="38"/>
      <c r="AH1004" s="36"/>
      <c r="AI1004" s="36"/>
      <c r="AJ1004" s="36"/>
      <c r="AK1004" s="316"/>
      <c r="AL1004" s="54"/>
      <c r="AM1004" s="53"/>
      <c r="AN1004" s="53"/>
      <c r="AO1004" s="53"/>
      <c r="AP1004" s="36"/>
      <c r="AQ1004" s="36"/>
      <c r="AR1004" s="39"/>
    </row>
    <row r="1005" spans="1:44" ht="63.75" customHeight="1" x14ac:dyDescent="0.25">
      <c r="A1005" s="42"/>
      <c r="B1005" s="310" t="s">
        <v>3830</v>
      </c>
      <c r="C1005" s="56">
        <v>44195</v>
      </c>
      <c r="D1005" s="294" t="s">
        <v>216</v>
      </c>
      <c r="E1005" s="294" t="s">
        <v>38</v>
      </c>
      <c r="F1005" s="33" t="s">
        <v>188</v>
      </c>
      <c r="G1005" s="33" t="s">
        <v>46</v>
      </c>
      <c r="H1005" s="102"/>
      <c r="I1005" s="41"/>
      <c r="J1005" s="41" t="s">
        <v>44</v>
      </c>
      <c r="K1005" s="41" t="s">
        <v>85</v>
      </c>
      <c r="L1005" s="370"/>
      <c r="M1005" s="33" t="s">
        <v>3832</v>
      </c>
      <c r="N1005" s="34" t="s">
        <v>42</v>
      </c>
      <c r="O1005" s="38" t="s">
        <v>98</v>
      </c>
      <c r="P1005" s="36" t="s">
        <v>2773</v>
      </c>
      <c r="Q1005" s="36" t="s">
        <v>2594</v>
      </c>
      <c r="R1005" s="36" t="s">
        <v>2774</v>
      </c>
      <c r="S1005" s="40">
        <v>44055</v>
      </c>
      <c r="T1005" s="40">
        <v>44134</v>
      </c>
      <c r="U1005" s="182" t="s">
        <v>6</v>
      </c>
      <c r="V1005" s="36"/>
      <c r="W1005" s="38"/>
      <c r="X1005" s="36"/>
      <c r="Y1005" s="36"/>
      <c r="Z1005" s="36"/>
      <c r="AA1005" s="36"/>
      <c r="AB1005" s="38"/>
      <c r="AC1005" s="36"/>
      <c r="AD1005" s="36"/>
      <c r="AE1005" s="36"/>
      <c r="AF1005" s="36"/>
      <c r="AG1005" s="38"/>
      <c r="AH1005" s="36"/>
      <c r="AI1005" s="36"/>
      <c r="AJ1005" s="36"/>
      <c r="AK1005" s="316"/>
      <c r="AL1005" s="54"/>
      <c r="AM1005" s="53"/>
      <c r="AN1005" s="53"/>
      <c r="AO1005" s="53"/>
      <c r="AP1005" s="36"/>
      <c r="AQ1005" s="36"/>
      <c r="AR1005" s="39"/>
    </row>
    <row r="1006" spans="1:44" ht="63.75" customHeight="1" x14ac:dyDescent="0.25">
      <c r="A1006" s="42"/>
      <c r="B1006" s="310">
        <v>2020113</v>
      </c>
      <c r="C1006" s="56">
        <v>44018</v>
      </c>
      <c r="D1006" s="257" t="s">
        <v>215</v>
      </c>
      <c r="E1006" s="63" t="s">
        <v>39</v>
      </c>
      <c r="F1006" s="33" t="s">
        <v>158</v>
      </c>
      <c r="G1006" s="33" t="s">
        <v>46</v>
      </c>
      <c r="H1006" s="102"/>
      <c r="I1006" s="41"/>
      <c r="J1006" s="41" t="s">
        <v>45</v>
      </c>
      <c r="K1006" s="41" t="s">
        <v>85</v>
      </c>
      <c r="L1006" s="366" t="s">
        <v>2775</v>
      </c>
      <c r="M1006" s="33" t="s">
        <v>2776</v>
      </c>
      <c r="N1006" s="34" t="s">
        <v>42</v>
      </c>
      <c r="O1006" s="38" t="s">
        <v>98</v>
      </c>
      <c r="P1006" s="36" t="s">
        <v>2777</v>
      </c>
      <c r="Q1006" s="36" t="s">
        <v>2778</v>
      </c>
      <c r="R1006" s="36" t="s">
        <v>2779</v>
      </c>
      <c r="S1006" s="40">
        <v>43998</v>
      </c>
      <c r="T1006" s="40">
        <v>44028</v>
      </c>
      <c r="U1006" s="194" t="s">
        <v>219</v>
      </c>
      <c r="V1006" s="36"/>
      <c r="W1006" s="38"/>
      <c r="X1006" s="36"/>
      <c r="Y1006" s="36"/>
      <c r="Z1006" s="36"/>
      <c r="AA1006" s="36"/>
      <c r="AB1006" s="38"/>
      <c r="AC1006" s="36"/>
      <c r="AD1006" s="36"/>
      <c r="AE1006" s="36"/>
      <c r="AF1006" s="36"/>
      <c r="AG1006" s="38"/>
      <c r="AH1006" s="36"/>
      <c r="AI1006" s="36"/>
      <c r="AJ1006" s="36"/>
      <c r="AK1006" s="36"/>
      <c r="AL1006" s="38"/>
      <c r="AM1006" s="36"/>
      <c r="AN1006" s="36"/>
      <c r="AO1006" s="146"/>
      <c r="AP1006" s="36"/>
      <c r="AQ1006" s="36"/>
      <c r="AR1006" s="39"/>
    </row>
    <row r="1007" spans="1:44" ht="63.75" customHeight="1" x14ac:dyDescent="0.25">
      <c r="A1007" s="42"/>
      <c r="B1007" s="310">
        <v>2020113</v>
      </c>
      <c r="C1007" s="56">
        <v>44018</v>
      </c>
      <c r="D1007" s="257" t="s">
        <v>215</v>
      </c>
      <c r="E1007" s="63" t="s">
        <v>39</v>
      </c>
      <c r="F1007" s="33" t="s">
        <v>158</v>
      </c>
      <c r="G1007" s="33" t="s">
        <v>46</v>
      </c>
      <c r="H1007" s="102"/>
      <c r="I1007" s="41"/>
      <c r="J1007" s="41" t="s">
        <v>45</v>
      </c>
      <c r="K1007" s="41" t="s">
        <v>85</v>
      </c>
      <c r="L1007" s="368"/>
      <c r="M1007" s="33" t="s">
        <v>2780</v>
      </c>
      <c r="N1007" s="34" t="s">
        <v>42</v>
      </c>
      <c r="O1007" s="38" t="s">
        <v>99</v>
      </c>
      <c r="P1007" s="36" t="s">
        <v>2781</v>
      </c>
      <c r="Q1007" s="36" t="s">
        <v>2782</v>
      </c>
      <c r="R1007" s="36" t="s">
        <v>2783</v>
      </c>
      <c r="S1007" s="40">
        <v>44029</v>
      </c>
      <c r="T1007" s="40">
        <v>44043</v>
      </c>
      <c r="U1007" s="194" t="s">
        <v>219</v>
      </c>
      <c r="V1007" s="36"/>
      <c r="W1007" s="38"/>
      <c r="X1007" s="36"/>
      <c r="Y1007" s="36"/>
      <c r="Z1007" s="36"/>
      <c r="AA1007" s="36"/>
      <c r="AB1007" s="38"/>
      <c r="AC1007" s="36"/>
      <c r="AD1007" s="36"/>
      <c r="AE1007" s="36"/>
      <c r="AF1007" s="36"/>
      <c r="AG1007" s="38"/>
      <c r="AH1007" s="36"/>
      <c r="AI1007" s="36"/>
      <c r="AJ1007" s="36"/>
      <c r="AK1007" s="36"/>
      <c r="AL1007" s="38"/>
      <c r="AM1007" s="36"/>
      <c r="AN1007" s="36"/>
      <c r="AO1007" s="146"/>
      <c r="AP1007" s="36"/>
      <c r="AQ1007" s="36"/>
      <c r="AR1007" s="39"/>
    </row>
    <row r="1008" spans="1:44" ht="63.75" customHeight="1" x14ac:dyDescent="0.25">
      <c r="A1008" s="42"/>
      <c r="B1008" s="310" t="s">
        <v>3833</v>
      </c>
      <c r="C1008" s="56">
        <v>44195</v>
      </c>
      <c r="D1008" s="294" t="s">
        <v>216</v>
      </c>
      <c r="E1008" s="294" t="s">
        <v>38</v>
      </c>
      <c r="F1008" s="33" t="s">
        <v>158</v>
      </c>
      <c r="G1008" s="33" t="s">
        <v>46</v>
      </c>
      <c r="H1008" s="102"/>
      <c r="I1008" s="41"/>
      <c r="J1008" s="41" t="s">
        <v>45</v>
      </c>
      <c r="K1008" s="41" t="s">
        <v>85</v>
      </c>
      <c r="L1008" s="366" t="s">
        <v>2775</v>
      </c>
      <c r="M1008" s="33" t="s">
        <v>3834</v>
      </c>
      <c r="N1008" s="34" t="s">
        <v>42</v>
      </c>
      <c r="O1008" s="38" t="s">
        <v>98</v>
      </c>
      <c r="P1008" s="36" t="s">
        <v>2777</v>
      </c>
      <c r="Q1008" s="36" t="s">
        <v>2778</v>
      </c>
      <c r="R1008" s="36" t="s">
        <v>2779</v>
      </c>
      <c r="S1008" s="40">
        <v>43998</v>
      </c>
      <c r="T1008" s="40">
        <v>44134</v>
      </c>
      <c r="U1008" s="182" t="s">
        <v>6</v>
      </c>
      <c r="V1008" s="36"/>
      <c r="W1008" s="38"/>
      <c r="X1008" s="36"/>
      <c r="Y1008" s="36"/>
      <c r="Z1008" s="36"/>
      <c r="AA1008" s="36"/>
      <c r="AB1008" s="38"/>
      <c r="AC1008" s="36"/>
      <c r="AD1008" s="36"/>
      <c r="AE1008" s="36"/>
      <c r="AF1008" s="36"/>
      <c r="AG1008" s="38"/>
      <c r="AH1008" s="36"/>
      <c r="AI1008" s="36"/>
      <c r="AJ1008" s="36"/>
      <c r="AK1008" s="316"/>
      <c r="AL1008" s="54"/>
      <c r="AM1008" s="53"/>
      <c r="AN1008" s="53"/>
      <c r="AO1008" s="53"/>
      <c r="AP1008" s="36"/>
      <c r="AQ1008" s="36"/>
      <c r="AR1008" s="39"/>
    </row>
    <row r="1009" spans="1:44" ht="63.75" customHeight="1" x14ac:dyDescent="0.25">
      <c r="A1009" s="42"/>
      <c r="B1009" s="310" t="s">
        <v>3833</v>
      </c>
      <c r="C1009" s="56">
        <v>44195</v>
      </c>
      <c r="D1009" s="294" t="s">
        <v>216</v>
      </c>
      <c r="E1009" s="294" t="s">
        <v>38</v>
      </c>
      <c r="F1009" s="33" t="s">
        <v>158</v>
      </c>
      <c r="G1009" s="33" t="s">
        <v>46</v>
      </c>
      <c r="H1009" s="102"/>
      <c r="I1009" s="41"/>
      <c r="J1009" s="41" t="s">
        <v>45</v>
      </c>
      <c r="K1009" s="41" t="s">
        <v>85</v>
      </c>
      <c r="L1009" s="368"/>
      <c r="M1009" s="33" t="s">
        <v>3835</v>
      </c>
      <c r="N1009" s="34" t="s">
        <v>42</v>
      </c>
      <c r="O1009" s="38" t="s">
        <v>98</v>
      </c>
      <c r="P1009" s="36" t="s">
        <v>2781</v>
      </c>
      <c r="Q1009" s="36" t="s">
        <v>2782</v>
      </c>
      <c r="R1009" s="36" t="s">
        <v>2783</v>
      </c>
      <c r="S1009" s="40">
        <v>44029</v>
      </c>
      <c r="T1009" s="40">
        <v>44134</v>
      </c>
      <c r="U1009" s="182" t="s">
        <v>6</v>
      </c>
      <c r="V1009" s="36"/>
      <c r="W1009" s="38"/>
      <c r="X1009" s="36"/>
      <c r="Y1009" s="36"/>
      <c r="Z1009" s="36"/>
      <c r="AA1009" s="36"/>
      <c r="AB1009" s="38"/>
      <c r="AC1009" s="36"/>
      <c r="AD1009" s="36"/>
      <c r="AE1009" s="36"/>
      <c r="AF1009" s="36"/>
      <c r="AG1009" s="38"/>
      <c r="AH1009" s="36"/>
      <c r="AI1009" s="36"/>
      <c r="AJ1009" s="36"/>
      <c r="AK1009" s="316"/>
      <c r="AL1009" s="54"/>
      <c r="AM1009" s="53"/>
      <c r="AN1009" s="53"/>
      <c r="AO1009" s="53"/>
      <c r="AP1009" s="36"/>
      <c r="AQ1009" s="36"/>
      <c r="AR1009" s="39"/>
    </row>
    <row r="1010" spans="1:44" ht="63.75" customHeight="1" x14ac:dyDescent="0.25">
      <c r="A1010" s="42"/>
      <c r="B1010" s="310">
        <v>2020114</v>
      </c>
      <c r="C1010" s="56">
        <v>44018</v>
      </c>
      <c r="D1010" s="257" t="s">
        <v>215</v>
      </c>
      <c r="E1010" s="63" t="s">
        <v>39</v>
      </c>
      <c r="F1010" s="33" t="s">
        <v>122</v>
      </c>
      <c r="G1010" s="33" t="s">
        <v>46</v>
      </c>
      <c r="H1010" s="102"/>
      <c r="I1010" s="41" t="s">
        <v>2784</v>
      </c>
      <c r="J1010" s="41" t="s">
        <v>43</v>
      </c>
      <c r="K1010" s="41" t="s">
        <v>85</v>
      </c>
      <c r="L1010" s="369" t="s">
        <v>2785</v>
      </c>
      <c r="M1010" s="33" t="s">
        <v>866</v>
      </c>
      <c r="N1010" s="34" t="s">
        <v>41</v>
      </c>
      <c r="O1010" s="38" t="s">
        <v>98</v>
      </c>
      <c r="P1010" s="36" t="s">
        <v>2786</v>
      </c>
      <c r="Q1010" s="36" t="s">
        <v>2787</v>
      </c>
      <c r="R1010" s="36" t="s">
        <v>2788</v>
      </c>
      <c r="S1010" s="40">
        <v>43739</v>
      </c>
      <c r="T1010" s="40">
        <v>44071</v>
      </c>
      <c r="U1010" s="182" t="s">
        <v>6</v>
      </c>
      <c r="V1010" s="36"/>
      <c r="W1010" s="38"/>
      <c r="X1010" s="36"/>
      <c r="Y1010" s="36"/>
      <c r="Z1010" s="36"/>
      <c r="AA1010" s="36"/>
      <c r="AB1010" s="38"/>
      <c r="AC1010" s="36"/>
      <c r="AD1010" s="36"/>
      <c r="AE1010" s="36"/>
      <c r="AF1010" s="36"/>
      <c r="AG1010" s="38"/>
      <c r="AH1010" s="36"/>
      <c r="AI1010" s="36"/>
      <c r="AJ1010" s="36"/>
      <c r="AK1010" s="36"/>
      <c r="AL1010" s="38"/>
      <c r="AM1010" s="36"/>
      <c r="AN1010" s="36"/>
      <c r="AO1010" s="146"/>
      <c r="AP1010" s="36"/>
      <c r="AQ1010" s="36"/>
      <c r="AR1010" s="39"/>
    </row>
    <row r="1011" spans="1:44" ht="63.75" customHeight="1" x14ac:dyDescent="0.25">
      <c r="A1011" s="42"/>
      <c r="B1011" s="310">
        <v>2020114</v>
      </c>
      <c r="C1011" s="56">
        <v>44018</v>
      </c>
      <c r="D1011" s="257" t="s">
        <v>215</v>
      </c>
      <c r="E1011" s="63" t="s">
        <v>39</v>
      </c>
      <c r="F1011" s="33" t="s">
        <v>122</v>
      </c>
      <c r="G1011" s="33" t="s">
        <v>46</v>
      </c>
      <c r="H1011" s="102"/>
      <c r="I1011" s="41" t="s">
        <v>2784</v>
      </c>
      <c r="J1011" s="41" t="s">
        <v>43</v>
      </c>
      <c r="K1011" s="41" t="s">
        <v>85</v>
      </c>
      <c r="L1011" s="371"/>
      <c r="M1011" s="33" t="s">
        <v>867</v>
      </c>
      <c r="N1011" s="34" t="s">
        <v>41</v>
      </c>
      <c r="O1011" s="38" t="s">
        <v>98</v>
      </c>
      <c r="P1011" s="36" t="s">
        <v>2789</v>
      </c>
      <c r="Q1011" s="36" t="s">
        <v>2787</v>
      </c>
      <c r="R1011" s="36" t="s">
        <v>2790</v>
      </c>
      <c r="S1011" s="40">
        <v>44075</v>
      </c>
      <c r="T1011" s="40">
        <v>44104</v>
      </c>
      <c r="U1011" s="182" t="s">
        <v>6</v>
      </c>
      <c r="V1011" s="36"/>
      <c r="W1011" s="38"/>
      <c r="X1011" s="36"/>
      <c r="Y1011" s="36"/>
      <c r="Z1011" s="36"/>
      <c r="AA1011" s="36"/>
      <c r="AB1011" s="38"/>
      <c r="AC1011" s="36"/>
      <c r="AD1011" s="36"/>
      <c r="AE1011" s="36"/>
      <c r="AF1011" s="36"/>
      <c r="AG1011" s="38"/>
      <c r="AH1011" s="36"/>
      <c r="AI1011" s="36"/>
      <c r="AJ1011" s="36"/>
      <c r="AK1011" s="36"/>
      <c r="AL1011" s="38"/>
      <c r="AM1011" s="36"/>
      <c r="AN1011" s="36"/>
      <c r="AO1011" s="146"/>
      <c r="AP1011" s="36"/>
      <c r="AQ1011" s="36"/>
      <c r="AR1011" s="39"/>
    </row>
    <row r="1012" spans="1:44" ht="63.75" customHeight="1" x14ac:dyDescent="0.25">
      <c r="A1012" s="42"/>
      <c r="B1012" s="310">
        <v>2020114</v>
      </c>
      <c r="C1012" s="56">
        <v>44018</v>
      </c>
      <c r="D1012" s="257" t="s">
        <v>215</v>
      </c>
      <c r="E1012" s="63" t="s">
        <v>39</v>
      </c>
      <c r="F1012" s="33" t="s">
        <v>122</v>
      </c>
      <c r="G1012" s="33" t="s">
        <v>46</v>
      </c>
      <c r="H1012" s="102"/>
      <c r="I1012" s="41" t="s">
        <v>2784</v>
      </c>
      <c r="J1012" s="41" t="s">
        <v>43</v>
      </c>
      <c r="K1012" s="41" t="s">
        <v>85</v>
      </c>
      <c r="L1012" s="370"/>
      <c r="M1012" s="33" t="s">
        <v>868</v>
      </c>
      <c r="N1012" s="34" t="s">
        <v>41</v>
      </c>
      <c r="O1012" s="38" t="s">
        <v>99</v>
      </c>
      <c r="P1012" s="36" t="s">
        <v>2791</v>
      </c>
      <c r="Q1012" s="36" t="s">
        <v>2787</v>
      </c>
      <c r="R1012" s="36" t="s">
        <v>2792</v>
      </c>
      <c r="S1012" s="40">
        <v>44106</v>
      </c>
      <c r="T1012" s="40">
        <v>44165</v>
      </c>
      <c r="U1012" s="194" t="s">
        <v>219</v>
      </c>
      <c r="V1012" s="36"/>
      <c r="W1012" s="38"/>
      <c r="X1012" s="36"/>
      <c r="Y1012" s="36"/>
      <c r="Z1012" s="36"/>
      <c r="AA1012" s="36"/>
      <c r="AB1012" s="38"/>
      <c r="AC1012" s="36"/>
      <c r="AD1012" s="36"/>
      <c r="AE1012" s="36"/>
      <c r="AF1012" s="36"/>
      <c r="AG1012" s="38"/>
      <c r="AH1012" s="36"/>
      <c r="AI1012" s="36"/>
      <c r="AJ1012" s="36"/>
      <c r="AK1012" s="36"/>
      <c r="AL1012" s="38"/>
      <c r="AM1012" s="36"/>
      <c r="AN1012" s="36"/>
      <c r="AO1012" s="36"/>
      <c r="AP1012" s="36"/>
      <c r="AQ1012" s="36"/>
      <c r="AR1012" s="39"/>
    </row>
    <row r="1013" spans="1:44" ht="63.75" customHeight="1" x14ac:dyDescent="0.25">
      <c r="A1013" s="42"/>
      <c r="B1013" s="310" t="s">
        <v>3975</v>
      </c>
      <c r="C1013" s="56">
        <v>44195</v>
      </c>
      <c r="D1013" s="327" t="s">
        <v>216</v>
      </c>
      <c r="E1013" s="327" t="s">
        <v>38</v>
      </c>
      <c r="F1013" s="33" t="s">
        <v>122</v>
      </c>
      <c r="G1013" s="33" t="s">
        <v>46</v>
      </c>
      <c r="H1013" s="102"/>
      <c r="I1013" s="41" t="s">
        <v>2784</v>
      </c>
      <c r="J1013" s="41" t="s">
        <v>43</v>
      </c>
      <c r="K1013" s="41" t="s">
        <v>85</v>
      </c>
      <c r="L1013" s="324" t="s">
        <v>2785</v>
      </c>
      <c r="M1013" s="33" t="s">
        <v>3976</v>
      </c>
      <c r="N1013" s="34" t="s">
        <v>41</v>
      </c>
      <c r="O1013" s="38" t="s">
        <v>98</v>
      </c>
      <c r="P1013" s="36" t="s">
        <v>2791</v>
      </c>
      <c r="Q1013" s="36" t="s">
        <v>2787</v>
      </c>
      <c r="R1013" s="36" t="s">
        <v>2792</v>
      </c>
      <c r="S1013" s="40">
        <v>44106</v>
      </c>
      <c r="T1013" s="40">
        <v>44284</v>
      </c>
      <c r="U1013" s="254" t="s">
        <v>7</v>
      </c>
      <c r="V1013" s="347" t="s">
        <v>4189</v>
      </c>
      <c r="W1013" s="336">
        <v>44334</v>
      </c>
      <c r="X1013" s="337" t="s">
        <v>7</v>
      </c>
      <c r="Y1013" s="337" t="s">
        <v>104</v>
      </c>
      <c r="Z1013" s="337" t="s">
        <v>4181</v>
      </c>
      <c r="AA1013" s="36"/>
      <c r="AB1013" s="38"/>
      <c r="AC1013" s="36"/>
      <c r="AD1013" s="36"/>
      <c r="AE1013" s="36"/>
      <c r="AF1013" s="36"/>
      <c r="AG1013" s="38"/>
      <c r="AH1013" s="36"/>
      <c r="AI1013" s="36"/>
      <c r="AJ1013" s="36"/>
      <c r="AK1013" s="309"/>
      <c r="AL1013" s="38"/>
      <c r="AM1013" s="36"/>
      <c r="AN1013" s="36"/>
      <c r="AO1013" s="36"/>
      <c r="AP1013" s="36"/>
      <c r="AQ1013" s="36"/>
      <c r="AR1013" s="39"/>
    </row>
    <row r="1014" spans="1:44" ht="63.75" customHeight="1" x14ac:dyDescent="0.25">
      <c r="A1014" s="42"/>
      <c r="B1014" s="310">
        <v>2020115</v>
      </c>
      <c r="C1014" s="56">
        <v>44018</v>
      </c>
      <c r="D1014" s="257" t="s">
        <v>215</v>
      </c>
      <c r="E1014" s="63" t="s">
        <v>39</v>
      </c>
      <c r="F1014" s="33" t="s">
        <v>147</v>
      </c>
      <c r="G1014" s="33" t="s">
        <v>46</v>
      </c>
      <c r="H1014" s="102"/>
      <c r="I1014" s="41" t="s">
        <v>2793</v>
      </c>
      <c r="J1014" s="41" t="s">
        <v>44</v>
      </c>
      <c r="K1014" s="41" t="s">
        <v>85</v>
      </c>
      <c r="L1014" s="369" t="s">
        <v>2794</v>
      </c>
      <c r="M1014" s="33" t="s">
        <v>2795</v>
      </c>
      <c r="N1014" s="34" t="s">
        <v>208</v>
      </c>
      <c r="O1014" s="38" t="s">
        <v>98</v>
      </c>
      <c r="P1014" s="36" t="s">
        <v>2796</v>
      </c>
      <c r="Q1014" s="36" t="s">
        <v>688</v>
      </c>
      <c r="R1014" s="36" t="s">
        <v>2797</v>
      </c>
      <c r="S1014" s="40">
        <v>44005</v>
      </c>
      <c r="T1014" s="40">
        <v>44071</v>
      </c>
      <c r="U1014" s="298" t="s">
        <v>219</v>
      </c>
      <c r="V1014" s="36"/>
      <c r="W1014" s="38"/>
      <c r="X1014" s="36"/>
      <c r="Y1014" s="36"/>
      <c r="Z1014" s="36"/>
      <c r="AA1014" s="36"/>
      <c r="AB1014" s="38"/>
      <c r="AC1014" s="36"/>
      <c r="AD1014" s="36"/>
      <c r="AE1014" s="36"/>
      <c r="AF1014" s="36"/>
      <c r="AG1014" s="38"/>
      <c r="AH1014" s="36"/>
      <c r="AI1014" s="36"/>
      <c r="AJ1014" s="36"/>
      <c r="AK1014" s="36"/>
      <c r="AL1014" s="38"/>
      <c r="AM1014" s="36"/>
      <c r="AN1014" s="36"/>
      <c r="AO1014" s="146"/>
      <c r="AP1014" s="36"/>
      <c r="AQ1014" s="36"/>
      <c r="AR1014" s="39"/>
    </row>
    <row r="1015" spans="1:44" ht="63.75" customHeight="1" x14ac:dyDescent="0.25">
      <c r="A1015" s="42"/>
      <c r="B1015" s="310">
        <v>2020115</v>
      </c>
      <c r="C1015" s="56">
        <v>44018</v>
      </c>
      <c r="D1015" s="257" t="s">
        <v>215</v>
      </c>
      <c r="E1015" s="63" t="s">
        <v>39</v>
      </c>
      <c r="F1015" s="33" t="s">
        <v>147</v>
      </c>
      <c r="G1015" s="33" t="s">
        <v>46</v>
      </c>
      <c r="H1015" s="102"/>
      <c r="I1015" s="41" t="s">
        <v>2793</v>
      </c>
      <c r="J1015" s="41" t="s">
        <v>44</v>
      </c>
      <c r="K1015" s="41" t="s">
        <v>85</v>
      </c>
      <c r="L1015" s="370"/>
      <c r="M1015" s="33" t="s">
        <v>2798</v>
      </c>
      <c r="N1015" s="34" t="s">
        <v>208</v>
      </c>
      <c r="O1015" s="38" t="s">
        <v>99</v>
      </c>
      <c r="P1015" s="36" t="s">
        <v>687</v>
      </c>
      <c r="Q1015" s="36" t="s">
        <v>2799</v>
      </c>
      <c r="R1015" s="36" t="s">
        <v>2800</v>
      </c>
      <c r="S1015" s="40">
        <v>44105</v>
      </c>
      <c r="T1015" s="40">
        <v>44119</v>
      </c>
      <c r="U1015" s="298" t="s">
        <v>219</v>
      </c>
      <c r="V1015" s="36"/>
      <c r="W1015" s="38"/>
      <c r="X1015" s="36"/>
      <c r="Y1015" s="36"/>
      <c r="Z1015" s="36"/>
      <c r="AA1015" s="36"/>
      <c r="AB1015" s="38"/>
      <c r="AC1015" s="36"/>
      <c r="AD1015" s="36"/>
      <c r="AE1015" s="36"/>
      <c r="AF1015" s="36"/>
      <c r="AG1015" s="38"/>
      <c r="AH1015" s="36"/>
      <c r="AI1015" s="36"/>
      <c r="AJ1015" s="36"/>
      <c r="AK1015" s="36"/>
      <c r="AL1015" s="38"/>
      <c r="AM1015" s="36"/>
      <c r="AN1015" s="36"/>
      <c r="AO1015" s="146"/>
      <c r="AP1015" s="36"/>
      <c r="AQ1015" s="36"/>
      <c r="AR1015" s="39"/>
    </row>
    <row r="1016" spans="1:44" ht="63.75" customHeight="1" x14ac:dyDescent="0.25">
      <c r="A1016" s="42"/>
      <c r="B1016" s="310" t="s">
        <v>3836</v>
      </c>
      <c r="C1016" s="56">
        <v>44195</v>
      </c>
      <c r="D1016" s="294" t="s">
        <v>216</v>
      </c>
      <c r="E1016" s="294" t="s">
        <v>38</v>
      </c>
      <c r="F1016" s="33" t="s">
        <v>147</v>
      </c>
      <c r="G1016" s="33" t="s">
        <v>46</v>
      </c>
      <c r="H1016" s="102"/>
      <c r="I1016" s="41"/>
      <c r="J1016" s="41" t="s">
        <v>44</v>
      </c>
      <c r="K1016" s="41" t="s">
        <v>85</v>
      </c>
      <c r="L1016" s="369" t="s">
        <v>2794</v>
      </c>
      <c r="M1016" s="33" t="s">
        <v>3837</v>
      </c>
      <c r="N1016" s="34" t="s">
        <v>208</v>
      </c>
      <c r="O1016" s="38" t="s">
        <v>98</v>
      </c>
      <c r="P1016" s="36" t="s">
        <v>2796</v>
      </c>
      <c r="Q1016" s="36" t="s">
        <v>688</v>
      </c>
      <c r="R1016" s="36" t="s">
        <v>2797</v>
      </c>
      <c r="S1016" s="40">
        <v>44005</v>
      </c>
      <c r="T1016" s="40">
        <v>44253</v>
      </c>
      <c r="U1016" s="254" t="s">
        <v>7</v>
      </c>
      <c r="V1016" s="347" t="s">
        <v>4216</v>
      </c>
      <c r="W1016" s="336">
        <v>44337</v>
      </c>
      <c r="X1016" s="337" t="s">
        <v>7</v>
      </c>
      <c r="Y1016" s="337" t="s">
        <v>104</v>
      </c>
      <c r="Z1016" s="337" t="s">
        <v>4056</v>
      </c>
      <c r="AA1016" s="36"/>
      <c r="AB1016" s="38"/>
      <c r="AC1016" s="36"/>
      <c r="AD1016" s="36"/>
      <c r="AE1016" s="36"/>
      <c r="AF1016" s="36"/>
      <c r="AG1016" s="38"/>
      <c r="AH1016" s="36"/>
      <c r="AI1016" s="36"/>
      <c r="AJ1016" s="36"/>
      <c r="AK1016" s="36"/>
      <c r="AL1016" s="38"/>
      <c r="AM1016" s="36"/>
      <c r="AN1016" s="36"/>
      <c r="AO1016" s="146"/>
      <c r="AP1016" s="36"/>
      <c r="AQ1016" s="36"/>
      <c r="AR1016" s="39"/>
    </row>
    <row r="1017" spans="1:44" ht="63.75" customHeight="1" x14ac:dyDescent="0.25">
      <c r="A1017" s="42"/>
      <c r="B1017" s="310" t="s">
        <v>3836</v>
      </c>
      <c r="C1017" s="56">
        <v>44195</v>
      </c>
      <c r="D1017" s="294" t="s">
        <v>216</v>
      </c>
      <c r="E1017" s="294" t="s">
        <v>38</v>
      </c>
      <c r="F1017" s="33" t="s">
        <v>147</v>
      </c>
      <c r="G1017" s="33" t="s">
        <v>46</v>
      </c>
      <c r="H1017" s="102"/>
      <c r="I1017" s="41"/>
      <c r="J1017" s="41" t="s">
        <v>44</v>
      </c>
      <c r="K1017" s="41" t="s">
        <v>85</v>
      </c>
      <c r="L1017" s="370"/>
      <c r="M1017" s="33" t="s">
        <v>3838</v>
      </c>
      <c r="N1017" s="34" t="s">
        <v>208</v>
      </c>
      <c r="O1017" s="38" t="s">
        <v>98</v>
      </c>
      <c r="P1017" s="36" t="s">
        <v>687</v>
      </c>
      <c r="Q1017" s="36" t="s">
        <v>2799</v>
      </c>
      <c r="R1017" s="36" t="s">
        <v>2800</v>
      </c>
      <c r="S1017" s="40">
        <v>44105</v>
      </c>
      <c r="T1017" s="40">
        <v>44238</v>
      </c>
      <c r="U1017" s="254" t="s">
        <v>7</v>
      </c>
      <c r="V1017" s="347" t="s">
        <v>4217</v>
      </c>
      <c r="W1017" s="336">
        <v>44337</v>
      </c>
      <c r="X1017" s="337" t="s">
        <v>7</v>
      </c>
      <c r="Y1017" s="337" t="s">
        <v>104</v>
      </c>
      <c r="Z1017" s="337" t="s">
        <v>4056</v>
      </c>
      <c r="AA1017" s="36"/>
      <c r="AB1017" s="38"/>
      <c r="AC1017" s="36"/>
      <c r="AD1017" s="36"/>
      <c r="AE1017" s="36"/>
      <c r="AF1017" s="36"/>
      <c r="AG1017" s="38"/>
      <c r="AH1017" s="36"/>
      <c r="AI1017" s="36"/>
      <c r="AJ1017" s="36"/>
      <c r="AK1017" s="36"/>
      <c r="AL1017" s="38"/>
      <c r="AM1017" s="36"/>
      <c r="AN1017" s="36"/>
      <c r="AO1017" s="146"/>
      <c r="AP1017" s="36"/>
      <c r="AQ1017" s="36"/>
      <c r="AR1017" s="39"/>
    </row>
    <row r="1018" spans="1:44" ht="63.75" customHeight="1" x14ac:dyDescent="0.25">
      <c r="A1018" s="42"/>
      <c r="B1018" s="310">
        <v>2020116</v>
      </c>
      <c r="C1018" s="56">
        <v>44018</v>
      </c>
      <c r="D1018" s="257" t="s">
        <v>215</v>
      </c>
      <c r="E1018" s="63" t="s">
        <v>39</v>
      </c>
      <c r="F1018" s="33" t="s">
        <v>146</v>
      </c>
      <c r="G1018" s="33" t="s">
        <v>46</v>
      </c>
      <c r="H1018" s="102"/>
      <c r="I1018" s="41" t="s">
        <v>2801</v>
      </c>
      <c r="J1018" s="41" t="s">
        <v>44</v>
      </c>
      <c r="K1018" s="41" t="s">
        <v>85</v>
      </c>
      <c r="L1018" s="366" t="s">
        <v>2802</v>
      </c>
      <c r="M1018" s="33" t="s">
        <v>888</v>
      </c>
      <c r="N1018" s="34" t="s">
        <v>41</v>
      </c>
      <c r="O1018" s="38" t="s">
        <v>98</v>
      </c>
      <c r="P1018" s="36" t="s">
        <v>2803</v>
      </c>
      <c r="Q1018" s="36" t="s">
        <v>2804</v>
      </c>
      <c r="R1018" s="36" t="s">
        <v>2779</v>
      </c>
      <c r="S1018" s="40">
        <v>43998</v>
      </c>
      <c r="T1018" s="40">
        <v>44028</v>
      </c>
      <c r="U1018" s="194" t="s">
        <v>219</v>
      </c>
      <c r="V1018" s="36"/>
      <c r="W1018" s="38"/>
      <c r="X1018" s="36"/>
      <c r="Y1018" s="36"/>
      <c r="Z1018" s="36"/>
      <c r="AA1018" s="36"/>
      <c r="AB1018" s="38"/>
      <c r="AC1018" s="36"/>
      <c r="AD1018" s="36"/>
      <c r="AE1018" s="36"/>
      <c r="AF1018" s="36"/>
      <c r="AG1018" s="38"/>
      <c r="AH1018" s="36"/>
      <c r="AI1018" s="36"/>
      <c r="AJ1018" s="36"/>
      <c r="AK1018" s="36"/>
      <c r="AL1018" s="38"/>
      <c r="AM1018" s="36"/>
      <c r="AN1018" s="36"/>
      <c r="AO1018" s="146"/>
      <c r="AP1018" s="36"/>
      <c r="AQ1018" s="36"/>
      <c r="AR1018" s="39"/>
    </row>
    <row r="1019" spans="1:44" ht="63.75" customHeight="1" x14ac:dyDescent="0.25">
      <c r="A1019" s="42"/>
      <c r="B1019" s="310">
        <v>2020116</v>
      </c>
      <c r="C1019" s="56">
        <v>44018</v>
      </c>
      <c r="D1019" s="257" t="s">
        <v>215</v>
      </c>
      <c r="E1019" s="63" t="s">
        <v>39</v>
      </c>
      <c r="F1019" s="33" t="s">
        <v>146</v>
      </c>
      <c r="G1019" s="33" t="s">
        <v>46</v>
      </c>
      <c r="H1019" s="102"/>
      <c r="I1019" s="41" t="s">
        <v>2801</v>
      </c>
      <c r="J1019" s="41" t="s">
        <v>44</v>
      </c>
      <c r="K1019" s="41" t="s">
        <v>85</v>
      </c>
      <c r="L1019" s="368"/>
      <c r="M1019" s="33" t="s">
        <v>892</v>
      </c>
      <c r="N1019" s="34" t="s">
        <v>41</v>
      </c>
      <c r="O1019" s="38" t="s">
        <v>99</v>
      </c>
      <c r="P1019" s="36" t="s">
        <v>2781</v>
      </c>
      <c r="Q1019" s="36" t="s">
        <v>2799</v>
      </c>
      <c r="R1019" s="36" t="s">
        <v>2783</v>
      </c>
      <c r="S1019" s="40">
        <v>44029</v>
      </c>
      <c r="T1019" s="40">
        <v>44043</v>
      </c>
      <c r="U1019" s="194" t="s">
        <v>219</v>
      </c>
      <c r="V1019" s="36"/>
      <c r="W1019" s="38"/>
      <c r="X1019" s="36"/>
      <c r="Y1019" s="36"/>
      <c r="Z1019" s="36"/>
      <c r="AA1019" s="36"/>
      <c r="AB1019" s="38"/>
      <c r="AC1019" s="36"/>
      <c r="AD1019" s="36"/>
      <c r="AE1019" s="36"/>
      <c r="AF1019" s="36"/>
      <c r="AG1019" s="38"/>
      <c r="AH1019" s="36"/>
      <c r="AI1019" s="36"/>
      <c r="AJ1019" s="36"/>
      <c r="AK1019" s="36"/>
      <c r="AL1019" s="38"/>
      <c r="AM1019" s="36"/>
      <c r="AN1019" s="36"/>
      <c r="AO1019" s="146"/>
      <c r="AP1019" s="36"/>
      <c r="AQ1019" s="36"/>
      <c r="AR1019" s="39"/>
    </row>
    <row r="1020" spans="1:44" ht="63.75" customHeight="1" x14ac:dyDescent="0.25">
      <c r="A1020" s="42"/>
      <c r="B1020" s="310" t="s">
        <v>3839</v>
      </c>
      <c r="C1020" s="56">
        <v>44195</v>
      </c>
      <c r="D1020" s="294" t="s">
        <v>216</v>
      </c>
      <c r="E1020" s="294" t="s">
        <v>38</v>
      </c>
      <c r="F1020" s="33" t="s">
        <v>146</v>
      </c>
      <c r="G1020" s="33" t="s">
        <v>46</v>
      </c>
      <c r="H1020" s="102"/>
      <c r="I1020" s="41"/>
      <c r="J1020" s="41" t="s">
        <v>44</v>
      </c>
      <c r="K1020" s="41" t="s">
        <v>85</v>
      </c>
      <c r="L1020" s="366" t="s">
        <v>2802</v>
      </c>
      <c r="M1020" s="33" t="s">
        <v>3840</v>
      </c>
      <c r="N1020" s="34" t="s">
        <v>41</v>
      </c>
      <c r="O1020" s="38" t="s">
        <v>98</v>
      </c>
      <c r="P1020" s="36" t="s">
        <v>2803</v>
      </c>
      <c r="Q1020" s="36" t="s">
        <v>2804</v>
      </c>
      <c r="R1020" s="36" t="s">
        <v>2779</v>
      </c>
      <c r="S1020" s="40">
        <v>43998</v>
      </c>
      <c r="T1020" s="40">
        <v>44253</v>
      </c>
      <c r="U1020" s="254" t="s">
        <v>7</v>
      </c>
      <c r="V1020" s="347" t="s">
        <v>4158</v>
      </c>
      <c r="W1020" s="336">
        <v>44334</v>
      </c>
      <c r="X1020" s="337" t="s">
        <v>7</v>
      </c>
      <c r="Y1020" s="337" t="s">
        <v>104</v>
      </c>
      <c r="Z1020" s="337" t="s">
        <v>4159</v>
      </c>
      <c r="AA1020" s="36"/>
      <c r="AB1020" s="38"/>
      <c r="AC1020" s="36"/>
      <c r="AD1020" s="36"/>
      <c r="AE1020" s="36"/>
      <c r="AF1020" s="36"/>
      <c r="AG1020" s="38"/>
      <c r="AH1020" s="36"/>
      <c r="AI1020" s="36"/>
      <c r="AJ1020" s="36"/>
      <c r="AK1020" s="36"/>
      <c r="AL1020" s="38"/>
      <c r="AM1020" s="36"/>
      <c r="AN1020" s="36"/>
      <c r="AO1020" s="146"/>
      <c r="AP1020" s="36"/>
      <c r="AQ1020" s="36"/>
      <c r="AR1020" s="39"/>
    </row>
    <row r="1021" spans="1:44" ht="63.75" customHeight="1" x14ac:dyDescent="0.25">
      <c r="A1021" s="42"/>
      <c r="B1021" s="310" t="s">
        <v>3839</v>
      </c>
      <c r="C1021" s="56">
        <v>44195</v>
      </c>
      <c r="D1021" s="294" t="s">
        <v>216</v>
      </c>
      <c r="E1021" s="294" t="s">
        <v>38</v>
      </c>
      <c r="F1021" s="33" t="s">
        <v>146</v>
      </c>
      <c r="G1021" s="33" t="s">
        <v>46</v>
      </c>
      <c r="H1021" s="102"/>
      <c r="I1021" s="41"/>
      <c r="J1021" s="41" t="s">
        <v>44</v>
      </c>
      <c r="K1021" s="41" t="s">
        <v>85</v>
      </c>
      <c r="L1021" s="368"/>
      <c r="M1021" s="33" t="s">
        <v>3841</v>
      </c>
      <c r="N1021" s="34" t="s">
        <v>41</v>
      </c>
      <c r="O1021" s="38" t="s">
        <v>98</v>
      </c>
      <c r="P1021" s="36" t="s">
        <v>2781</v>
      </c>
      <c r="Q1021" s="36" t="s">
        <v>2799</v>
      </c>
      <c r="R1021" s="36" t="s">
        <v>2783</v>
      </c>
      <c r="S1021" s="40">
        <v>44029</v>
      </c>
      <c r="T1021" s="40">
        <v>44253</v>
      </c>
      <c r="U1021" s="254" t="s">
        <v>7</v>
      </c>
      <c r="V1021" s="347" t="s">
        <v>4160</v>
      </c>
      <c r="W1021" s="336">
        <v>44334</v>
      </c>
      <c r="X1021" s="337" t="s">
        <v>7</v>
      </c>
      <c r="Y1021" s="337" t="s">
        <v>104</v>
      </c>
      <c r="Z1021" s="337" t="s">
        <v>4159</v>
      </c>
      <c r="AA1021" s="36"/>
      <c r="AB1021" s="38"/>
      <c r="AC1021" s="36"/>
      <c r="AD1021" s="36"/>
      <c r="AE1021" s="36"/>
      <c r="AF1021" s="36"/>
      <c r="AG1021" s="38"/>
      <c r="AH1021" s="36"/>
      <c r="AI1021" s="36"/>
      <c r="AJ1021" s="36"/>
      <c r="AK1021" s="36"/>
      <c r="AL1021" s="38"/>
      <c r="AM1021" s="36"/>
      <c r="AN1021" s="36"/>
      <c r="AO1021" s="146"/>
      <c r="AP1021" s="36"/>
      <c r="AQ1021" s="36"/>
      <c r="AR1021" s="39"/>
    </row>
    <row r="1022" spans="1:44" ht="63.75" customHeight="1" x14ac:dyDescent="0.25">
      <c r="A1022" s="42"/>
      <c r="B1022" s="310">
        <v>2020117</v>
      </c>
      <c r="C1022" s="56">
        <v>44028</v>
      </c>
      <c r="D1022" s="257" t="s">
        <v>215</v>
      </c>
      <c r="E1022" s="263" t="s">
        <v>29</v>
      </c>
      <c r="F1022" s="33" t="s">
        <v>147</v>
      </c>
      <c r="G1022" s="33" t="s">
        <v>46</v>
      </c>
      <c r="H1022" s="102"/>
      <c r="I1022" s="41" t="s">
        <v>2793</v>
      </c>
      <c r="J1022" s="41" t="s">
        <v>43</v>
      </c>
      <c r="K1022" s="41" t="s">
        <v>85</v>
      </c>
      <c r="L1022" s="366" t="s">
        <v>2805</v>
      </c>
      <c r="M1022" s="33" t="s">
        <v>2806</v>
      </c>
      <c r="N1022" s="34" t="s">
        <v>41</v>
      </c>
      <c r="O1022" s="38" t="s">
        <v>98</v>
      </c>
      <c r="P1022" s="245" t="s">
        <v>2807</v>
      </c>
      <c r="Q1022" s="36" t="s">
        <v>2808</v>
      </c>
      <c r="R1022" s="36" t="s">
        <v>2809</v>
      </c>
      <c r="S1022" s="40">
        <v>44013</v>
      </c>
      <c r="T1022" s="40">
        <v>44134</v>
      </c>
      <c r="U1022" s="194" t="s">
        <v>219</v>
      </c>
      <c r="V1022" s="36"/>
      <c r="W1022" s="38"/>
      <c r="X1022" s="36"/>
      <c r="Y1022" s="36"/>
      <c r="Z1022" s="36"/>
      <c r="AA1022" s="36"/>
      <c r="AB1022" s="38"/>
      <c r="AC1022" s="36"/>
      <c r="AD1022" s="36"/>
      <c r="AE1022" s="36"/>
      <c r="AF1022" s="36"/>
      <c r="AG1022" s="38"/>
      <c r="AH1022" s="36"/>
      <c r="AI1022" s="36"/>
      <c r="AJ1022" s="36"/>
      <c r="AK1022" s="36"/>
      <c r="AL1022" s="38"/>
      <c r="AM1022" s="36"/>
      <c r="AN1022" s="36"/>
      <c r="AO1022" s="146"/>
      <c r="AP1022" s="36"/>
      <c r="AQ1022" s="36"/>
      <c r="AR1022" s="39"/>
    </row>
    <row r="1023" spans="1:44" ht="63.75" customHeight="1" x14ac:dyDescent="0.25">
      <c r="A1023" s="42"/>
      <c r="B1023" s="310">
        <v>2020117</v>
      </c>
      <c r="C1023" s="56">
        <v>44028</v>
      </c>
      <c r="D1023" s="257" t="s">
        <v>215</v>
      </c>
      <c r="E1023" s="263" t="s">
        <v>29</v>
      </c>
      <c r="F1023" s="33" t="s">
        <v>147</v>
      </c>
      <c r="G1023" s="33" t="s">
        <v>46</v>
      </c>
      <c r="H1023" s="102"/>
      <c r="I1023" s="41" t="s">
        <v>2793</v>
      </c>
      <c r="J1023" s="41" t="s">
        <v>43</v>
      </c>
      <c r="K1023" s="41" t="s">
        <v>85</v>
      </c>
      <c r="L1023" s="368"/>
      <c r="M1023" s="33" t="s">
        <v>2810</v>
      </c>
      <c r="N1023" s="34" t="s">
        <v>41</v>
      </c>
      <c r="O1023" s="38" t="s">
        <v>99</v>
      </c>
      <c r="P1023" s="36" t="s">
        <v>2811</v>
      </c>
      <c r="Q1023" s="36" t="s">
        <v>2808</v>
      </c>
      <c r="R1023" s="36" t="s">
        <v>2812</v>
      </c>
      <c r="S1023" s="40">
        <v>44134</v>
      </c>
      <c r="T1023" s="40">
        <v>44165</v>
      </c>
      <c r="U1023" s="194" t="s">
        <v>219</v>
      </c>
      <c r="V1023" s="36"/>
      <c r="W1023" s="38"/>
      <c r="X1023" s="36"/>
      <c r="Y1023" s="36"/>
      <c r="Z1023" s="36"/>
      <c r="AA1023" s="36"/>
      <c r="AB1023" s="38"/>
      <c r="AC1023" s="36"/>
      <c r="AD1023" s="36"/>
      <c r="AE1023" s="36"/>
      <c r="AF1023" s="36"/>
      <c r="AG1023" s="38"/>
      <c r="AH1023" s="36"/>
      <c r="AI1023" s="36"/>
      <c r="AJ1023" s="36"/>
      <c r="AK1023" s="36"/>
      <c r="AL1023" s="38"/>
      <c r="AM1023" s="36"/>
      <c r="AN1023" s="36"/>
      <c r="AO1023" s="146"/>
      <c r="AP1023" s="36"/>
      <c r="AQ1023" s="36"/>
      <c r="AR1023" s="39"/>
    </row>
    <row r="1024" spans="1:44" ht="63.75" customHeight="1" x14ac:dyDescent="0.25">
      <c r="A1024" s="42"/>
      <c r="B1024" s="310" t="s">
        <v>3842</v>
      </c>
      <c r="C1024" s="56">
        <v>44195</v>
      </c>
      <c r="D1024" s="294" t="s">
        <v>216</v>
      </c>
      <c r="E1024" s="294" t="s">
        <v>38</v>
      </c>
      <c r="F1024" s="33" t="s">
        <v>147</v>
      </c>
      <c r="G1024" s="33" t="s">
        <v>46</v>
      </c>
      <c r="H1024" s="102"/>
      <c r="I1024" s="41"/>
      <c r="J1024" s="41" t="s">
        <v>43</v>
      </c>
      <c r="K1024" s="41" t="s">
        <v>85</v>
      </c>
      <c r="L1024" s="366" t="s">
        <v>2805</v>
      </c>
      <c r="M1024" s="33" t="s">
        <v>3843</v>
      </c>
      <c r="N1024" s="34" t="s">
        <v>41</v>
      </c>
      <c r="O1024" s="38" t="s">
        <v>98</v>
      </c>
      <c r="P1024" s="36" t="s">
        <v>2807</v>
      </c>
      <c r="Q1024" s="36" t="s">
        <v>2808</v>
      </c>
      <c r="R1024" s="36" t="s">
        <v>2809</v>
      </c>
      <c r="S1024" s="40">
        <v>44013</v>
      </c>
      <c r="T1024" s="40">
        <v>44253</v>
      </c>
      <c r="U1024" s="254" t="s">
        <v>7</v>
      </c>
      <c r="V1024" s="347" t="s">
        <v>4161</v>
      </c>
      <c r="W1024" s="336">
        <v>44334</v>
      </c>
      <c r="X1024" s="337" t="s">
        <v>7</v>
      </c>
      <c r="Y1024" s="337" t="s">
        <v>104</v>
      </c>
      <c r="Z1024" s="337" t="s">
        <v>4159</v>
      </c>
      <c r="AA1024" s="36"/>
      <c r="AB1024" s="38"/>
      <c r="AC1024" s="36"/>
      <c r="AD1024" s="36"/>
      <c r="AE1024" s="36"/>
      <c r="AF1024" s="36"/>
      <c r="AG1024" s="38"/>
      <c r="AH1024" s="36"/>
      <c r="AI1024" s="36"/>
      <c r="AJ1024" s="36"/>
      <c r="AK1024" s="36"/>
      <c r="AL1024" s="38"/>
      <c r="AM1024" s="36"/>
      <c r="AN1024" s="36"/>
      <c r="AO1024" s="146"/>
      <c r="AP1024" s="36"/>
      <c r="AQ1024" s="36"/>
      <c r="AR1024" s="39"/>
    </row>
    <row r="1025" spans="1:44" ht="63.75" customHeight="1" x14ac:dyDescent="0.25">
      <c r="A1025" s="42"/>
      <c r="B1025" s="310" t="s">
        <v>3842</v>
      </c>
      <c r="C1025" s="56">
        <v>44195</v>
      </c>
      <c r="D1025" s="294" t="s">
        <v>216</v>
      </c>
      <c r="E1025" s="294" t="s">
        <v>38</v>
      </c>
      <c r="F1025" s="33" t="s">
        <v>147</v>
      </c>
      <c r="G1025" s="33" t="s">
        <v>46</v>
      </c>
      <c r="H1025" s="102"/>
      <c r="I1025" s="41"/>
      <c r="J1025" s="41" t="s">
        <v>43</v>
      </c>
      <c r="K1025" s="41" t="s">
        <v>85</v>
      </c>
      <c r="L1025" s="368"/>
      <c r="M1025" s="33" t="s">
        <v>3844</v>
      </c>
      <c r="N1025" s="34" t="s">
        <v>41</v>
      </c>
      <c r="O1025" s="38" t="s">
        <v>98</v>
      </c>
      <c r="P1025" s="36" t="s">
        <v>2811</v>
      </c>
      <c r="Q1025" s="36" t="s">
        <v>2808</v>
      </c>
      <c r="R1025" s="36" t="s">
        <v>2812</v>
      </c>
      <c r="S1025" s="40">
        <v>44134</v>
      </c>
      <c r="T1025" s="40">
        <v>44284</v>
      </c>
      <c r="U1025" s="254" t="s">
        <v>7</v>
      </c>
      <c r="V1025" s="347" t="s">
        <v>4162</v>
      </c>
      <c r="W1025" s="336">
        <v>44334</v>
      </c>
      <c r="X1025" s="337" t="s">
        <v>7</v>
      </c>
      <c r="Y1025" s="337" t="s">
        <v>104</v>
      </c>
      <c r="Z1025" s="337" t="s">
        <v>4159</v>
      </c>
      <c r="AA1025" s="36"/>
      <c r="AB1025" s="38"/>
      <c r="AC1025" s="36"/>
      <c r="AD1025" s="36"/>
      <c r="AE1025" s="36"/>
      <c r="AF1025" s="36"/>
      <c r="AG1025" s="38"/>
      <c r="AH1025" s="36"/>
      <c r="AI1025" s="36"/>
      <c r="AJ1025" s="36"/>
      <c r="AK1025" s="36"/>
      <c r="AL1025" s="38"/>
      <c r="AM1025" s="36"/>
      <c r="AN1025" s="36"/>
      <c r="AO1025" s="146"/>
      <c r="AP1025" s="36"/>
      <c r="AQ1025" s="36"/>
      <c r="AR1025" s="39"/>
    </row>
    <row r="1026" spans="1:44" ht="63.75" customHeight="1" x14ac:dyDescent="0.25">
      <c r="A1026" s="42"/>
      <c r="B1026" s="310">
        <v>2020118</v>
      </c>
      <c r="C1026" s="56">
        <v>44028</v>
      </c>
      <c r="D1026" s="257" t="s">
        <v>215</v>
      </c>
      <c r="E1026" s="263" t="s">
        <v>29</v>
      </c>
      <c r="F1026" s="33" t="s">
        <v>147</v>
      </c>
      <c r="G1026" s="33" t="s">
        <v>46</v>
      </c>
      <c r="H1026" s="102"/>
      <c r="I1026" s="41" t="s">
        <v>2793</v>
      </c>
      <c r="J1026" s="41" t="s">
        <v>44</v>
      </c>
      <c r="K1026" s="41" t="s">
        <v>85</v>
      </c>
      <c r="L1026" s="366" t="s">
        <v>2813</v>
      </c>
      <c r="M1026" s="33" t="s">
        <v>921</v>
      </c>
      <c r="N1026" s="34" t="s">
        <v>42</v>
      </c>
      <c r="O1026" s="38" t="s">
        <v>98</v>
      </c>
      <c r="P1026" s="36" t="s">
        <v>2814</v>
      </c>
      <c r="Q1026" s="36" t="s">
        <v>2808</v>
      </c>
      <c r="R1026" s="36" t="s">
        <v>2815</v>
      </c>
      <c r="S1026" s="40">
        <v>44013</v>
      </c>
      <c r="T1026" s="40">
        <v>44074</v>
      </c>
      <c r="U1026" s="194" t="s">
        <v>219</v>
      </c>
      <c r="V1026" s="36"/>
      <c r="W1026" s="38"/>
      <c r="X1026" s="36"/>
      <c r="Y1026" s="36"/>
      <c r="Z1026" s="36"/>
      <c r="AA1026" s="36"/>
      <c r="AB1026" s="38"/>
      <c r="AC1026" s="36"/>
      <c r="AD1026" s="36"/>
      <c r="AE1026" s="36"/>
      <c r="AF1026" s="36"/>
      <c r="AG1026" s="38"/>
      <c r="AH1026" s="36"/>
      <c r="AI1026" s="36"/>
      <c r="AJ1026" s="36"/>
      <c r="AK1026" s="36"/>
      <c r="AL1026" s="38"/>
      <c r="AM1026" s="36"/>
      <c r="AN1026" s="36"/>
      <c r="AO1026" s="146"/>
      <c r="AP1026" s="36"/>
      <c r="AQ1026" s="36"/>
      <c r="AR1026" s="39"/>
    </row>
    <row r="1027" spans="1:44" ht="63.75" customHeight="1" x14ac:dyDescent="0.25">
      <c r="A1027" s="42"/>
      <c r="B1027" s="310">
        <v>2020118</v>
      </c>
      <c r="C1027" s="56">
        <v>44028</v>
      </c>
      <c r="D1027" s="257" t="s">
        <v>215</v>
      </c>
      <c r="E1027" s="263" t="s">
        <v>29</v>
      </c>
      <c r="F1027" s="33" t="s">
        <v>147</v>
      </c>
      <c r="G1027" s="33" t="s">
        <v>46</v>
      </c>
      <c r="H1027" s="102"/>
      <c r="I1027" s="41" t="s">
        <v>2793</v>
      </c>
      <c r="J1027" s="41" t="s">
        <v>44</v>
      </c>
      <c r="K1027" s="41" t="s">
        <v>85</v>
      </c>
      <c r="L1027" s="368"/>
      <c r="M1027" s="33" t="s">
        <v>924</v>
      </c>
      <c r="N1027" s="34" t="s">
        <v>42</v>
      </c>
      <c r="O1027" s="38" t="s">
        <v>99</v>
      </c>
      <c r="P1027" s="36" t="s">
        <v>2816</v>
      </c>
      <c r="Q1027" s="36" t="s">
        <v>2817</v>
      </c>
      <c r="R1027" s="36" t="s">
        <v>2818</v>
      </c>
      <c r="S1027" s="40">
        <v>44075</v>
      </c>
      <c r="T1027" s="40">
        <v>44085</v>
      </c>
      <c r="U1027" s="194" t="s">
        <v>219</v>
      </c>
      <c r="V1027" s="36"/>
      <c r="W1027" s="38"/>
      <c r="X1027" s="36"/>
      <c r="Y1027" s="36"/>
      <c r="Z1027" s="36"/>
      <c r="AA1027" s="36"/>
      <c r="AB1027" s="38"/>
      <c r="AC1027" s="36"/>
      <c r="AD1027" s="36"/>
      <c r="AE1027" s="36"/>
      <c r="AF1027" s="36"/>
      <c r="AG1027" s="38"/>
      <c r="AH1027" s="36"/>
      <c r="AI1027" s="36"/>
      <c r="AJ1027" s="36"/>
      <c r="AK1027" s="36"/>
      <c r="AL1027" s="38"/>
      <c r="AM1027" s="36"/>
      <c r="AN1027" s="36"/>
      <c r="AO1027" s="146"/>
      <c r="AP1027" s="36"/>
      <c r="AQ1027" s="36"/>
      <c r="AR1027" s="39"/>
    </row>
    <row r="1028" spans="1:44" ht="63.75" customHeight="1" x14ac:dyDescent="0.25">
      <c r="A1028" s="42"/>
      <c r="B1028" s="310" t="s">
        <v>3845</v>
      </c>
      <c r="C1028" s="56">
        <v>44195</v>
      </c>
      <c r="D1028" s="294" t="s">
        <v>216</v>
      </c>
      <c r="E1028" s="294" t="s">
        <v>38</v>
      </c>
      <c r="F1028" s="33" t="s">
        <v>147</v>
      </c>
      <c r="G1028" s="33" t="s">
        <v>46</v>
      </c>
      <c r="H1028" s="102"/>
      <c r="I1028" s="41"/>
      <c r="J1028" s="41" t="s">
        <v>44</v>
      </c>
      <c r="K1028" s="41" t="s">
        <v>85</v>
      </c>
      <c r="L1028" s="366" t="s">
        <v>2813</v>
      </c>
      <c r="M1028" s="33" t="s">
        <v>3846</v>
      </c>
      <c r="N1028" s="34" t="s">
        <v>42</v>
      </c>
      <c r="O1028" s="38" t="s">
        <v>98</v>
      </c>
      <c r="P1028" s="36" t="s">
        <v>2814</v>
      </c>
      <c r="Q1028" s="36" t="s">
        <v>2808</v>
      </c>
      <c r="R1028" s="36" t="s">
        <v>2815</v>
      </c>
      <c r="S1028" s="40">
        <v>44013</v>
      </c>
      <c r="T1028" s="40">
        <v>44286</v>
      </c>
      <c r="U1028" s="254" t="s">
        <v>7</v>
      </c>
      <c r="V1028" s="347" t="s">
        <v>4163</v>
      </c>
      <c r="W1028" s="336">
        <v>44334</v>
      </c>
      <c r="X1028" s="337" t="s">
        <v>7</v>
      </c>
      <c r="Y1028" s="337" t="s">
        <v>104</v>
      </c>
      <c r="Z1028" s="337" t="s">
        <v>4159</v>
      </c>
      <c r="AA1028" s="36"/>
      <c r="AB1028" s="38"/>
      <c r="AC1028" s="36"/>
      <c r="AD1028" s="36"/>
      <c r="AE1028" s="36"/>
      <c r="AF1028" s="36"/>
      <c r="AG1028" s="38"/>
      <c r="AH1028" s="36"/>
      <c r="AI1028" s="36"/>
      <c r="AJ1028" s="36"/>
      <c r="AK1028" s="36"/>
      <c r="AL1028" s="38"/>
      <c r="AM1028" s="36"/>
      <c r="AN1028" s="36"/>
      <c r="AO1028" s="146"/>
      <c r="AP1028" s="36"/>
      <c r="AQ1028" s="36"/>
      <c r="AR1028" s="39"/>
    </row>
    <row r="1029" spans="1:44" ht="63.75" customHeight="1" x14ac:dyDescent="0.25">
      <c r="A1029" s="42"/>
      <c r="B1029" s="310" t="s">
        <v>3845</v>
      </c>
      <c r="C1029" s="56">
        <v>44195</v>
      </c>
      <c r="D1029" s="294" t="s">
        <v>216</v>
      </c>
      <c r="E1029" s="294" t="s">
        <v>38</v>
      </c>
      <c r="F1029" s="33" t="s">
        <v>147</v>
      </c>
      <c r="G1029" s="33" t="s">
        <v>46</v>
      </c>
      <c r="H1029" s="102"/>
      <c r="I1029" s="41"/>
      <c r="J1029" s="41" t="s">
        <v>44</v>
      </c>
      <c r="K1029" s="41" t="s">
        <v>85</v>
      </c>
      <c r="L1029" s="368"/>
      <c r="M1029" s="33" t="s">
        <v>3847</v>
      </c>
      <c r="N1029" s="34" t="s">
        <v>42</v>
      </c>
      <c r="O1029" s="38" t="s">
        <v>98</v>
      </c>
      <c r="P1029" s="36" t="s">
        <v>2816</v>
      </c>
      <c r="Q1029" s="36" t="s">
        <v>2817</v>
      </c>
      <c r="R1029" s="36" t="s">
        <v>2818</v>
      </c>
      <c r="S1029" s="40">
        <v>44075</v>
      </c>
      <c r="T1029" s="40">
        <v>44286</v>
      </c>
      <c r="U1029" s="254" t="s">
        <v>7</v>
      </c>
      <c r="V1029" s="347" t="s">
        <v>4158</v>
      </c>
      <c r="W1029" s="336">
        <v>44334</v>
      </c>
      <c r="X1029" s="337" t="s">
        <v>7</v>
      </c>
      <c r="Y1029" s="337" t="s">
        <v>104</v>
      </c>
      <c r="Z1029" s="337" t="s">
        <v>4159</v>
      </c>
      <c r="AA1029" s="36"/>
      <c r="AB1029" s="38"/>
      <c r="AC1029" s="36"/>
      <c r="AD1029" s="36"/>
      <c r="AE1029" s="36"/>
      <c r="AF1029" s="36"/>
      <c r="AG1029" s="38"/>
      <c r="AH1029" s="36"/>
      <c r="AI1029" s="36"/>
      <c r="AJ1029" s="36"/>
      <c r="AK1029" s="36"/>
      <c r="AL1029" s="38"/>
      <c r="AM1029" s="36"/>
      <c r="AN1029" s="36"/>
      <c r="AO1029" s="146"/>
      <c r="AP1029" s="36"/>
      <c r="AQ1029" s="36"/>
      <c r="AR1029" s="39"/>
    </row>
    <row r="1030" spans="1:44" ht="63.75" customHeight="1" x14ac:dyDescent="0.25">
      <c r="A1030" s="42"/>
      <c r="B1030" s="310">
        <v>2020119</v>
      </c>
      <c r="C1030" s="56">
        <v>44028</v>
      </c>
      <c r="D1030" s="257" t="s">
        <v>215</v>
      </c>
      <c r="E1030" s="263" t="s">
        <v>29</v>
      </c>
      <c r="F1030" s="33" t="s">
        <v>147</v>
      </c>
      <c r="G1030" s="33" t="s">
        <v>46</v>
      </c>
      <c r="H1030" s="102"/>
      <c r="I1030" s="41" t="s">
        <v>2793</v>
      </c>
      <c r="J1030" s="41" t="s">
        <v>44</v>
      </c>
      <c r="K1030" s="41" t="s">
        <v>85</v>
      </c>
      <c r="L1030" s="366" t="s">
        <v>2819</v>
      </c>
      <c r="M1030" s="263" t="s">
        <v>928</v>
      </c>
      <c r="N1030" s="34" t="s">
        <v>42</v>
      </c>
      <c r="O1030" s="38" t="s">
        <v>98</v>
      </c>
      <c r="P1030" s="36" t="s">
        <v>2820</v>
      </c>
      <c r="Q1030" s="36" t="s">
        <v>2808</v>
      </c>
      <c r="R1030" s="36" t="s">
        <v>2821</v>
      </c>
      <c r="S1030" s="40">
        <v>44013</v>
      </c>
      <c r="T1030" s="40">
        <v>44165</v>
      </c>
      <c r="U1030" s="182" t="s">
        <v>6</v>
      </c>
      <c r="V1030" s="347" t="s">
        <v>4133</v>
      </c>
      <c r="W1030" s="336">
        <v>44336</v>
      </c>
      <c r="X1030" s="337" t="s">
        <v>6</v>
      </c>
      <c r="Y1030" s="337" t="s">
        <v>104</v>
      </c>
      <c r="Z1030" s="337" t="s">
        <v>3926</v>
      </c>
      <c r="AA1030" s="36"/>
      <c r="AB1030" s="38"/>
      <c r="AC1030" s="36"/>
      <c r="AD1030" s="36"/>
      <c r="AE1030" s="36"/>
      <c r="AF1030" s="36"/>
      <c r="AG1030" s="38"/>
      <c r="AH1030" s="36"/>
      <c r="AI1030" s="36"/>
      <c r="AJ1030" s="36"/>
      <c r="AK1030" s="316"/>
      <c r="AL1030" s="54"/>
      <c r="AM1030" s="53"/>
      <c r="AN1030" s="53"/>
      <c r="AO1030" s="53"/>
      <c r="AP1030" s="36"/>
      <c r="AQ1030" s="36"/>
      <c r="AR1030" s="39"/>
    </row>
    <row r="1031" spans="1:44" ht="63.75" customHeight="1" x14ac:dyDescent="0.25">
      <c r="A1031" s="42"/>
      <c r="B1031" s="310">
        <v>2020119</v>
      </c>
      <c r="C1031" s="56">
        <v>44028</v>
      </c>
      <c r="D1031" s="257" t="s">
        <v>215</v>
      </c>
      <c r="E1031" s="263" t="s">
        <v>29</v>
      </c>
      <c r="F1031" s="33" t="s">
        <v>147</v>
      </c>
      <c r="G1031" s="33" t="s">
        <v>46</v>
      </c>
      <c r="H1031" s="102"/>
      <c r="I1031" s="41" t="s">
        <v>2793</v>
      </c>
      <c r="J1031" s="41" t="s">
        <v>44</v>
      </c>
      <c r="K1031" s="41" t="s">
        <v>85</v>
      </c>
      <c r="L1031" s="368"/>
      <c r="M1031" s="33" t="s">
        <v>931</v>
      </c>
      <c r="N1031" s="34" t="s">
        <v>42</v>
      </c>
      <c r="O1031" s="38" t="s">
        <v>99</v>
      </c>
      <c r="P1031" s="36" t="s">
        <v>2822</v>
      </c>
      <c r="Q1031" s="36" t="s">
        <v>2823</v>
      </c>
      <c r="R1031" s="36" t="s">
        <v>2824</v>
      </c>
      <c r="S1031" s="40">
        <v>44166</v>
      </c>
      <c r="T1031" s="40">
        <v>44169</v>
      </c>
      <c r="U1031" s="194" t="s">
        <v>219</v>
      </c>
      <c r="V1031" s="36"/>
      <c r="W1031" s="38"/>
      <c r="X1031" s="36"/>
      <c r="Y1031" s="36"/>
      <c r="Z1031" s="36"/>
      <c r="AA1031" s="36"/>
      <c r="AB1031" s="38"/>
      <c r="AC1031" s="36"/>
      <c r="AD1031" s="36"/>
      <c r="AE1031" s="36"/>
      <c r="AF1031" s="36"/>
      <c r="AG1031" s="38"/>
      <c r="AH1031" s="36"/>
      <c r="AI1031" s="36"/>
      <c r="AJ1031" s="36"/>
      <c r="AK1031" s="36"/>
      <c r="AL1031" s="38"/>
      <c r="AM1031" s="36"/>
      <c r="AN1031" s="36"/>
      <c r="AO1031" s="146"/>
      <c r="AP1031" s="36"/>
      <c r="AQ1031" s="36"/>
      <c r="AR1031" s="39"/>
    </row>
    <row r="1032" spans="1:44" ht="63.75" customHeight="1" x14ac:dyDescent="0.25">
      <c r="A1032" s="42"/>
      <c r="B1032" s="311" t="s">
        <v>3848</v>
      </c>
      <c r="C1032" s="56">
        <v>44195</v>
      </c>
      <c r="D1032" s="294" t="s">
        <v>216</v>
      </c>
      <c r="E1032" s="294" t="s">
        <v>38</v>
      </c>
      <c r="F1032" s="33" t="s">
        <v>147</v>
      </c>
      <c r="G1032" s="33" t="s">
        <v>46</v>
      </c>
      <c r="H1032" s="102"/>
      <c r="I1032" s="41"/>
      <c r="J1032" s="41" t="s">
        <v>44</v>
      </c>
      <c r="K1032" s="41" t="s">
        <v>85</v>
      </c>
      <c r="L1032" s="293" t="s">
        <v>2819</v>
      </c>
      <c r="M1032" s="33" t="s">
        <v>3849</v>
      </c>
      <c r="N1032" s="34" t="s">
        <v>42</v>
      </c>
      <c r="O1032" s="38" t="s">
        <v>98</v>
      </c>
      <c r="P1032" s="36" t="s">
        <v>2822</v>
      </c>
      <c r="Q1032" s="36" t="s">
        <v>2823</v>
      </c>
      <c r="R1032" s="36" t="s">
        <v>2824</v>
      </c>
      <c r="S1032" s="40">
        <v>44166</v>
      </c>
      <c r="T1032" s="40">
        <v>44288</v>
      </c>
      <c r="U1032" s="178" t="s">
        <v>4233</v>
      </c>
      <c r="V1032" s="36"/>
      <c r="W1032" s="38"/>
      <c r="X1032" s="36"/>
      <c r="Y1032" s="36"/>
      <c r="Z1032" s="36"/>
      <c r="AA1032" s="36"/>
      <c r="AB1032" s="38"/>
      <c r="AC1032" s="36"/>
      <c r="AD1032" s="36"/>
      <c r="AE1032" s="36"/>
      <c r="AF1032" s="36"/>
      <c r="AG1032" s="38"/>
      <c r="AH1032" s="36"/>
      <c r="AI1032" s="36"/>
      <c r="AJ1032" s="36"/>
      <c r="AK1032" s="36"/>
      <c r="AL1032" s="38"/>
      <c r="AM1032" s="36"/>
      <c r="AN1032" s="36"/>
      <c r="AO1032" s="146"/>
      <c r="AP1032" s="36"/>
      <c r="AQ1032" s="36"/>
      <c r="AR1032" s="39"/>
    </row>
    <row r="1033" spans="1:44" ht="63.75" customHeight="1" x14ac:dyDescent="0.25">
      <c r="A1033" s="42"/>
      <c r="B1033" s="310">
        <v>2020120</v>
      </c>
      <c r="C1033" s="56">
        <v>44028</v>
      </c>
      <c r="D1033" s="257" t="s">
        <v>215</v>
      </c>
      <c r="E1033" s="263" t="s">
        <v>29</v>
      </c>
      <c r="F1033" s="33" t="s">
        <v>147</v>
      </c>
      <c r="G1033" s="33" t="s">
        <v>46</v>
      </c>
      <c r="H1033" s="102"/>
      <c r="I1033" s="41" t="s">
        <v>2793</v>
      </c>
      <c r="J1033" s="41" t="s">
        <v>44</v>
      </c>
      <c r="K1033" s="41" t="s">
        <v>85</v>
      </c>
      <c r="L1033" s="369" t="s">
        <v>2825</v>
      </c>
      <c r="M1033" s="263" t="s">
        <v>2826</v>
      </c>
      <c r="N1033" s="34" t="s">
        <v>42</v>
      </c>
      <c r="O1033" s="38" t="s">
        <v>98</v>
      </c>
      <c r="P1033" s="36" t="s">
        <v>2827</v>
      </c>
      <c r="Q1033" s="36" t="s">
        <v>2808</v>
      </c>
      <c r="R1033" s="36" t="s">
        <v>2828</v>
      </c>
      <c r="S1033" s="40">
        <v>44012</v>
      </c>
      <c r="T1033" s="40">
        <v>44134</v>
      </c>
      <c r="U1033" s="182" t="s">
        <v>6</v>
      </c>
      <c r="V1033" s="36"/>
      <c r="W1033" s="38"/>
      <c r="X1033" s="36"/>
      <c r="Y1033" s="36"/>
      <c r="Z1033" s="36"/>
      <c r="AA1033" s="36"/>
      <c r="AB1033" s="38"/>
      <c r="AC1033" s="36"/>
      <c r="AD1033" s="36"/>
      <c r="AE1033" s="36"/>
      <c r="AF1033" s="36"/>
      <c r="AG1033" s="38"/>
      <c r="AH1033" s="36"/>
      <c r="AI1033" s="36"/>
      <c r="AJ1033" s="36"/>
      <c r="AK1033" s="316"/>
      <c r="AL1033" s="54"/>
      <c r="AM1033" s="53"/>
      <c r="AN1033" s="53"/>
      <c r="AO1033" s="53"/>
      <c r="AP1033" s="36"/>
      <c r="AQ1033" s="36"/>
      <c r="AR1033" s="39"/>
    </row>
    <row r="1034" spans="1:44" ht="63.75" customHeight="1" x14ac:dyDescent="0.25">
      <c r="A1034" s="42"/>
      <c r="B1034" s="310">
        <v>2020120</v>
      </c>
      <c r="C1034" s="56">
        <v>44028</v>
      </c>
      <c r="D1034" s="257" t="s">
        <v>215</v>
      </c>
      <c r="E1034" s="263" t="s">
        <v>29</v>
      </c>
      <c r="F1034" s="33" t="s">
        <v>147</v>
      </c>
      <c r="G1034" s="33" t="s">
        <v>46</v>
      </c>
      <c r="H1034" s="102"/>
      <c r="I1034" s="41" t="s">
        <v>2793</v>
      </c>
      <c r="J1034" s="41" t="s">
        <v>44</v>
      </c>
      <c r="K1034" s="41" t="s">
        <v>85</v>
      </c>
      <c r="L1034" s="371"/>
      <c r="M1034" s="33" t="s">
        <v>2829</v>
      </c>
      <c r="N1034" s="34" t="s">
        <v>42</v>
      </c>
      <c r="O1034" s="38" t="s">
        <v>98</v>
      </c>
      <c r="P1034" s="36" t="s">
        <v>2830</v>
      </c>
      <c r="Q1034" s="36" t="s">
        <v>2808</v>
      </c>
      <c r="R1034" s="36" t="s">
        <v>2831</v>
      </c>
      <c r="S1034" s="40">
        <v>44013</v>
      </c>
      <c r="T1034" s="40">
        <v>44074</v>
      </c>
      <c r="U1034" s="194" t="s">
        <v>219</v>
      </c>
      <c r="V1034" s="36"/>
      <c r="W1034" s="38"/>
      <c r="X1034" s="36"/>
      <c r="Y1034" s="36"/>
      <c r="Z1034" s="36"/>
      <c r="AA1034" s="36"/>
      <c r="AB1034" s="38"/>
      <c r="AC1034" s="36"/>
      <c r="AD1034" s="36"/>
      <c r="AE1034" s="36"/>
      <c r="AF1034" s="36"/>
      <c r="AG1034" s="38"/>
      <c r="AH1034" s="36"/>
      <c r="AI1034" s="36"/>
      <c r="AJ1034" s="36"/>
      <c r="AK1034" s="36"/>
      <c r="AL1034" s="38"/>
      <c r="AM1034" s="36"/>
      <c r="AN1034" s="36"/>
      <c r="AO1034" s="146"/>
      <c r="AP1034" s="36"/>
      <c r="AQ1034" s="36"/>
      <c r="AR1034" s="39"/>
    </row>
    <row r="1035" spans="1:44" ht="63.75" customHeight="1" x14ac:dyDescent="0.25">
      <c r="A1035" s="42"/>
      <c r="B1035" s="310">
        <v>2020120</v>
      </c>
      <c r="C1035" s="56">
        <v>44028</v>
      </c>
      <c r="D1035" s="257" t="s">
        <v>215</v>
      </c>
      <c r="E1035" s="263" t="s">
        <v>29</v>
      </c>
      <c r="F1035" s="33" t="s">
        <v>147</v>
      </c>
      <c r="G1035" s="33" t="s">
        <v>46</v>
      </c>
      <c r="H1035" s="102"/>
      <c r="I1035" s="41" t="s">
        <v>2793</v>
      </c>
      <c r="J1035" s="41" t="s">
        <v>44</v>
      </c>
      <c r="K1035" s="41" t="s">
        <v>85</v>
      </c>
      <c r="L1035" s="371"/>
      <c r="M1035" s="33" t="s">
        <v>2832</v>
      </c>
      <c r="N1035" s="34" t="s">
        <v>42</v>
      </c>
      <c r="O1035" s="38" t="s">
        <v>99</v>
      </c>
      <c r="P1035" s="36" t="s">
        <v>2833</v>
      </c>
      <c r="Q1035" s="36" t="s">
        <v>2834</v>
      </c>
      <c r="R1035" s="36" t="s">
        <v>2835</v>
      </c>
      <c r="S1035" s="40">
        <v>44134</v>
      </c>
      <c r="T1035" s="40">
        <v>44165</v>
      </c>
      <c r="U1035" s="194" t="s">
        <v>219</v>
      </c>
      <c r="V1035" s="36"/>
      <c r="W1035" s="38"/>
      <c r="X1035" s="36"/>
      <c r="Y1035" s="36"/>
      <c r="Z1035" s="36"/>
      <c r="AA1035" s="36"/>
      <c r="AB1035" s="38"/>
      <c r="AC1035" s="36"/>
      <c r="AD1035" s="36"/>
      <c r="AE1035" s="36"/>
      <c r="AF1035" s="36"/>
      <c r="AG1035" s="38"/>
      <c r="AH1035" s="36"/>
      <c r="AI1035" s="36"/>
      <c r="AJ1035" s="36"/>
      <c r="AK1035" s="36"/>
      <c r="AL1035" s="38"/>
      <c r="AM1035" s="36"/>
      <c r="AN1035" s="36"/>
      <c r="AO1035" s="146"/>
      <c r="AP1035" s="36"/>
      <c r="AQ1035" s="36"/>
      <c r="AR1035" s="39"/>
    </row>
    <row r="1036" spans="1:44" ht="63.75" customHeight="1" x14ac:dyDescent="0.25">
      <c r="A1036" s="42"/>
      <c r="B1036" s="310">
        <v>2020120</v>
      </c>
      <c r="C1036" s="56">
        <v>44028</v>
      </c>
      <c r="D1036" s="257" t="s">
        <v>215</v>
      </c>
      <c r="E1036" s="263" t="s">
        <v>29</v>
      </c>
      <c r="F1036" s="33" t="s">
        <v>147</v>
      </c>
      <c r="G1036" s="33" t="s">
        <v>46</v>
      </c>
      <c r="H1036" s="102"/>
      <c r="I1036" s="41" t="s">
        <v>2793</v>
      </c>
      <c r="J1036" s="41" t="s">
        <v>44</v>
      </c>
      <c r="K1036" s="41" t="s">
        <v>85</v>
      </c>
      <c r="L1036" s="370"/>
      <c r="M1036" s="33" t="s">
        <v>2836</v>
      </c>
      <c r="N1036" s="34" t="s">
        <v>42</v>
      </c>
      <c r="O1036" s="38" t="s">
        <v>99</v>
      </c>
      <c r="P1036" s="36" t="s">
        <v>2837</v>
      </c>
      <c r="Q1036" s="36" t="s">
        <v>2834</v>
      </c>
      <c r="R1036" s="36" t="s">
        <v>2838</v>
      </c>
      <c r="S1036" s="40">
        <v>44075</v>
      </c>
      <c r="T1036" s="40">
        <v>44085</v>
      </c>
      <c r="U1036" s="194" t="s">
        <v>219</v>
      </c>
      <c r="V1036" s="36"/>
      <c r="W1036" s="38"/>
      <c r="X1036" s="36"/>
      <c r="Y1036" s="36"/>
      <c r="Z1036" s="36"/>
      <c r="AA1036" s="36"/>
      <c r="AB1036" s="38"/>
      <c r="AC1036" s="36"/>
      <c r="AD1036" s="36"/>
      <c r="AE1036" s="36"/>
      <c r="AF1036" s="36"/>
      <c r="AG1036" s="38"/>
      <c r="AH1036" s="36"/>
      <c r="AI1036" s="36"/>
      <c r="AJ1036" s="36"/>
      <c r="AK1036" s="36"/>
      <c r="AL1036" s="38"/>
      <c r="AM1036" s="36"/>
      <c r="AN1036" s="36"/>
      <c r="AO1036" s="146"/>
      <c r="AP1036" s="36"/>
      <c r="AQ1036" s="36"/>
      <c r="AR1036" s="39"/>
    </row>
    <row r="1037" spans="1:44" ht="63.75" customHeight="1" x14ac:dyDescent="0.25">
      <c r="A1037" s="42"/>
      <c r="B1037" s="310" t="s">
        <v>3850</v>
      </c>
      <c r="C1037" s="56">
        <v>44195</v>
      </c>
      <c r="D1037" s="294" t="s">
        <v>216</v>
      </c>
      <c r="E1037" s="294" t="s">
        <v>38</v>
      </c>
      <c r="F1037" s="33" t="s">
        <v>147</v>
      </c>
      <c r="G1037" s="33" t="s">
        <v>46</v>
      </c>
      <c r="H1037" s="102"/>
      <c r="I1037" s="41"/>
      <c r="J1037" s="41" t="s">
        <v>44</v>
      </c>
      <c r="K1037" s="41" t="s">
        <v>85</v>
      </c>
      <c r="L1037" s="369" t="s">
        <v>2825</v>
      </c>
      <c r="M1037" s="33" t="s">
        <v>3851</v>
      </c>
      <c r="N1037" s="34" t="s">
        <v>42</v>
      </c>
      <c r="O1037" s="38" t="s">
        <v>98</v>
      </c>
      <c r="P1037" s="36" t="s">
        <v>2830</v>
      </c>
      <c r="Q1037" s="36" t="s">
        <v>2808</v>
      </c>
      <c r="R1037" s="36" t="s">
        <v>2831</v>
      </c>
      <c r="S1037" s="40">
        <v>44013</v>
      </c>
      <c r="T1037" s="40">
        <v>44285</v>
      </c>
      <c r="U1037" s="254" t="s">
        <v>7</v>
      </c>
      <c r="V1037" s="347" t="s">
        <v>4164</v>
      </c>
      <c r="W1037" s="336">
        <v>44337</v>
      </c>
      <c r="X1037" s="337" t="s">
        <v>7</v>
      </c>
      <c r="Y1037" s="337" t="s">
        <v>104</v>
      </c>
      <c r="Z1037" s="337" t="s">
        <v>4159</v>
      </c>
      <c r="AA1037" s="36"/>
      <c r="AB1037" s="38"/>
      <c r="AC1037" s="36"/>
      <c r="AD1037" s="36"/>
      <c r="AE1037" s="36"/>
      <c r="AF1037" s="36"/>
      <c r="AG1037" s="38"/>
      <c r="AH1037" s="36"/>
      <c r="AI1037" s="36"/>
      <c r="AJ1037" s="36"/>
      <c r="AK1037" s="36"/>
      <c r="AL1037" s="38"/>
      <c r="AM1037" s="36"/>
      <c r="AN1037" s="36"/>
      <c r="AO1037" s="146"/>
      <c r="AP1037" s="36"/>
      <c r="AQ1037" s="36"/>
      <c r="AR1037" s="39"/>
    </row>
    <row r="1038" spans="1:44" ht="63.75" customHeight="1" x14ac:dyDescent="0.25">
      <c r="A1038" s="42"/>
      <c r="B1038" s="310" t="s">
        <v>3850</v>
      </c>
      <c r="C1038" s="56">
        <v>44195</v>
      </c>
      <c r="D1038" s="294" t="s">
        <v>216</v>
      </c>
      <c r="E1038" s="294" t="s">
        <v>38</v>
      </c>
      <c r="F1038" s="33" t="s">
        <v>147</v>
      </c>
      <c r="G1038" s="33" t="s">
        <v>46</v>
      </c>
      <c r="H1038" s="102"/>
      <c r="I1038" s="41"/>
      <c r="J1038" s="41" t="s">
        <v>44</v>
      </c>
      <c r="K1038" s="41" t="s">
        <v>85</v>
      </c>
      <c r="L1038" s="371"/>
      <c r="M1038" s="33" t="s">
        <v>3852</v>
      </c>
      <c r="N1038" s="34" t="s">
        <v>42</v>
      </c>
      <c r="O1038" s="38" t="s">
        <v>98</v>
      </c>
      <c r="P1038" s="36" t="s">
        <v>2833</v>
      </c>
      <c r="Q1038" s="36" t="s">
        <v>2834</v>
      </c>
      <c r="R1038" s="36" t="s">
        <v>2835</v>
      </c>
      <c r="S1038" s="40">
        <v>44134</v>
      </c>
      <c r="T1038" s="40">
        <v>44284</v>
      </c>
      <c r="U1038" s="254" t="s">
        <v>7</v>
      </c>
      <c r="V1038" s="347" t="s">
        <v>4158</v>
      </c>
      <c r="W1038" s="336">
        <v>44337</v>
      </c>
      <c r="X1038" s="337" t="s">
        <v>7</v>
      </c>
      <c r="Y1038" s="337" t="s">
        <v>104</v>
      </c>
      <c r="Z1038" s="337" t="s">
        <v>4159</v>
      </c>
      <c r="AA1038" s="36"/>
      <c r="AB1038" s="38"/>
      <c r="AC1038" s="36"/>
      <c r="AD1038" s="36"/>
      <c r="AE1038" s="36"/>
      <c r="AF1038" s="36"/>
      <c r="AG1038" s="38"/>
      <c r="AH1038" s="36"/>
      <c r="AI1038" s="36"/>
      <c r="AJ1038" s="36"/>
      <c r="AK1038" s="36"/>
      <c r="AL1038" s="38"/>
      <c r="AM1038" s="36"/>
      <c r="AN1038" s="36"/>
      <c r="AO1038" s="146"/>
      <c r="AP1038" s="36"/>
      <c r="AQ1038" s="36"/>
      <c r="AR1038" s="39"/>
    </row>
    <row r="1039" spans="1:44" ht="63.75" customHeight="1" x14ac:dyDescent="0.25">
      <c r="A1039" s="42"/>
      <c r="B1039" s="310" t="s">
        <v>3850</v>
      </c>
      <c r="C1039" s="56">
        <v>44195</v>
      </c>
      <c r="D1039" s="294" t="s">
        <v>216</v>
      </c>
      <c r="E1039" s="294" t="s">
        <v>38</v>
      </c>
      <c r="F1039" s="33" t="s">
        <v>147</v>
      </c>
      <c r="G1039" s="33" t="s">
        <v>46</v>
      </c>
      <c r="H1039" s="102"/>
      <c r="I1039" s="41"/>
      <c r="J1039" s="41" t="s">
        <v>44</v>
      </c>
      <c r="K1039" s="41" t="s">
        <v>85</v>
      </c>
      <c r="L1039" s="370"/>
      <c r="M1039" s="33" t="s">
        <v>3853</v>
      </c>
      <c r="N1039" s="34" t="s">
        <v>42</v>
      </c>
      <c r="O1039" s="38" t="s">
        <v>98</v>
      </c>
      <c r="P1039" s="36" t="s">
        <v>2837</v>
      </c>
      <c r="Q1039" s="36" t="s">
        <v>2834</v>
      </c>
      <c r="R1039" s="36" t="s">
        <v>2838</v>
      </c>
      <c r="S1039" s="40">
        <v>44075</v>
      </c>
      <c r="T1039" s="40">
        <v>44286</v>
      </c>
      <c r="U1039" s="254" t="s">
        <v>7</v>
      </c>
      <c r="V1039" s="347" t="s">
        <v>4158</v>
      </c>
      <c r="W1039" s="336">
        <v>44337</v>
      </c>
      <c r="X1039" s="337" t="s">
        <v>7</v>
      </c>
      <c r="Y1039" s="337" t="s">
        <v>104</v>
      </c>
      <c r="Z1039" s="337" t="s">
        <v>4159</v>
      </c>
      <c r="AA1039" s="36"/>
      <c r="AB1039" s="38"/>
      <c r="AC1039" s="36"/>
      <c r="AD1039" s="36"/>
      <c r="AE1039" s="36"/>
      <c r="AF1039" s="36"/>
      <c r="AG1039" s="38"/>
      <c r="AH1039" s="36"/>
      <c r="AI1039" s="36"/>
      <c r="AJ1039" s="36"/>
      <c r="AK1039" s="36"/>
      <c r="AL1039" s="38"/>
      <c r="AM1039" s="36"/>
      <c r="AN1039" s="36"/>
      <c r="AO1039" s="146"/>
      <c r="AP1039" s="36"/>
      <c r="AQ1039" s="36"/>
      <c r="AR1039" s="39"/>
    </row>
    <row r="1040" spans="1:44" ht="63.75" customHeight="1" x14ac:dyDescent="0.25">
      <c r="A1040" s="42"/>
      <c r="B1040" s="310">
        <v>2020121</v>
      </c>
      <c r="C1040" s="56">
        <v>44028</v>
      </c>
      <c r="D1040" s="257" t="s">
        <v>215</v>
      </c>
      <c r="E1040" s="263" t="s">
        <v>29</v>
      </c>
      <c r="F1040" s="33" t="s">
        <v>147</v>
      </c>
      <c r="G1040" s="33" t="s">
        <v>46</v>
      </c>
      <c r="H1040" s="102"/>
      <c r="I1040" s="41" t="s">
        <v>2793</v>
      </c>
      <c r="J1040" s="41" t="s">
        <v>44</v>
      </c>
      <c r="K1040" s="41" t="s">
        <v>85</v>
      </c>
      <c r="L1040" s="369" t="s">
        <v>2839</v>
      </c>
      <c r="M1040" s="33" t="s">
        <v>939</v>
      </c>
      <c r="N1040" s="34" t="s">
        <v>42</v>
      </c>
      <c r="O1040" s="38" t="s">
        <v>98</v>
      </c>
      <c r="P1040" s="36" t="s">
        <v>2840</v>
      </c>
      <c r="Q1040" s="36" t="s">
        <v>2808</v>
      </c>
      <c r="R1040" s="36" t="s">
        <v>2841</v>
      </c>
      <c r="S1040" s="40">
        <v>43965</v>
      </c>
      <c r="T1040" s="40">
        <v>44074</v>
      </c>
      <c r="U1040" s="194" t="s">
        <v>219</v>
      </c>
      <c r="V1040" s="36"/>
      <c r="W1040" s="38"/>
      <c r="X1040" s="36"/>
      <c r="Y1040" s="36"/>
      <c r="Z1040" s="36"/>
      <c r="AA1040" s="36"/>
      <c r="AB1040" s="38"/>
      <c r="AC1040" s="36"/>
      <c r="AD1040" s="36"/>
      <c r="AE1040" s="36"/>
      <c r="AF1040" s="36"/>
      <c r="AG1040" s="38"/>
      <c r="AH1040" s="36"/>
      <c r="AI1040" s="36"/>
      <c r="AJ1040" s="36"/>
      <c r="AK1040" s="36"/>
      <c r="AL1040" s="38"/>
      <c r="AM1040" s="36"/>
      <c r="AN1040" s="36"/>
      <c r="AO1040" s="146"/>
      <c r="AP1040" s="36"/>
      <c r="AQ1040" s="36"/>
      <c r="AR1040" s="39"/>
    </row>
    <row r="1041" spans="1:44" ht="63.75" customHeight="1" x14ac:dyDescent="0.25">
      <c r="A1041" s="42"/>
      <c r="B1041" s="310">
        <v>2020121</v>
      </c>
      <c r="C1041" s="56">
        <v>44028</v>
      </c>
      <c r="D1041" s="257" t="s">
        <v>215</v>
      </c>
      <c r="E1041" s="263" t="s">
        <v>29</v>
      </c>
      <c r="F1041" s="33" t="s">
        <v>147</v>
      </c>
      <c r="G1041" s="33" t="s">
        <v>46</v>
      </c>
      <c r="H1041" s="102"/>
      <c r="I1041" s="41" t="s">
        <v>2793</v>
      </c>
      <c r="J1041" s="41" t="s">
        <v>44</v>
      </c>
      <c r="K1041" s="41" t="s">
        <v>85</v>
      </c>
      <c r="L1041" s="370"/>
      <c r="M1041" s="33" t="s">
        <v>943</v>
      </c>
      <c r="N1041" s="34" t="s">
        <v>42</v>
      </c>
      <c r="O1041" s="38" t="s">
        <v>99</v>
      </c>
      <c r="P1041" s="36" t="s">
        <v>2842</v>
      </c>
      <c r="Q1041" s="36" t="s">
        <v>2834</v>
      </c>
      <c r="R1041" s="36" t="s">
        <v>2818</v>
      </c>
      <c r="S1041" s="40">
        <v>44075</v>
      </c>
      <c r="T1041" s="40">
        <v>44085</v>
      </c>
      <c r="U1041" s="194" t="s">
        <v>219</v>
      </c>
      <c r="V1041" s="36"/>
      <c r="W1041" s="38"/>
      <c r="X1041" s="36"/>
      <c r="Y1041" s="36"/>
      <c r="Z1041" s="36"/>
      <c r="AA1041" s="36"/>
      <c r="AB1041" s="38"/>
      <c r="AC1041" s="36"/>
      <c r="AD1041" s="36"/>
      <c r="AE1041" s="36"/>
      <c r="AF1041" s="36"/>
      <c r="AG1041" s="38"/>
      <c r="AH1041" s="36"/>
      <c r="AI1041" s="36"/>
      <c r="AJ1041" s="36"/>
      <c r="AK1041" s="36"/>
      <c r="AL1041" s="38"/>
      <c r="AM1041" s="36"/>
      <c r="AN1041" s="36"/>
      <c r="AO1041" s="146"/>
      <c r="AP1041" s="36"/>
      <c r="AQ1041" s="36"/>
      <c r="AR1041" s="39"/>
    </row>
    <row r="1042" spans="1:44" ht="63.75" customHeight="1" x14ac:dyDescent="0.25">
      <c r="A1042" s="42"/>
      <c r="B1042" s="310" t="s">
        <v>3854</v>
      </c>
      <c r="C1042" s="56">
        <v>44195</v>
      </c>
      <c r="D1042" s="294" t="s">
        <v>216</v>
      </c>
      <c r="E1042" s="294" t="s">
        <v>38</v>
      </c>
      <c r="F1042" s="33" t="s">
        <v>147</v>
      </c>
      <c r="G1042" s="33" t="s">
        <v>46</v>
      </c>
      <c r="H1042" s="102"/>
      <c r="I1042" s="41"/>
      <c r="J1042" s="41" t="s">
        <v>44</v>
      </c>
      <c r="K1042" s="41" t="s">
        <v>85</v>
      </c>
      <c r="L1042" s="369" t="s">
        <v>2839</v>
      </c>
      <c r="M1042" s="33" t="s">
        <v>3855</v>
      </c>
      <c r="N1042" s="34" t="s">
        <v>42</v>
      </c>
      <c r="O1042" s="38" t="s">
        <v>98</v>
      </c>
      <c r="P1042" s="36" t="s">
        <v>2840</v>
      </c>
      <c r="Q1042" s="36" t="s">
        <v>2808</v>
      </c>
      <c r="R1042" s="36" t="s">
        <v>2841</v>
      </c>
      <c r="S1042" s="40">
        <v>43965</v>
      </c>
      <c r="T1042" s="40">
        <v>44253</v>
      </c>
      <c r="U1042" s="254" t="s">
        <v>7</v>
      </c>
      <c r="V1042" s="347" t="s">
        <v>4163</v>
      </c>
      <c r="W1042" s="336">
        <v>44337</v>
      </c>
      <c r="X1042" s="337" t="s">
        <v>7</v>
      </c>
      <c r="Y1042" s="337" t="s">
        <v>104</v>
      </c>
      <c r="Z1042" s="337" t="s">
        <v>4159</v>
      </c>
      <c r="AA1042" s="36"/>
      <c r="AB1042" s="38"/>
      <c r="AC1042" s="36"/>
      <c r="AD1042" s="36"/>
      <c r="AE1042" s="36"/>
      <c r="AF1042" s="36"/>
      <c r="AG1042" s="38"/>
      <c r="AH1042" s="36"/>
      <c r="AI1042" s="36"/>
      <c r="AJ1042" s="36"/>
      <c r="AK1042" s="36"/>
      <c r="AL1042" s="38"/>
      <c r="AM1042" s="36"/>
      <c r="AN1042" s="36"/>
      <c r="AO1042" s="146"/>
      <c r="AP1042" s="36"/>
      <c r="AQ1042" s="36"/>
      <c r="AR1042" s="39"/>
    </row>
    <row r="1043" spans="1:44" ht="63.75" customHeight="1" x14ac:dyDescent="0.25">
      <c r="A1043" s="42"/>
      <c r="B1043" s="310" t="s">
        <v>3854</v>
      </c>
      <c r="C1043" s="56">
        <v>44195</v>
      </c>
      <c r="D1043" s="294" t="s">
        <v>216</v>
      </c>
      <c r="E1043" s="294" t="s">
        <v>38</v>
      </c>
      <c r="F1043" s="33" t="s">
        <v>147</v>
      </c>
      <c r="G1043" s="33" t="s">
        <v>46</v>
      </c>
      <c r="H1043" s="102"/>
      <c r="I1043" s="41"/>
      <c r="J1043" s="41" t="s">
        <v>44</v>
      </c>
      <c r="K1043" s="41" t="s">
        <v>85</v>
      </c>
      <c r="L1043" s="370"/>
      <c r="M1043" s="33" t="s">
        <v>1790</v>
      </c>
      <c r="N1043" s="34" t="s">
        <v>42</v>
      </c>
      <c r="O1043" s="38" t="s">
        <v>98</v>
      </c>
      <c r="P1043" s="36" t="s">
        <v>2842</v>
      </c>
      <c r="Q1043" s="36" t="s">
        <v>2834</v>
      </c>
      <c r="R1043" s="36" t="s">
        <v>2818</v>
      </c>
      <c r="S1043" s="40">
        <v>44075</v>
      </c>
      <c r="T1043" s="40">
        <v>44286</v>
      </c>
      <c r="U1043" s="254" t="s">
        <v>7</v>
      </c>
      <c r="V1043" s="347" t="s">
        <v>4158</v>
      </c>
      <c r="W1043" s="336">
        <v>44337</v>
      </c>
      <c r="X1043" s="337" t="s">
        <v>7</v>
      </c>
      <c r="Y1043" s="337" t="s">
        <v>104</v>
      </c>
      <c r="Z1043" s="337" t="s">
        <v>4159</v>
      </c>
      <c r="AA1043" s="36"/>
      <c r="AB1043" s="38"/>
      <c r="AC1043" s="36"/>
      <c r="AD1043" s="36"/>
      <c r="AE1043" s="36"/>
      <c r="AF1043" s="36"/>
      <c r="AG1043" s="38"/>
      <c r="AH1043" s="36"/>
      <c r="AI1043" s="36"/>
      <c r="AJ1043" s="36"/>
      <c r="AK1043" s="36"/>
      <c r="AL1043" s="38"/>
      <c r="AM1043" s="36"/>
      <c r="AN1043" s="36"/>
      <c r="AO1043" s="146"/>
      <c r="AP1043" s="36"/>
      <c r="AQ1043" s="36"/>
      <c r="AR1043" s="39"/>
    </row>
    <row r="1044" spans="1:44" ht="63.75" customHeight="1" x14ac:dyDescent="0.25">
      <c r="A1044" s="42"/>
      <c r="B1044" s="310">
        <v>2020122</v>
      </c>
      <c r="C1044" s="56">
        <v>44028</v>
      </c>
      <c r="D1044" s="257" t="s">
        <v>215</v>
      </c>
      <c r="E1044" s="263" t="s">
        <v>29</v>
      </c>
      <c r="F1044" s="33" t="s">
        <v>147</v>
      </c>
      <c r="G1044" s="33" t="s">
        <v>46</v>
      </c>
      <c r="H1044" s="102"/>
      <c r="I1044" s="41" t="s">
        <v>2793</v>
      </c>
      <c r="J1044" s="41" t="s">
        <v>44</v>
      </c>
      <c r="K1044" s="41" t="s">
        <v>85</v>
      </c>
      <c r="L1044" s="366" t="s">
        <v>2843</v>
      </c>
      <c r="M1044" s="263" t="s">
        <v>2844</v>
      </c>
      <c r="N1044" s="34" t="s">
        <v>42</v>
      </c>
      <c r="O1044" s="38" t="s">
        <v>98</v>
      </c>
      <c r="P1044" s="36" t="s">
        <v>2845</v>
      </c>
      <c r="Q1044" s="36" t="s">
        <v>2808</v>
      </c>
      <c r="R1044" s="36" t="s">
        <v>2846</v>
      </c>
      <c r="S1044" s="40">
        <v>44013</v>
      </c>
      <c r="T1044" s="40">
        <v>44043</v>
      </c>
      <c r="U1044" s="182" t="s">
        <v>6</v>
      </c>
      <c r="V1044" s="36"/>
      <c r="W1044" s="38"/>
      <c r="X1044" s="36"/>
      <c r="Y1044" s="36"/>
      <c r="Z1044" s="36"/>
      <c r="AA1044" s="36"/>
      <c r="AB1044" s="38"/>
      <c r="AC1044" s="36"/>
      <c r="AD1044" s="36"/>
      <c r="AE1044" s="36"/>
      <c r="AF1044" s="36"/>
      <c r="AG1044" s="38"/>
      <c r="AH1044" s="36"/>
      <c r="AI1044" s="36"/>
      <c r="AJ1044" s="36"/>
      <c r="AK1044" s="316"/>
      <c r="AL1044" s="54"/>
      <c r="AM1044" s="53"/>
      <c r="AN1044" s="53"/>
      <c r="AO1044" s="53"/>
      <c r="AP1044" s="36"/>
      <c r="AQ1044" s="36"/>
      <c r="AR1044" s="39"/>
    </row>
    <row r="1045" spans="1:44" ht="63.75" customHeight="1" x14ac:dyDescent="0.25">
      <c r="A1045" s="42"/>
      <c r="B1045" s="310">
        <v>2020122</v>
      </c>
      <c r="C1045" s="56">
        <v>44028</v>
      </c>
      <c r="D1045" s="257" t="s">
        <v>215</v>
      </c>
      <c r="E1045" s="263" t="s">
        <v>29</v>
      </c>
      <c r="F1045" s="33" t="s">
        <v>147</v>
      </c>
      <c r="G1045" s="33" t="s">
        <v>46</v>
      </c>
      <c r="H1045" s="102"/>
      <c r="I1045" s="41" t="s">
        <v>2793</v>
      </c>
      <c r="J1045" s="41" t="s">
        <v>44</v>
      </c>
      <c r="K1045" s="41" t="s">
        <v>85</v>
      </c>
      <c r="L1045" s="367"/>
      <c r="M1045" s="33" t="s">
        <v>960</v>
      </c>
      <c r="N1045" s="34" t="s">
        <v>42</v>
      </c>
      <c r="O1045" s="38" t="s">
        <v>98</v>
      </c>
      <c r="P1045" s="36" t="s">
        <v>2847</v>
      </c>
      <c r="Q1045" s="36" t="s">
        <v>424</v>
      </c>
      <c r="R1045" s="36" t="s">
        <v>2848</v>
      </c>
      <c r="S1045" s="40">
        <v>44013</v>
      </c>
      <c r="T1045" s="40">
        <v>44043</v>
      </c>
      <c r="U1045" s="194" t="s">
        <v>219</v>
      </c>
      <c r="V1045" s="36"/>
      <c r="W1045" s="38"/>
      <c r="X1045" s="36"/>
      <c r="Y1045" s="36"/>
      <c r="Z1045" s="36"/>
      <c r="AA1045" s="36"/>
      <c r="AB1045" s="38"/>
      <c r="AC1045" s="36"/>
      <c r="AD1045" s="36"/>
      <c r="AE1045" s="36"/>
      <c r="AF1045" s="36"/>
      <c r="AG1045" s="38"/>
      <c r="AH1045" s="36"/>
      <c r="AI1045" s="36"/>
      <c r="AJ1045" s="36"/>
      <c r="AK1045" s="36"/>
      <c r="AL1045" s="38"/>
      <c r="AM1045" s="36"/>
      <c r="AN1045" s="36"/>
      <c r="AO1045" s="146"/>
      <c r="AP1045" s="36"/>
      <c r="AQ1045" s="36"/>
      <c r="AR1045" s="39"/>
    </row>
    <row r="1046" spans="1:44" ht="63.75" customHeight="1" x14ac:dyDescent="0.25">
      <c r="A1046" s="42"/>
      <c r="B1046" s="310">
        <v>2020122</v>
      </c>
      <c r="C1046" s="56">
        <v>44028</v>
      </c>
      <c r="D1046" s="257" t="s">
        <v>215</v>
      </c>
      <c r="E1046" s="263" t="s">
        <v>29</v>
      </c>
      <c r="F1046" s="33" t="s">
        <v>147</v>
      </c>
      <c r="G1046" s="33" t="s">
        <v>46</v>
      </c>
      <c r="H1046" s="102"/>
      <c r="I1046" s="41" t="s">
        <v>2793</v>
      </c>
      <c r="J1046" s="41" t="s">
        <v>44</v>
      </c>
      <c r="K1046" s="41" t="s">
        <v>85</v>
      </c>
      <c r="L1046" s="367"/>
      <c r="M1046" s="33" t="s">
        <v>961</v>
      </c>
      <c r="N1046" s="34" t="s">
        <v>42</v>
      </c>
      <c r="O1046" s="38" t="s">
        <v>99</v>
      </c>
      <c r="P1046" s="36" t="s">
        <v>2849</v>
      </c>
      <c r="Q1046" s="36" t="s">
        <v>2834</v>
      </c>
      <c r="R1046" s="36" t="s">
        <v>2850</v>
      </c>
      <c r="S1046" s="40">
        <v>44047</v>
      </c>
      <c r="T1046" s="40">
        <v>44057</v>
      </c>
      <c r="U1046" s="194" t="s">
        <v>219</v>
      </c>
      <c r="V1046" s="36"/>
      <c r="W1046" s="38"/>
      <c r="X1046" s="36"/>
      <c r="Y1046" s="36"/>
      <c r="Z1046" s="36"/>
      <c r="AA1046" s="36"/>
      <c r="AB1046" s="38"/>
      <c r="AC1046" s="36"/>
      <c r="AD1046" s="36"/>
      <c r="AE1046" s="36"/>
      <c r="AF1046" s="36"/>
      <c r="AG1046" s="38"/>
      <c r="AH1046" s="36"/>
      <c r="AI1046" s="36"/>
      <c r="AJ1046" s="36"/>
      <c r="AK1046" s="36"/>
      <c r="AL1046" s="38"/>
      <c r="AM1046" s="36"/>
      <c r="AN1046" s="36"/>
      <c r="AO1046" s="146"/>
      <c r="AP1046" s="36"/>
      <c r="AQ1046" s="36"/>
      <c r="AR1046" s="39"/>
    </row>
    <row r="1047" spans="1:44" ht="63.75" customHeight="1" x14ac:dyDescent="0.25">
      <c r="A1047" s="42"/>
      <c r="B1047" s="310">
        <v>2020122</v>
      </c>
      <c r="C1047" s="56">
        <v>44028</v>
      </c>
      <c r="D1047" s="257" t="s">
        <v>215</v>
      </c>
      <c r="E1047" s="263" t="s">
        <v>29</v>
      </c>
      <c r="F1047" s="33" t="s">
        <v>147</v>
      </c>
      <c r="G1047" s="33" t="s">
        <v>46</v>
      </c>
      <c r="H1047" s="102"/>
      <c r="I1047" s="41" t="s">
        <v>2793</v>
      </c>
      <c r="J1047" s="41" t="s">
        <v>44</v>
      </c>
      <c r="K1047" s="41" t="s">
        <v>85</v>
      </c>
      <c r="L1047" s="367"/>
      <c r="M1047" s="33" t="s">
        <v>962</v>
      </c>
      <c r="N1047" s="34" t="s">
        <v>42</v>
      </c>
      <c r="O1047" s="38" t="s">
        <v>98</v>
      </c>
      <c r="P1047" s="36" t="s">
        <v>2851</v>
      </c>
      <c r="Q1047" s="36" t="s">
        <v>2808</v>
      </c>
      <c r="R1047" s="36" t="s">
        <v>2852</v>
      </c>
      <c r="S1047" s="40">
        <v>44013</v>
      </c>
      <c r="T1047" s="40">
        <v>44043</v>
      </c>
      <c r="U1047" s="194" t="s">
        <v>219</v>
      </c>
      <c r="V1047" s="36"/>
      <c r="W1047" s="38"/>
      <c r="X1047" s="36"/>
      <c r="Y1047" s="36"/>
      <c r="Z1047" s="36"/>
      <c r="AA1047" s="36"/>
      <c r="AB1047" s="38"/>
      <c r="AC1047" s="36"/>
      <c r="AD1047" s="36"/>
      <c r="AE1047" s="36"/>
      <c r="AF1047" s="36"/>
      <c r="AG1047" s="38"/>
      <c r="AH1047" s="36"/>
      <c r="AI1047" s="36"/>
      <c r="AJ1047" s="36"/>
      <c r="AK1047" s="36"/>
      <c r="AL1047" s="38"/>
      <c r="AM1047" s="36"/>
      <c r="AN1047" s="36"/>
      <c r="AO1047" s="146"/>
      <c r="AP1047" s="36"/>
      <c r="AQ1047" s="36"/>
      <c r="AR1047" s="39"/>
    </row>
    <row r="1048" spans="1:44" ht="63.75" customHeight="1" x14ac:dyDescent="0.25">
      <c r="A1048" s="42"/>
      <c r="B1048" s="310">
        <v>2020122</v>
      </c>
      <c r="C1048" s="56">
        <v>44028</v>
      </c>
      <c r="D1048" s="257" t="s">
        <v>215</v>
      </c>
      <c r="E1048" s="263" t="s">
        <v>29</v>
      </c>
      <c r="F1048" s="33" t="s">
        <v>147</v>
      </c>
      <c r="G1048" s="33" t="s">
        <v>46</v>
      </c>
      <c r="H1048" s="102"/>
      <c r="I1048" s="41" t="s">
        <v>2793</v>
      </c>
      <c r="J1048" s="41" t="s">
        <v>44</v>
      </c>
      <c r="K1048" s="41" t="s">
        <v>85</v>
      </c>
      <c r="L1048" s="368"/>
      <c r="M1048" s="33" t="s">
        <v>963</v>
      </c>
      <c r="N1048" s="34" t="s">
        <v>42</v>
      </c>
      <c r="O1048" s="38" t="s">
        <v>99</v>
      </c>
      <c r="P1048" s="36" t="s">
        <v>2853</v>
      </c>
      <c r="Q1048" s="36" t="s">
        <v>2834</v>
      </c>
      <c r="R1048" s="36" t="s">
        <v>2854</v>
      </c>
      <c r="S1048" s="40">
        <v>44047</v>
      </c>
      <c r="T1048" s="40">
        <v>44057</v>
      </c>
      <c r="U1048" s="194" t="s">
        <v>219</v>
      </c>
      <c r="V1048" s="36"/>
      <c r="W1048" s="38"/>
      <c r="X1048" s="36"/>
      <c r="Y1048" s="36"/>
      <c r="Z1048" s="36"/>
      <c r="AA1048" s="36"/>
      <c r="AB1048" s="38"/>
      <c r="AC1048" s="36"/>
      <c r="AD1048" s="36"/>
      <c r="AE1048" s="36"/>
      <c r="AF1048" s="36"/>
      <c r="AG1048" s="38"/>
      <c r="AH1048" s="36"/>
      <c r="AI1048" s="36"/>
      <c r="AJ1048" s="36"/>
      <c r="AK1048" s="36"/>
      <c r="AL1048" s="38"/>
      <c r="AM1048" s="36"/>
      <c r="AN1048" s="36"/>
      <c r="AO1048" s="146"/>
      <c r="AP1048" s="36"/>
      <c r="AQ1048" s="36"/>
      <c r="AR1048" s="39"/>
    </row>
    <row r="1049" spans="1:44" ht="63.75" customHeight="1" x14ac:dyDescent="0.25">
      <c r="A1049" s="42"/>
      <c r="B1049" s="310" t="s">
        <v>3856</v>
      </c>
      <c r="C1049" s="56">
        <v>44195</v>
      </c>
      <c r="D1049" s="294" t="s">
        <v>216</v>
      </c>
      <c r="E1049" s="294" t="s">
        <v>38</v>
      </c>
      <c r="F1049" s="33" t="s">
        <v>147</v>
      </c>
      <c r="G1049" s="33" t="s">
        <v>46</v>
      </c>
      <c r="H1049" s="102"/>
      <c r="I1049" s="41"/>
      <c r="J1049" s="41" t="s">
        <v>44</v>
      </c>
      <c r="K1049" s="41" t="s">
        <v>85</v>
      </c>
      <c r="L1049" s="366" t="s">
        <v>2843</v>
      </c>
      <c r="M1049" s="33" t="s">
        <v>3309</v>
      </c>
      <c r="N1049" s="34" t="s">
        <v>42</v>
      </c>
      <c r="O1049" s="38" t="s">
        <v>98</v>
      </c>
      <c r="P1049" s="36" t="s">
        <v>2847</v>
      </c>
      <c r="Q1049" s="36" t="s">
        <v>424</v>
      </c>
      <c r="R1049" s="36" t="s">
        <v>2848</v>
      </c>
      <c r="S1049" s="40">
        <v>44013</v>
      </c>
      <c r="T1049" s="40">
        <v>44134</v>
      </c>
      <c r="U1049" s="182" t="s">
        <v>6</v>
      </c>
      <c r="V1049" s="36"/>
      <c r="W1049" s="38"/>
      <c r="X1049" s="36"/>
      <c r="Y1049" s="36"/>
      <c r="Z1049" s="36"/>
      <c r="AA1049" s="36"/>
      <c r="AB1049" s="38"/>
      <c r="AC1049" s="36"/>
      <c r="AD1049" s="36"/>
      <c r="AE1049" s="36"/>
      <c r="AF1049" s="36"/>
      <c r="AG1049" s="38"/>
      <c r="AH1049" s="36"/>
      <c r="AI1049" s="36"/>
      <c r="AJ1049" s="36"/>
      <c r="AK1049" s="316"/>
      <c r="AL1049" s="54"/>
      <c r="AM1049" s="53"/>
      <c r="AN1049" s="53"/>
      <c r="AO1049" s="53"/>
      <c r="AP1049" s="36"/>
      <c r="AQ1049" s="36"/>
      <c r="AR1049" s="39"/>
    </row>
    <row r="1050" spans="1:44" ht="63.75" customHeight="1" x14ac:dyDescent="0.25">
      <c r="A1050" s="42"/>
      <c r="B1050" s="310" t="s">
        <v>3856</v>
      </c>
      <c r="C1050" s="56">
        <v>44195</v>
      </c>
      <c r="D1050" s="294" t="s">
        <v>216</v>
      </c>
      <c r="E1050" s="294" t="s">
        <v>38</v>
      </c>
      <c r="F1050" s="33" t="s">
        <v>147</v>
      </c>
      <c r="G1050" s="33" t="s">
        <v>46</v>
      </c>
      <c r="H1050" s="102"/>
      <c r="I1050" s="41"/>
      <c r="J1050" s="41" t="s">
        <v>44</v>
      </c>
      <c r="K1050" s="41" t="s">
        <v>85</v>
      </c>
      <c r="L1050" s="367"/>
      <c r="M1050" s="33" t="s">
        <v>3312</v>
      </c>
      <c r="N1050" s="34" t="s">
        <v>42</v>
      </c>
      <c r="O1050" s="38" t="s">
        <v>98</v>
      </c>
      <c r="P1050" s="36" t="s">
        <v>2849</v>
      </c>
      <c r="Q1050" s="36" t="s">
        <v>2834</v>
      </c>
      <c r="R1050" s="36" t="s">
        <v>2850</v>
      </c>
      <c r="S1050" s="40">
        <v>44047</v>
      </c>
      <c r="T1050" s="40">
        <v>44134</v>
      </c>
      <c r="U1050" s="182" t="s">
        <v>6</v>
      </c>
      <c r="V1050" s="36"/>
      <c r="W1050" s="38"/>
      <c r="X1050" s="36"/>
      <c r="Y1050" s="36"/>
      <c r="Z1050" s="36"/>
      <c r="AA1050" s="36"/>
      <c r="AB1050" s="38"/>
      <c r="AC1050" s="36"/>
      <c r="AD1050" s="36"/>
      <c r="AE1050" s="36"/>
      <c r="AF1050" s="36"/>
      <c r="AG1050" s="38"/>
      <c r="AH1050" s="36"/>
      <c r="AI1050" s="36"/>
      <c r="AJ1050" s="36"/>
      <c r="AK1050" s="316"/>
      <c r="AL1050" s="54"/>
      <c r="AM1050" s="53"/>
      <c r="AN1050" s="53"/>
      <c r="AO1050" s="53"/>
      <c r="AP1050" s="36"/>
      <c r="AQ1050" s="36"/>
      <c r="AR1050" s="39"/>
    </row>
    <row r="1051" spans="1:44" ht="63.75" customHeight="1" x14ac:dyDescent="0.25">
      <c r="A1051" s="42"/>
      <c r="B1051" s="310" t="s">
        <v>3856</v>
      </c>
      <c r="C1051" s="56">
        <v>44195</v>
      </c>
      <c r="D1051" s="294" t="s">
        <v>216</v>
      </c>
      <c r="E1051" s="294" t="s">
        <v>38</v>
      </c>
      <c r="F1051" s="33" t="s">
        <v>147</v>
      </c>
      <c r="G1051" s="33" t="s">
        <v>46</v>
      </c>
      <c r="H1051" s="102"/>
      <c r="I1051" s="41"/>
      <c r="J1051" s="41" t="s">
        <v>44</v>
      </c>
      <c r="K1051" s="41" t="s">
        <v>85</v>
      </c>
      <c r="L1051" s="367"/>
      <c r="M1051" s="33" t="s">
        <v>1884</v>
      </c>
      <c r="N1051" s="34" t="s">
        <v>42</v>
      </c>
      <c r="O1051" s="38" t="s">
        <v>98</v>
      </c>
      <c r="P1051" s="36" t="s">
        <v>2851</v>
      </c>
      <c r="Q1051" s="36" t="s">
        <v>2808</v>
      </c>
      <c r="R1051" s="36" t="s">
        <v>2852</v>
      </c>
      <c r="S1051" s="40">
        <v>44013</v>
      </c>
      <c r="T1051" s="40">
        <v>44253</v>
      </c>
      <c r="U1051" s="254" t="s">
        <v>7</v>
      </c>
      <c r="V1051" s="347" t="s">
        <v>4165</v>
      </c>
      <c r="W1051" s="336">
        <v>44337</v>
      </c>
      <c r="X1051" s="337" t="s">
        <v>7</v>
      </c>
      <c r="Y1051" s="337" t="s">
        <v>104</v>
      </c>
      <c r="Z1051" s="337" t="s">
        <v>4159</v>
      </c>
      <c r="AA1051" s="36"/>
      <c r="AB1051" s="38"/>
      <c r="AC1051" s="36"/>
      <c r="AD1051" s="36"/>
      <c r="AE1051" s="36"/>
      <c r="AF1051" s="36"/>
      <c r="AG1051" s="38"/>
      <c r="AH1051" s="36"/>
      <c r="AI1051" s="36"/>
      <c r="AJ1051" s="36"/>
      <c r="AK1051" s="36"/>
      <c r="AL1051" s="38"/>
      <c r="AM1051" s="36"/>
      <c r="AN1051" s="36"/>
      <c r="AO1051" s="146"/>
      <c r="AP1051" s="36"/>
      <c r="AQ1051" s="36"/>
      <c r="AR1051" s="39"/>
    </row>
    <row r="1052" spans="1:44" ht="63.75" customHeight="1" x14ac:dyDescent="0.25">
      <c r="A1052" s="42"/>
      <c r="B1052" s="310" t="s">
        <v>3856</v>
      </c>
      <c r="C1052" s="56">
        <v>44195</v>
      </c>
      <c r="D1052" s="294" t="s">
        <v>216</v>
      </c>
      <c r="E1052" s="294" t="s">
        <v>38</v>
      </c>
      <c r="F1052" s="33" t="s">
        <v>147</v>
      </c>
      <c r="G1052" s="33" t="s">
        <v>46</v>
      </c>
      <c r="H1052" s="102"/>
      <c r="I1052" s="41"/>
      <c r="J1052" s="41" t="s">
        <v>44</v>
      </c>
      <c r="K1052" s="41" t="s">
        <v>85</v>
      </c>
      <c r="L1052" s="368"/>
      <c r="M1052" s="33" t="s">
        <v>1885</v>
      </c>
      <c r="N1052" s="34" t="s">
        <v>42</v>
      </c>
      <c r="O1052" s="38" t="s">
        <v>98</v>
      </c>
      <c r="P1052" s="36" t="s">
        <v>2853</v>
      </c>
      <c r="Q1052" s="36" t="s">
        <v>2834</v>
      </c>
      <c r="R1052" s="36" t="s">
        <v>2854</v>
      </c>
      <c r="S1052" s="40">
        <v>44047</v>
      </c>
      <c r="T1052" s="40">
        <v>44253</v>
      </c>
      <c r="U1052" s="254" t="s">
        <v>7</v>
      </c>
      <c r="V1052" s="347" t="s">
        <v>4158</v>
      </c>
      <c r="W1052" s="336">
        <v>44337</v>
      </c>
      <c r="X1052" s="337" t="s">
        <v>7</v>
      </c>
      <c r="Y1052" s="337" t="s">
        <v>104</v>
      </c>
      <c r="Z1052" s="337" t="s">
        <v>4159</v>
      </c>
      <c r="AA1052" s="36"/>
      <c r="AB1052" s="38"/>
      <c r="AC1052" s="36"/>
      <c r="AD1052" s="36"/>
      <c r="AE1052" s="36"/>
      <c r="AF1052" s="36"/>
      <c r="AG1052" s="38"/>
      <c r="AH1052" s="36"/>
      <c r="AI1052" s="36"/>
      <c r="AJ1052" s="36"/>
      <c r="AK1052" s="36"/>
      <c r="AL1052" s="38"/>
      <c r="AM1052" s="36"/>
      <c r="AN1052" s="36"/>
      <c r="AO1052" s="146"/>
      <c r="AP1052" s="36"/>
      <c r="AQ1052" s="36"/>
      <c r="AR1052" s="39"/>
    </row>
    <row r="1053" spans="1:44" ht="63.75" customHeight="1" x14ac:dyDescent="0.25">
      <c r="A1053" s="42"/>
      <c r="B1053" s="310">
        <v>2020123</v>
      </c>
      <c r="C1053" s="56">
        <v>44028</v>
      </c>
      <c r="D1053" s="257" t="s">
        <v>215</v>
      </c>
      <c r="E1053" s="263" t="s">
        <v>29</v>
      </c>
      <c r="F1053" s="33" t="s">
        <v>147</v>
      </c>
      <c r="G1053" s="33" t="s">
        <v>46</v>
      </c>
      <c r="H1053" s="102"/>
      <c r="I1053" s="41" t="s">
        <v>2793</v>
      </c>
      <c r="J1053" s="41" t="s">
        <v>44</v>
      </c>
      <c r="K1053" s="41" t="s">
        <v>85</v>
      </c>
      <c r="L1053" s="366" t="s">
        <v>2855</v>
      </c>
      <c r="M1053" s="33" t="s">
        <v>966</v>
      </c>
      <c r="N1053" s="34" t="s">
        <v>42</v>
      </c>
      <c r="O1053" s="38" t="s">
        <v>97</v>
      </c>
      <c r="P1053" s="36" t="s">
        <v>2856</v>
      </c>
      <c r="Q1053" s="36" t="s">
        <v>2808</v>
      </c>
      <c r="R1053" s="36" t="s">
        <v>2857</v>
      </c>
      <c r="S1053" s="40">
        <v>44013</v>
      </c>
      <c r="T1053" s="40">
        <v>44042</v>
      </c>
      <c r="U1053" s="194" t="s">
        <v>219</v>
      </c>
      <c r="V1053" s="36"/>
      <c r="W1053" s="38"/>
      <c r="X1053" s="36"/>
      <c r="Y1053" s="36"/>
      <c r="Z1053" s="36"/>
      <c r="AA1053" s="36"/>
      <c r="AB1053" s="38"/>
      <c r="AC1053" s="36"/>
      <c r="AD1053" s="36"/>
      <c r="AE1053" s="36"/>
      <c r="AF1053" s="36"/>
      <c r="AG1053" s="38"/>
      <c r="AH1053" s="36"/>
      <c r="AI1053" s="36"/>
      <c r="AJ1053" s="36"/>
      <c r="AK1053" s="36"/>
      <c r="AL1053" s="38"/>
      <c r="AM1053" s="36"/>
      <c r="AN1053" s="36"/>
      <c r="AO1053" s="146"/>
      <c r="AP1053" s="36"/>
      <c r="AQ1053" s="36"/>
      <c r="AR1053" s="39"/>
    </row>
    <row r="1054" spans="1:44" ht="63.75" customHeight="1" x14ac:dyDescent="0.25">
      <c r="A1054" s="42"/>
      <c r="B1054" s="310">
        <v>2020123</v>
      </c>
      <c r="C1054" s="56">
        <v>44028</v>
      </c>
      <c r="D1054" s="257" t="s">
        <v>215</v>
      </c>
      <c r="E1054" s="263" t="s">
        <v>29</v>
      </c>
      <c r="F1054" s="33" t="s">
        <v>147</v>
      </c>
      <c r="G1054" s="33" t="s">
        <v>46</v>
      </c>
      <c r="H1054" s="102"/>
      <c r="I1054" s="41" t="s">
        <v>2793</v>
      </c>
      <c r="J1054" s="41" t="s">
        <v>44</v>
      </c>
      <c r="K1054" s="41" t="s">
        <v>85</v>
      </c>
      <c r="L1054" s="367"/>
      <c r="M1054" s="33" t="s">
        <v>967</v>
      </c>
      <c r="N1054" s="34" t="s">
        <v>42</v>
      </c>
      <c r="O1054" s="38" t="s">
        <v>98</v>
      </c>
      <c r="P1054" s="36" t="s">
        <v>2858</v>
      </c>
      <c r="Q1054" s="36" t="s">
        <v>2808</v>
      </c>
      <c r="R1054" s="36" t="s">
        <v>2859</v>
      </c>
      <c r="S1054" s="40">
        <v>44013</v>
      </c>
      <c r="T1054" s="40">
        <v>44042</v>
      </c>
      <c r="U1054" s="194" t="s">
        <v>219</v>
      </c>
      <c r="V1054" s="36"/>
      <c r="W1054" s="38"/>
      <c r="X1054" s="36"/>
      <c r="Y1054" s="36"/>
      <c r="Z1054" s="36"/>
      <c r="AA1054" s="36"/>
      <c r="AB1054" s="38"/>
      <c r="AC1054" s="36"/>
      <c r="AD1054" s="36"/>
      <c r="AE1054" s="36"/>
      <c r="AF1054" s="36"/>
      <c r="AG1054" s="38"/>
      <c r="AH1054" s="36"/>
      <c r="AI1054" s="36"/>
      <c r="AJ1054" s="36"/>
      <c r="AK1054" s="36"/>
      <c r="AL1054" s="38"/>
      <c r="AM1054" s="36"/>
      <c r="AN1054" s="36"/>
      <c r="AO1054" s="146"/>
      <c r="AP1054" s="36"/>
      <c r="AQ1054" s="36"/>
      <c r="AR1054" s="39"/>
    </row>
    <row r="1055" spans="1:44" ht="63.75" customHeight="1" x14ac:dyDescent="0.25">
      <c r="A1055" s="42"/>
      <c r="B1055" s="310">
        <v>2020123</v>
      </c>
      <c r="C1055" s="56">
        <v>44028</v>
      </c>
      <c r="D1055" s="257" t="s">
        <v>215</v>
      </c>
      <c r="E1055" s="263" t="s">
        <v>29</v>
      </c>
      <c r="F1055" s="33" t="s">
        <v>147</v>
      </c>
      <c r="G1055" s="33" t="s">
        <v>46</v>
      </c>
      <c r="H1055" s="102"/>
      <c r="I1055" s="41" t="s">
        <v>2793</v>
      </c>
      <c r="J1055" s="41" t="s">
        <v>44</v>
      </c>
      <c r="K1055" s="41" t="s">
        <v>85</v>
      </c>
      <c r="L1055" s="367"/>
      <c r="M1055" s="33" t="s">
        <v>2860</v>
      </c>
      <c r="N1055" s="34" t="s">
        <v>42</v>
      </c>
      <c r="O1055" s="38" t="s">
        <v>98</v>
      </c>
      <c r="P1055" s="245" t="s">
        <v>2861</v>
      </c>
      <c r="Q1055" s="36" t="s">
        <v>2808</v>
      </c>
      <c r="R1055" s="36" t="s">
        <v>2862</v>
      </c>
      <c r="S1055" s="40">
        <v>44013</v>
      </c>
      <c r="T1055" s="40">
        <v>44074</v>
      </c>
      <c r="U1055" s="194" t="s">
        <v>219</v>
      </c>
      <c r="V1055" s="36"/>
      <c r="W1055" s="38"/>
      <c r="X1055" s="36"/>
      <c r="Y1055" s="36"/>
      <c r="Z1055" s="36"/>
      <c r="AA1055" s="36"/>
      <c r="AB1055" s="38"/>
      <c r="AC1055" s="36"/>
      <c r="AD1055" s="36"/>
      <c r="AE1055" s="36"/>
      <c r="AF1055" s="36"/>
      <c r="AG1055" s="38"/>
      <c r="AH1055" s="36"/>
      <c r="AI1055" s="36"/>
      <c r="AJ1055" s="36"/>
      <c r="AK1055" s="36"/>
      <c r="AL1055" s="38"/>
      <c r="AM1055" s="36"/>
      <c r="AN1055" s="36"/>
      <c r="AO1055" s="146"/>
      <c r="AP1055" s="36"/>
      <c r="AQ1055" s="36"/>
      <c r="AR1055" s="39"/>
    </row>
    <row r="1056" spans="1:44" ht="63.75" customHeight="1" x14ac:dyDescent="0.25">
      <c r="A1056" s="42"/>
      <c r="B1056" s="310">
        <v>2020123</v>
      </c>
      <c r="C1056" s="56">
        <v>44028</v>
      </c>
      <c r="D1056" s="257" t="s">
        <v>215</v>
      </c>
      <c r="E1056" s="263" t="s">
        <v>29</v>
      </c>
      <c r="F1056" s="33" t="s">
        <v>147</v>
      </c>
      <c r="G1056" s="33" t="s">
        <v>46</v>
      </c>
      <c r="H1056" s="102"/>
      <c r="I1056" s="41" t="s">
        <v>2793</v>
      </c>
      <c r="J1056" s="41" t="s">
        <v>44</v>
      </c>
      <c r="K1056" s="41" t="s">
        <v>85</v>
      </c>
      <c r="L1056" s="368"/>
      <c r="M1056" s="33" t="s">
        <v>2863</v>
      </c>
      <c r="N1056" s="34" t="s">
        <v>42</v>
      </c>
      <c r="O1056" s="38" t="s">
        <v>99</v>
      </c>
      <c r="P1056" s="36" t="s">
        <v>2864</v>
      </c>
      <c r="Q1056" s="36" t="s">
        <v>2817</v>
      </c>
      <c r="R1056" s="36" t="s">
        <v>2865</v>
      </c>
      <c r="S1056" s="40">
        <v>44075</v>
      </c>
      <c r="T1056" s="40">
        <v>44085</v>
      </c>
      <c r="U1056" s="194" t="s">
        <v>219</v>
      </c>
      <c r="V1056" s="36"/>
      <c r="W1056" s="38"/>
      <c r="X1056" s="36"/>
      <c r="Y1056" s="36"/>
      <c r="Z1056" s="36"/>
      <c r="AA1056" s="36"/>
      <c r="AB1056" s="38"/>
      <c r="AC1056" s="36"/>
      <c r="AD1056" s="36"/>
      <c r="AE1056" s="36"/>
      <c r="AF1056" s="36"/>
      <c r="AG1056" s="38"/>
      <c r="AH1056" s="36"/>
      <c r="AI1056" s="36"/>
      <c r="AJ1056" s="36"/>
      <c r="AK1056" s="36"/>
      <c r="AL1056" s="38"/>
      <c r="AM1056" s="36"/>
      <c r="AN1056" s="36"/>
      <c r="AO1056" s="146"/>
      <c r="AP1056" s="36"/>
      <c r="AQ1056" s="36"/>
      <c r="AR1056" s="39"/>
    </row>
    <row r="1057" spans="1:44" ht="63.75" customHeight="1" x14ac:dyDescent="0.25">
      <c r="A1057" s="42"/>
      <c r="B1057" s="310" t="s">
        <v>3857</v>
      </c>
      <c r="C1057" s="56">
        <v>44195</v>
      </c>
      <c r="D1057" s="294" t="s">
        <v>216</v>
      </c>
      <c r="E1057" s="294" t="s">
        <v>38</v>
      </c>
      <c r="F1057" s="33" t="s">
        <v>147</v>
      </c>
      <c r="G1057" s="33" t="s">
        <v>46</v>
      </c>
      <c r="H1057" s="102"/>
      <c r="I1057" s="41"/>
      <c r="J1057" s="41" t="s">
        <v>44</v>
      </c>
      <c r="K1057" s="41" t="s">
        <v>85</v>
      </c>
      <c r="L1057" s="366" t="s">
        <v>2855</v>
      </c>
      <c r="M1057" s="33" t="s">
        <v>3617</v>
      </c>
      <c r="N1057" s="34" t="s">
        <v>42</v>
      </c>
      <c r="O1057" s="38" t="s">
        <v>97</v>
      </c>
      <c r="P1057" s="36" t="s">
        <v>2856</v>
      </c>
      <c r="Q1057" s="36" t="s">
        <v>2808</v>
      </c>
      <c r="R1057" s="36" t="s">
        <v>2857</v>
      </c>
      <c r="S1057" s="40">
        <v>44013</v>
      </c>
      <c r="T1057" s="40">
        <v>44134</v>
      </c>
      <c r="U1057" s="254" t="s">
        <v>7</v>
      </c>
      <c r="V1057" s="347" t="s">
        <v>3937</v>
      </c>
      <c r="W1057" s="336">
        <v>44336</v>
      </c>
      <c r="X1057" s="337" t="s">
        <v>7</v>
      </c>
      <c r="Y1057" s="337" t="s">
        <v>104</v>
      </c>
      <c r="Z1057" s="337" t="s">
        <v>3926</v>
      </c>
      <c r="AA1057" s="36"/>
      <c r="AB1057" s="38"/>
      <c r="AC1057" s="36"/>
      <c r="AD1057" s="36"/>
      <c r="AE1057" s="36"/>
      <c r="AF1057" s="36"/>
      <c r="AG1057" s="38"/>
      <c r="AH1057" s="36"/>
      <c r="AI1057" s="36"/>
      <c r="AJ1057" s="36"/>
      <c r="AK1057" s="316"/>
      <c r="AL1057" s="54"/>
      <c r="AM1057" s="53"/>
      <c r="AN1057" s="53"/>
      <c r="AO1057" s="53"/>
      <c r="AP1057" s="36"/>
      <c r="AQ1057" s="36"/>
      <c r="AR1057" s="39"/>
    </row>
    <row r="1058" spans="1:44" ht="63.75" customHeight="1" x14ac:dyDescent="0.25">
      <c r="A1058" s="42"/>
      <c r="B1058" s="310" t="s">
        <v>3857</v>
      </c>
      <c r="C1058" s="56">
        <v>44195</v>
      </c>
      <c r="D1058" s="294" t="s">
        <v>216</v>
      </c>
      <c r="E1058" s="294" t="s">
        <v>38</v>
      </c>
      <c r="F1058" s="33" t="s">
        <v>147</v>
      </c>
      <c r="G1058" s="33" t="s">
        <v>46</v>
      </c>
      <c r="H1058" s="102"/>
      <c r="I1058" s="41"/>
      <c r="J1058" s="41" t="s">
        <v>44</v>
      </c>
      <c r="K1058" s="41" t="s">
        <v>85</v>
      </c>
      <c r="L1058" s="367"/>
      <c r="M1058" s="33" t="s">
        <v>3618</v>
      </c>
      <c r="N1058" s="34" t="s">
        <v>42</v>
      </c>
      <c r="O1058" s="38" t="s">
        <v>98</v>
      </c>
      <c r="P1058" s="36" t="s">
        <v>2858</v>
      </c>
      <c r="Q1058" s="36" t="s">
        <v>2808</v>
      </c>
      <c r="R1058" s="36" t="s">
        <v>2859</v>
      </c>
      <c r="S1058" s="40">
        <v>44013</v>
      </c>
      <c r="T1058" s="40">
        <v>44316</v>
      </c>
      <c r="U1058" s="178" t="s">
        <v>4233</v>
      </c>
      <c r="V1058" s="36"/>
      <c r="W1058" s="38"/>
      <c r="X1058" s="36"/>
      <c r="Y1058" s="36"/>
      <c r="Z1058" s="36"/>
      <c r="AA1058" s="36"/>
      <c r="AB1058" s="38"/>
      <c r="AC1058" s="36"/>
      <c r="AD1058" s="36"/>
      <c r="AE1058" s="36"/>
      <c r="AF1058" s="36"/>
      <c r="AG1058" s="38"/>
      <c r="AH1058" s="36"/>
      <c r="AI1058" s="36"/>
      <c r="AJ1058" s="36"/>
      <c r="AK1058" s="36"/>
      <c r="AL1058" s="38"/>
      <c r="AM1058" s="36"/>
      <c r="AN1058" s="36"/>
      <c r="AO1058" s="146"/>
      <c r="AP1058" s="36"/>
      <c r="AQ1058" s="36"/>
      <c r="AR1058" s="39"/>
    </row>
    <row r="1059" spans="1:44" ht="63.75" customHeight="1" x14ac:dyDescent="0.25">
      <c r="A1059" s="42"/>
      <c r="B1059" s="310" t="s">
        <v>3857</v>
      </c>
      <c r="C1059" s="56">
        <v>44195</v>
      </c>
      <c r="D1059" s="294" t="s">
        <v>216</v>
      </c>
      <c r="E1059" s="294" t="s">
        <v>38</v>
      </c>
      <c r="F1059" s="33" t="s">
        <v>147</v>
      </c>
      <c r="G1059" s="33" t="s">
        <v>46</v>
      </c>
      <c r="H1059" s="102"/>
      <c r="I1059" s="41"/>
      <c r="J1059" s="41" t="s">
        <v>44</v>
      </c>
      <c r="K1059" s="41" t="s">
        <v>85</v>
      </c>
      <c r="L1059" s="367"/>
      <c r="M1059" s="33" t="s">
        <v>3858</v>
      </c>
      <c r="N1059" s="34" t="s">
        <v>42</v>
      </c>
      <c r="O1059" s="38" t="s">
        <v>98</v>
      </c>
      <c r="P1059" s="36" t="s">
        <v>2861</v>
      </c>
      <c r="Q1059" s="36" t="s">
        <v>2808</v>
      </c>
      <c r="R1059" s="36" t="s">
        <v>2862</v>
      </c>
      <c r="S1059" s="40">
        <v>44013</v>
      </c>
      <c r="T1059" s="40">
        <v>44316</v>
      </c>
      <c r="U1059" s="178" t="s">
        <v>4233</v>
      </c>
      <c r="V1059" s="36"/>
      <c r="W1059" s="38"/>
      <c r="X1059" s="36"/>
      <c r="Y1059" s="36"/>
      <c r="Z1059" s="36"/>
      <c r="AA1059" s="36"/>
      <c r="AB1059" s="38"/>
      <c r="AC1059" s="36"/>
      <c r="AD1059" s="36"/>
      <c r="AE1059" s="36"/>
      <c r="AF1059" s="36"/>
      <c r="AG1059" s="38"/>
      <c r="AH1059" s="36"/>
      <c r="AI1059" s="36"/>
      <c r="AJ1059" s="36"/>
      <c r="AK1059" s="36"/>
      <c r="AL1059" s="38"/>
      <c r="AM1059" s="36"/>
      <c r="AN1059" s="36"/>
      <c r="AO1059" s="146"/>
      <c r="AP1059" s="36"/>
      <c r="AQ1059" s="36"/>
      <c r="AR1059" s="39"/>
    </row>
    <row r="1060" spans="1:44" ht="63.75" customHeight="1" x14ac:dyDescent="0.25">
      <c r="A1060" s="42"/>
      <c r="B1060" s="310" t="s">
        <v>3857</v>
      </c>
      <c r="C1060" s="56">
        <v>44195</v>
      </c>
      <c r="D1060" s="294" t="s">
        <v>216</v>
      </c>
      <c r="E1060" s="294" t="s">
        <v>38</v>
      </c>
      <c r="F1060" s="33" t="s">
        <v>147</v>
      </c>
      <c r="G1060" s="33" t="s">
        <v>46</v>
      </c>
      <c r="H1060" s="102"/>
      <c r="I1060" s="41"/>
      <c r="J1060" s="41" t="s">
        <v>44</v>
      </c>
      <c r="K1060" s="41" t="s">
        <v>85</v>
      </c>
      <c r="L1060" s="368"/>
      <c r="M1060" s="33" t="s">
        <v>3859</v>
      </c>
      <c r="N1060" s="34" t="s">
        <v>42</v>
      </c>
      <c r="O1060" s="38" t="s">
        <v>98</v>
      </c>
      <c r="P1060" s="36" t="s">
        <v>2864</v>
      </c>
      <c r="Q1060" s="36" t="s">
        <v>2817</v>
      </c>
      <c r="R1060" s="36" t="s">
        <v>2865</v>
      </c>
      <c r="S1060" s="40">
        <v>44075</v>
      </c>
      <c r="T1060" s="40">
        <v>44316</v>
      </c>
      <c r="U1060" s="178" t="s">
        <v>4233</v>
      </c>
      <c r="V1060" s="36"/>
      <c r="W1060" s="38"/>
      <c r="X1060" s="36"/>
      <c r="Y1060" s="36"/>
      <c r="Z1060" s="36"/>
      <c r="AA1060" s="36"/>
      <c r="AB1060" s="38"/>
      <c r="AC1060" s="36"/>
      <c r="AD1060" s="36"/>
      <c r="AE1060" s="36"/>
      <c r="AF1060" s="36"/>
      <c r="AG1060" s="38"/>
      <c r="AH1060" s="36"/>
      <c r="AI1060" s="36"/>
      <c r="AJ1060" s="36"/>
      <c r="AK1060" s="36"/>
      <c r="AL1060" s="38"/>
      <c r="AM1060" s="36"/>
      <c r="AN1060" s="36"/>
      <c r="AO1060" s="146"/>
      <c r="AP1060" s="36"/>
      <c r="AQ1060" s="36"/>
      <c r="AR1060" s="39"/>
    </row>
    <row r="1061" spans="1:44" ht="63.75" customHeight="1" x14ac:dyDescent="0.25">
      <c r="A1061" s="42"/>
      <c r="B1061" s="310">
        <v>2020124</v>
      </c>
      <c r="C1061" s="56">
        <v>44028</v>
      </c>
      <c r="D1061" s="257" t="s">
        <v>215</v>
      </c>
      <c r="E1061" s="263" t="s">
        <v>29</v>
      </c>
      <c r="F1061" s="33" t="s">
        <v>147</v>
      </c>
      <c r="G1061" s="33" t="s">
        <v>46</v>
      </c>
      <c r="H1061" s="102"/>
      <c r="I1061" s="41" t="s">
        <v>2793</v>
      </c>
      <c r="J1061" s="41" t="s">
        <v>43</v>
      </c>
      <c r="K1061" s="41" t="s">
        <v>85</v>
      </c>
      <c r="L1061" s="366" t="s">
        <v>2866</v>
      </c>
      <c r="M1061" s="33" t="s">
        <v>974</v>
      </c>
      <c r="N1061" s="34" t="s">
        <v>41</v>
      </c>
      <c r="O1061" s="38" t="s">
        <v>98</v>
      </c>
      <c r="P1061" s="245" t="s">
        <v>2867</v>
      </c>
      <c r="Q1061" s="36" t="s">
        <v>2868</v>
      </c>
      <c r="R1061" s="245" t="s">
        <v>2869</v>
      </c>
      <c r="S1061" s="40">
        <v>44013</v>
      </c>
      <c r="T1061" s="40">
        <v>44043</v>
      </c>
      <c r="U1061" s="194" t="s">
        <v>219</v>
      </c>
      <c r="V1061" s="36"/>
      <c r="W1061" s="38"/>
      <c r="X1061" s="36"/>
      <c r="Y1061" s="36"/>
      <c r="Z1061" s="36"/>
      <c r="AA1061" s="36"/>
      <c r="AB1061" s="38"/>
      <c r="AC1061" s="36"/>
      <c r="AD1061" s="36"/>
      <c r="AE1061" s="36"/>
      <c r="AF1061" s="36"/>
      <c r="AG1061" s="38"/>
      <c r="AH1061" s="36"/>
      <c r="AI1061" s="36"/>
      <c r="AJ1061" s="36"/>
      <c r="AK1061" s="36"/>
      <c r="AL1061" s="38"/>
      <c r="AM1061" s="36"/>
      <c r="AN1061" s="36"/>
      <c r="AO1061" s="146"/>
      <c r="AP1061" s="36"/>
      <c r="AQ1061" s="36"/>
      <c r="AR1061" s="39"/>
    </row>
    <row r="1062" spans="1:44" ht="63.75" customHeight="1" x14ac:dyDescent="0.25">
      <c r="A1062" s="42"/>
      <c r="B1062" s="310">
        <v>2020124</v>
      </c>
      <c r="C1062" s="56">
        <v>44028</v>
      </c>
      <c r="D1062" s="257" t="s">
        <v>215</v>
      </c>
      <c r="E1062" s="263" t="s">
        <v>29</v>
      </c>
      <c r="F1062" s="33" t="s">
        <v>147</v>
      </c>
      <c r="G1062" s="33" t="s">
        <v>46</v>
      </c>
      <c r="H1062" s="102"/>
      <c r="I1062" s="41" t="s">
        <v>2793</v>
      </c>
      <c r="J1062" s="41" t="s">
        <v>43</v>
      </c>
      <c r="K1062" s="41" t="s">
        <v>85</v>
      </c>
      <c r="L1062" s="367"/>
      <c r="M1062" s="33" t="s">
        <v>2870</v>
      </c>
      <c r="N1062" s="34" t="s">
        <v>41</v>
      </c>
      <c r="O1062" s="38" t="s">
        <v>98</v>
      </c>
      <c r="P1062" s="245" t="s">
        <v>2871</v>
      </c>
      <c r="Q1062" s="36" t="s">
        <v>2808</v>
      </c>
      <c r="R1062" s="245" t="s">
        <v>2872</v>
      </c>
      <c r="S1062" s="40">
        <v>44013</v>
      </c>
      <c r="T1062" s="40">
        <v>44043</v>
      </c>
      <c r="U1062" s="194" t="s">
        <v>219</v>
      </c>
      <c r="V1062" s="36"/>
      <c r="W1062" s="38"/>
      <c r="X1062" s="36"/>
      <c r="Y1062" s="36"/>
      <c r="Z1062" s="36"/>
      <c r="AA1062" s="36"/>
      <c r="AB1062" s="38"/>
      <c r="AC1062" s="36"/>
      <c r="AD1062" s="36"/>
      <c r="AE1062" s="36"/>
      <c r="AF1062" s="36"/>
      <c r="AG1062" s="38"/>
      <c r="AH1062" s="36"/>
      <c r="AI1062" s="36"/>
      <c r="AJ1062" s="36"/>
      <c r="AK1062" s="36"/>
      <c r="AL1062" s="38"/>
      <c r="AM1062" s="36"/>
      <c r="AN1062" s="36"/>
      <c r="AO1062" s="146"/>
      <c r="AP1062" s="36"/>
      <c r="AQ1062" s="36"/>
      <c r="AR1062" s="39"/>
    </row>
    <row r="1063" spans="1:44" ht="63.75" customHeight="1" x14ac:dyDescent="0.25">
      <c r="A1063" s="42"/>
      <c r="B1063" s="310">
        <v>2020124</v>
      </c>
      <c r="C1063" s="56">
        <v>44028</v>
      </c>
      <c r="D1063" s="257" t="s">
        <v>215</v>
      </c>
      <c r="E1063" s="263" t="s">
        <v>29</v>
      </c>
      <c r="F1063" s="33" t="s">
        <v>147</v>
      </c>
      <c r="G1063" s="33" t="s">
        <v>46</v>
      </c>
      <c r="H1063" s="102"/>
      <c r="I1063" s="41" t="s">
        <v>2793</v>
      </c>
      <c r="J1063" s="41" t="s">
        <v>43</v>
      </c>
      <c r="K1063" s="41" t="s">
        <v>85</v>
      </c>
      <c r="L1063" s="367"/>
      <c r="M1063" s="33" t="s">
        <v>2873</v>
      </c>
      <c r="N1063" s="34" t="s">
        <v>41</v>
      </c>
      <c r="O1063" s="38" t="s">
        <v>98</v>
      </c>
      <c r="P1063" s="245" t="s">
        <v>2874</v>
      </c>
      <c r="Q1063" s="36" t="s">
        <v>2808</v>
      </c>
      <c r="R1063" s="245" t="s">
        <v>2852</v>
      </c>
      <c r="S1063" s="40">
        <v>44013</v>
      </c>
      <c r="T1063" s="40">
        <v>44057</v>
      </c>
      <c r="U1063" s="194" t="s">
        <v>219</v>
      </c>
      <c r="V1063" s="36"/>
      <c r="W1063" s="38"/>
      <c r="X1063" s="36"/>
      <c r="Y1063" s="36"/>
      <c r="Z1063" s="36"/>
      <c r="AA1063" s="36"/>
      <c r="AB1063" s="38"/>
      <c r="AC1063" s="36"/>
      <c r="AD1063" s="36"/>
      <c r="AE1063" s="36"/>
      <c r="AF1063" s="36"/>
      <c r="AG1063" s="38"/>
      <c r="AH1063" s="36"/>
      <c r="AI1063" s="36"/>
      <c r="AJ1063" s="36"/>
      <c r="AK1063" s="36"/>
      <c r="AL1063" s="38"/>
      <c r="AM1063" s="36"/>
      <c r="AN1063" s="36"/>
      <c r="AO1063" s="146"/>
      <c r="AP1063" s="36"/>
      <c r="AQ1063" s="36"/>
      <c r="AR1063" s="39"/>
    </row>
    <row r="1064" spans="1:44" ht="63.75" customHeight="1" x14ac:dyDescent="0.25">
      <c r="A1064" s="42"/>
      <c r="B1064" s="310">
        <v>2020124</v>
      </c>
      <c r="C1064" s="56">
        <v>44028</v>
      </c>
      <c r="D1064" s="257" t="s">
        <v>215</v>
      </c>
      <c r="E1064" s="263" t="s">
        <v>29</v>
      </c>
      <c r="F1064" s="33" t="s">
        <v>147</v>
      </c>
      <c r="G1064" s="33" t="s">
        <v>46</v>
      </c>
      <c r="H1064" s="102"/>
      <c r="I1064" s="41" t="s">
        <v>2793</v>
      </c>
      <c r="J1064" s="41" t="s">
        <v>43</v>
      </c>
      <c r="K1064" s="41" t="s">
        <v>85</v>
      </c>
      <c r="L1064" s="368"/>
      <c r="M1064" s="33" t="s">
        <v>2875</v>
      </c>
      <c r="N1064" s="34" t="s">
        <v>41</v>
      </c>
      <c r="O1064" s="38" t="s">
        <v>99</v>
      </c>
      <c r="P1064" s="245" t="s">
        <v>2876</v>
      </c>
      <c r="Q1064" s="36" t="s">
        <v>2808</v>
      </c>
      <c r="R1064" s="245" t="s">
        <v>2877</v>
      </c>
      <c r="S1064" s="40">
        <v>44057</v>
      </c>
      <c r="T1064" s="40">
        <v>44074</v>
      </c>
      <c r="U1064" s="194" t="s">
        <v>219</v>
      </c>
      <c r="V1064" s="36"/>
      <c r="W1064" s="38"/>
      <c r="X1064" s="36"/>
      <c r="Y1064" s="36"/>
      <c r="Z1064" s="36"/>
      <c r="AA1064" s="36"/>
      <c r="AB1064" s="38"/>
      <c r="AC1064" s="36"/>
      <c r="AD1064" s="36"/>
      <c r="AE1064" s="36"/>
      <c r="AF1064" s="36"/>
      <c r="AG1064" s="38"/>
      <c r="AH1064" s="36"/>
      <c r="AI1064" s="36"/>
      <c r="AJ1064" s="36"/>
      <c r="AK1064" s="36"/>
      <c r="AL1064" s="38"/>
      <c r="AM1064" s="36"/>
      <c r="AN1064" s="36"/>
      <c r="AO1064" s="146"/>
      <c r="AP1064" s="36"/>
      <c r="AQ1064" s="36"/>
      <c r="AR1064" s="39"/>
    </row>
    <row r="1065" spans="1:44" ht="63.75" customHeight="1" x14ac:dyDescent="0.25">
      <c r="A1065" s="42"/>
      <c r="B1065" s="310" t="s">
        <v>3860</v>
      </c>
      <c r="C1065" s="56">
        <v>44195</v>
      </c>
      <c r="D1065" s="294" t="s">
        <v>216</v>
      </c>
      <c r="E1065" s="294" t="s">
        <v>38</v>
      </c>
      <c r="F1065" s="33" t="s">
        <v>147</v>
      </c>
      <c r="G1065" s="33" t="s">
        <v>46</v>
      </c>
      <c r="H1065" s="102"/>
      <c r="I1065" s="41"/>
      <c r="J1065" s="41" t="s">
        <v>43</v>
      </c>
      <c r="K1065" s="41" t="s">
        <v>85</v>
      </c>
      <c r="L1065" s="366" t="s">
        <v>2866</v>
      </c>
      <c r="M1065" s="33" t="s">
        <v>3861</v>
      </c>
      <c r="N1065" s="34" t="s">
        <v>41</v>
      </c>
      <c r="O1065" s="38" t="s">
        <v>98</v>
      </c>
      <c r="P1065" s="245" t="s">
        <v>2867</v>
      </c>
      <c r="Q1065" s="36" t="s">
        <v>2868</v>
      </c>
      <c r="R1065" s="245" t="s">
        <v>2869</v>
      </c>
      <c r="S1065" s="40">
        <v>44013</v>
      </c>
      <c r="T1065" s="40">
        <v>44253</v>
      </c>
      <c r="U1065" s="254" t="s">
        <v>7</v>
      </c>
      <c r="V1065" s="347" t="s">
        <v>4166</v>
      </c>
      <c r="W1065" s="336">
        <v>44340</v>
      </c>
      <c r="X1065" s="337" t="s">
        <v>7</v>
      </c>
      <c r="Y1065" s="337" t="s">
        <v>104</v>
      </c>
      <c r="Z1065" s="337" t="s">
        <v>4159</v>
      </c>
      <c r="AA1065" s="36"/>
      <c r="AB1065" s="38"/>
      <c r="AC1065" s="36"/>
      <c r="AD1065" s="36"/>
      <c r="AE1065" s="36"/>
      <c r="AF1065" s="36"/>
      <c r="AG1065" s="38"/>
      <c r="AH1065" s="36"/>
      <c r="AI1065" s="36"/>
      <c r="AJ1065" s="36"/>
      <c r="AK1065" s="36"/>
      <c r="AL1065" s="38"/>
      <c r="AM1065" s="36"/>
      <c r="AN1065" s="36"/>
      <c r="AO1065" s="146"/>
      <c r="AP1065" s="36"/>
      <c r="AQ1065" s="36"/>
      <c r="AR1065" s="39"/>
    </row>
    <row r="1066" spans="1:44" ht="63.75" customHeight="1" x14ac:dyDescent="0.25">
      <c r="A1066" s="42"/>
      <c r="B1066" s="310" t="s">
        <v>3860</v>
      </c>
      <c r="C1066" s="56">
        <v>44195</v>
      </c>
      <c r="D1066" s="294" t="s">
        <v>216</v>
      </c>
      <c r="E1066" s="294" t="s">
        <v>38</v>
      </c>
      <c r="F1066" s="33" t="s">
        <v>147</v>
      </c>
      <c r="G1066" s="33" t="s">
        <v>46</v>
      </c>
      <c r="H1066" s="102"/>
      <c r="I1066" s="41"/>
      <c r="J1066" s="41" t="s">
        <v>43</v>
      </c>
      <c r="K1066" s="41" t="s">
        <v>85</v>
      </c>
      <c r="L1066" s="367"/>
      <c r="M1066" s="33" t="s">
        <v>3862</v>
      </c>
      <c r="N1066" s="34" t="s">
        <v>41</v>
      </c>
      <c r="O1066" s="38" t="s">
        <v>98</v>
      </c>
      <c r="P1066" s="245" t="s">
        <v>2871</v>
      </c>
      <c r="Q1066" s="36" t="s">
        <v>2808</v>
      </c>
      <c r="R1066" s="245" t="s">
        <v>2872</v>
      </c>
      <c r="S1066" s="40">
        <v>44013</v>
      </c>
      <c r="T1066" s="40">
        <v>44253</v>
      </c>
      <c r="U1066" s="254" t="s">
        <v>7</v>
      </c>
      <c r="V1066" s="347" t="s">
        <v>4167</v>
      </c>
      <c r="W1066" s="336">
        <v>44340</v>
      </c>
      <c r="X1066" s="337" t="s">
        <v>7</v>
      </c>
      <c r="Y1066" s="337" t="s">
        <v>104</v>
      </c>
      <c r="Z1066" s="337" t="s">
        <v>4159</v>
      </c>
      <c r="AA1066" s="36"/>
      <c r="AB1066" s="38"/>
      <c r="AC1066" s="36"/>
      <c r="AD1066" s="36"/>
      <c r="AE1066" s="36"/>
      <c r="AF1066" s="36"/>
      <c r="AG1066" s="38"/>
      <c r="AH1066" s="36"/>
      <c r="AI1066" s="36"/>
      <c r="AJ1066" s="36"/>
      <c r="AK1066" s="36"/>
      <c r="AL1066" s="38"/>
      <c r="AM1066" s="36"/>
      <c r="AN1066" s="36"/>
      <c r="AO1066" s="146"/>
      <c r="AP1066" s="36"/>
      <c r="AQ1066" s="36"/>
      <c r="AR1066" s="39"/>
    </row>
    <row r="1067" spans="1:44" ht="63.75" customHeight="1" x14ac:dyDescent="0.25">
      <c r="A1067" s="42"/>
      <c r="B1067" s="310" t="s">
        <v>3860</v>
      </c>
      <c r="C1067" s="56">
        <v>44195</v>
      </c>
      <c r="D1067" s="294" t="s">
        <v>216</v>
      </c>
      <c r="E1067" s="294" t="s">
        <v>38</v>
      </c>
      <c r="F1067" s="33" t="s">
        <v>147</v>
      </c>
      <c r="G1067" s="33" t="s">
        <v>46</v>
      </c>
      <c r="H1067" s="102"/>
      <c r="I1067" s="41"/>
      <c r="J1067" s="41" t="s">
        <v>43</v>
      </c>
      <c r="K1067" s="41" t="s">
        <v>85</v>
      </c>
      <c r="L1067" s="367"/>
      <c r="M1067" s="33" t="s">
        <v>3863</v>
      </c>
      <c r="N1067" s="34" t="s">
        <v>41</v>
      </c>
      <c r="O1067" s="38" t="s">
        <v>98</v>
      </c>
      <c r="P1067" s="245" t="s">
        <v>2874</v>
      </c>
      <c r="Q1067" s="36" t="s">
        <v>2808</v>
      </c>
      <c r="R1067" s="245" t="s">
        <v>2852</v>
      </c>
      <c r="S1067" s="40">
        <v>44013</v>
      </c>
      <c r="T1067" s="40">
        <v>44253</v>
      </c>
      <c r="U1067" s="254" t="s">
        <v>7</v>
      </c>
      <c r="V1067" s="347" t="s">
        <v>4168</v>
      </c>
      <c r="W1067" s="336">
        <v>44337</v>
      </c>
      <c r="X1067" s="337" t="s">
        <v>7</v>
      </c>
      <c r="Y1067" s="337" t="s">
        <v>104</v>
      </c>
      <c r="Z1067" s="337" t="s">
        <v>4159</v>
      </c>
      <c r="AA1067" s="36"/>
      <c r="AB1067" s="38"/>
      <c r="AC1067" s="36"/>
      <c r="AD1067" s="36"/>
      <c r="AE1067" s="36"/>
      <c r="AF1067" s="36"/>
      <c r="AG1067" s="38"/>
      <c r="AH1067" s="36"/>
      <c r="AI1067" s="36"/>
      <c r="AJ1067" s="36"/>
      <c r="AK1067" s="36"/>
      <c r="AL1067" s="38"/>
      <c r="AM1067" s="36"/>
      <c r="AN1067" s="36"/>
      <c r="AO1067" s="146"/>
      <c r="AP1067" s="36"/>
      <c r="AQ1067" s="36"/>
      <c r="AR1067" s="39"/>
    </row>
    <row r="1068" spans="1:44" ht="63.75" customHeight="1" x14ac:dyDescent="0.25">
      <c r="A1068" s="42"/>
      <c r="B1068" s="310" t="s">
        <v>3860</v>
      </c>
      <c r="C1068" s="56">
        <v>44195</v>
      </c>
      <c r="D1068" s="294" t="s">
        <v>216</v>
      </c>
      <c r="E1068" s="294" t="s">
        <v>38</v>
      </c>
      <c r="F1068" s="33" t="s">
        <v>147</v>
      </c>
      <c r="G1068" s="33" t="s">
        <v>46</v>
      </c>
      <c r="H1068" s="102"/>
      <c r="I1068" s="41"/>
      <c r="J1068" s="41" t="s">
        <v>43</v>
      </c>
      <c r="K1068" s="41" t="s">
        <v>85</v>
      </c>
      <c r="L1068" s="368"/>
      <c r="M1068" s="33" t="s">
        <v>3864</v>
      </c>
      <c r="N1068" s="34" t="s">
        <v>41</v>
      </c>
      <c r="O1068" s="38" t="s">
        <v>98</v>
      </c>
      <c r="P1068" s="245" t="s">
        <v>2876</v>
      </c>
      <c r="Q1068" s="36" t="s">
        <v>2808</v>
      </c>
      <c r="R1068" s="245" t="s">
        <v>2877</v>
      </c>
      <c r="S1068" s="40">
        <v>44057</v>
      </c>
      <c r="T1068" s="40">
        <v>44286</v>
      </c>
      <c r="U1068" s="254" t="s">
        <v>7</v>
      </c>
      <c r="V1068" s="347" t="s">
        <v>4169</v>
      </c>
      <c r="W1068" s="336">
        <v>44337</v>
      </c>
      <c r="X1068" s="337" t="s">
        <v>7</v>
      </c>
      <c r="Y1068" s="337" t="s">
        <v>104</v>
      </c>
      <c r="Z1068" s="337" t="s">
        <v>4159</v>
      </c>
      <c r="AA1068" s="36"/>
      <c r="AB1068" s="38"/>
      <c r="AC1068" s="36"/>
      <c r="AD1068" s="36"/>
      <c r="AE1068" s="36"/>
      <c r="AF1068" s="36"/>
      <c r="AG1068" s="38"/>
      <c r="AH1068" s="36"/>
      <c r="AI1068" s="36"/>
      <c r="AJ1068" s="36"/>
      <c r="AK1068" s="36"/>
      <c r="AL1068" s="38"/>
      <c r="AM1068" s="36"/>
      <c r="AN1068" s="36"/>
      <c r="AO1068" s="146"/>
      <c r="AP1068" s="36"/>
      <c r="AQ1068" s="36"/>
      <c r="AR1068" s="39"/>
    </row>
    <row r="1069" spans="1:44" ht="63.75" customHeight="1" x14ac:dyDescent="0.25">
      <c r="A1069" s="42"/>
      <c r="B1069" s="310">
        <v>2020125</v>
      </c>
      <c r="C1069" s="56">
        <v>44033</v>
      </c>
      <c r="D1069" s="257" t="s">
        <v>215</v>
      </c>
      <c r="E1069" s="263" t="s">
        <v>29</v>
      </c>
      <c r="F1069" s="33" t="s">
        <v>171</v>
      </c>
      <c r="G1069" s="33" t="s">
        <v>46</v>
      </c>
      <c r="H1069" s="102"/>
      <c r="I1069" s="41" t="s">
        <v>2793</v>
      </c>
      <c r="J1069" s="41" t="s">
        <v>43</v>
      </c>
      <c r="K1069" s="41" t="s">
        <v>85</v>
      </c>
      <c r="L1069" s="366" t="s">
        <v>2878</v>
      </c>
      <c r="M1069" s="33" t="s">
        <v>980</v>
      </c>
      <c r="N1069" s="34" t="s">
        <v>41</v>
      </c>
      <c r="O1069" s="38" t="s">
        <v>98</v>
      </c>
      <c r="P1069" s="245" t="s">
        <v>2879</v>
      </c>
      <c r="Q1069" s="36" t="s">
        <v>2880</v>
      </c>
      <c r="R1069" s="36" t="s">
        <v>2881</v>
      </c>
      <c r="S1069" s="40">
        <v>43992</v>
      </c>
      <c r="T1069" s="40">
        <v>44183</v>
      </c>
      <c r="U1069" s="194" t="s">
        <v>219</v>
      </c>
      <c r="V1069" s="36"/>
      <c r="W1069" s="38"/>
      <c r="X1069" s="36"/>
      <c r="Y1069" s="36"/>
      <c r="Z1069" s="36"/>
      <c r="AA1069" s="36"/>
      <c r="AB1069" s="38"/>
      <c r="AC1069" s="36"/>
      <c r="AD1069" s="36"/>
      <c r="AE1069" s="36"/>
      <c r="AF1069" s="36"/>
      <c r="AG1069" s="38"/>
      <c r="AH1069" s="36"/>
      <c r="AI1069" s="36"/>
      <c r="AJ1069" s="36"/>
      <c r="AK1069" s="36"/>
      <c r="AL1069" s="38"/>
      <c r="AM1069" s="36"/>
      <c r="AN1069" s="36"/>
      <c r="AO1069" s="146"/>
      <c r="AP1069" s="36"/>
      <c r="AQ1069" s="36"/>
      <c r="AR1069" s="39"/>
    </row>
    <row r="1070" spans="1:44" ht="63.75" customHeight="1" x14ac:dyDescent="0.25">
      <c r="A1070" s="42"/>
      <c r="B1070" s="310">
        <v>2020125</v>
      </c>
      <c r="C1070" s="56">
        <v>44033</v>
      </c>
      <c r="D1070" s="257" t="s">
        <v>215</v>
      </c>
      <c r="E1070" s="263" t="s">
        <v>29</v>
      </c>
      <c r="F1070" s="33" t="s">
        <v>171</v>
      </c>
      <c r="G1070" s="33" t="s">
        <v>46</v>
      </c>
      <c r="H1070" s="102"/>
      <c r="I1070" s="41" t="s">
        <v>2793</v>
      </c>
      <c r="J1070" s="41" t="s">
        <v>43</v>
      </c>
      <c r="K1070" s="41" t="s">
        <v>85</v>
      </c>
      <c r="L1070" s="367"/>
      <c r="M1070" s="33" t="s">
        <v>981</v>
      </c>
      <c r="N1070" s="34" t="s">
        <v>41</v>
      </c>
      <c r="O1070" s="38" t="s">
        <v>99</v>
      </c>
      <c r="P1070" s="245" t="s">
        <v>2882</v>
      </c>
      <c r="Q1070" s="36" t="s">
        <v>2883</v>
      </c>
      <c r="R1070" s="36" t="s">
        <v>2884</v>
      </c>
      <c r="S1070" s="40">
        <v>44183</v>
      </c>
      <c r="T1070" s="40">
        <v>44193</v>
      </c>
      <c r="U1070" s="194" t="s">
        <v>219</v>
      </c>
      <c r="V1070" s="36"/>
      <c r="W1070" s="38"/>
      <c r="X1070" s="36"/>
      <c r="Y1070" s="36"/>
      <c r="Z1070" s="36"/>
      <c r="AA1070" s="36"/>
      <c r="AB1070" s="38"/>
      <c r="AC1070" s="36"/>
      <c r="AD1070" s="36"/>
      <c r="AE1070" s="36"/>
      <c r="AF1070" s="36"/>
      <c r="AG1070" s="38"/>
      <c r="AH1070" s="36"/>
      <c r="AI1070" s="36"/>
      <c r="AJ1070" s="36"/>
      <c r="AK1070" s="36"/>
      <c r="AL1070" s="38"/>
      <c r="AM1070" s="36"/>
      <c r="AN1070" s="36"/>
      <c r="AO1070" s="146"/>
      <c r="AP1070" s="36"/>
      <c r="AQ1070" s="36"/>
      <c r="AR1070" s="39"/>
    </row>
    <row r="1071" spans="1:44" ht="63.75" customHeight="1" x14ac:dyDescent="0.25">
      <c r="A1071" s="42"/>
      <c r="B1071" s="310">
        <v>2020125</v>
      </c>
      <c r="C1071" s="56">
        <v>44033</v>
      </c>
      <c r="D1071" s="257" t="s">
        <v>215</v>
      </c>
      <c r="E1071" s="263" t="s">
        <v>29</v>
      </c>
      <c r="F1071" s="33" t="s">
        <v>171</v>
      </c>
      <c r="G1071" s="33" t="s">
        <v>46</v>
      </c>
      <c r="H1071" s="102"/>
      <c r="I1071" s="41" t="s">
        <v>2793</v>
      </c>
      <c r="J1071" s="41" t="s">
        <v>43</v>
      </c>
      <c r="K1071" s="41" t="s">
        <v>85</v>
      </c>
      <c r="L1071" s="368"/>
      <c r="M1071" s="263" t="s">
        <v>2885</v>
      </c>
      <c r="N1071" s="34" t="s">
        <v>41</v>
      </c>
      <c r="O1071" s="38" t="s">
        <v>98</v>
      </c>
      <c r="P1071" s="245" t="s">
        <v>2886</v>
      </c>
      <c r="Q1071" s="36" t="s">
        <v>2880</v>
      </c>
      <c r="R1071" s="36" t="s">
        <v>2887</v>
      </c>
      <c r="S1071" s="40">
        <v>43983</v>
      </c>
      <c r="T1071" s="40">
        <v>44039</v>
      </c>
      <c r="U1071" s="254" t="s">
        <v>7</v>
      </c>
      <c r="V1071" s="347" t="s">
        <v>3943</v>
      </c>
      <c r="W1071" s="336">
        <v>44336</v>
      </c>
      <c r="X1071" s="337" t="s">
        <v>7</v>
      </c>
      <c r="Y1071" s="337" t="s">
        <v>104</v>
      </c>
      <c r="Z1071" s="337" t="s">
        <v>3926</v>
      </c>
      <c r="AA1071" s="36"/>
      <c r="AB1071" s="38"/>
      <c r="AC1071" s="36"/>
      <c r="AD1071" s="36"/>
      <c r="AE1071" s="36"/>
      <c r="AF1071" s="36"/>
      <c r="AG1071" s="38"/>
      <c r="AH1071" s="36"/>
      <c r="AI1071" s="36"/>
      <c r="AJ1071" s="36"/>
      <c r="AK1071" s="321"/>
      <c r="AL1071" s="54"/>
      <c r="AM1071" s="53"/>
      <c r="AN1071" s="53"/>
      <c r="AO1071" s="53"/>
      <c r="AP1071" s="36"/>
      <c r="AQ1071" s="36"/>
      <c r="AR1071" s="175"/>
    </row>
    <row r="1072" spans="1:44" ht="63.75" customHeight="1" x14ac:dyDescent="0.25">
      <c r="A1072" s="42"/>
      <c r="B1072" s="310" t="s">
        <v>3865</v>
      </c>
      <c r="C1072" s="56">
        <v>44195</v>
      </c>
      <c r="D1072" s="294" t="s">
        <v>216</v>
      </c>
      <c r="E1072" s="294" t="s">
        <v>38</v>
      </c>
      <c r="F1072" s="33" t="s">
        <v>171</v>
      </c>
      <c r="G1072" s="33" t="s">
        <v>46</v>
      </c>
      <c r="H1072" s="102"/>
      <c r="I1072" s="41"/>
      <c r="J1072" s="41" t="s">
        <v>43</v>
      </c>
      <c r="K1072" s="41" t="s">
        <v>85</v>
      </c>
      <c r="L1072" s="366" t="s">
        <v>2878</v>
      </c>
      <c r="M1072" s="33" t="s">
        <v>3866</v>
      </c>
      <c r="N1072" s="34" t="s">
        <v>41</v>
      </c>
      <c r="O1072" s="38" t="s">
        <v>98</v>
      </c>
      <c r="P1072" s="245" t="s">
        <v>2879</v>
      </c>
      <c r="Q1072" s="36" t="s">
        <v>2880</v>
      </c>
      <c r="R1072" s="36" t="s">
        <v>2881</v>
      </c>
      <c r="S1072" s="40">
        <v>43992</v>
      </c>
      <c r="T1072" s="40">
        <v>44302</v>
      </c>
      <c r="U1072" s="178" t="s">
        <v>4233</v>
      </c>
      <c r="V1072" s="36"/>
      <c r="W1072" s="38"/>
      <c r="X1072" s="36"/>
      <c r="Y1072" s="36"/>
      <c r="Z1072" s="36"/>
      <c r="AA1072" s="36"/>
      <c r="AB1072" s="38"/>
      <c r="AC1072" s="36"/>
      <c r="AD1072" s="36"/>
      <c r="AE1072" s="36"/>
      <c r="AF1072" s="36"/>
      <c r="AG1072" s="38"/>
      <c r="AH1072" s="36"/>
      <c r="AI1072" s="36"/>
      <c r="AJ1072" s="36"/>
      <c r="AK1072" s="36"/>
      <c r="AL1072" s="38"/>
      <c r="AM1072" s="36"/>
      <c r="AN1072" s="36"/>
      <c r="AO1072" s="146"/>
      <c r="AP1072" s="36"/>
      <c r="AQ1072" s="36"/>
      <c r="AR1072" s="39"/>
    </row>
    <row r="1073" spans="1:44" ht="63.75" customHeight="1" x14ac:dyDescent="0.25">
      <c r="A1073" s="42"/>
      <c r="B1073" s="310" t="s">
        <v>3865</v>
      </c>
      <c r="C1073" s="56">
        <v>44195</v>
      </c>
      <c r="D1073" s="294" t="s">
        <v>216</v>
      </c>
      <c r="E1073" s="294" t="s">
        <v>38</v>
      </c>
      <c r="F1073" s="33" t="s">
        <v>171</v>
      </c>
      <c r="G1073" s="33" t="s">
        <v>46</v>
      </c>
      <c r="H1073" s="102"/>
      <c r="I1073" s="41"/>
      <c r="J1073" s="41" t="s">
        <v>43</v>
      </c>
      <c r="K1073" s="41" t="s">
        <v>85</v>
      </c>
      <c r="L1073" s="368"/>
      <c r="M1073" s="33" t="s">
        <v>3867</v>
      </c>
      <c r="N1073" s="34" t="s">
        <v>41</v>
      </c>
      <c r="O1073" s="38" t="s">
        <v>98</v>
      </c>
      <c r="P1073" s="245" t="s">
        <v>2882</v>
      </c>
      <c r="Q1073" s="36" t="s">
        <v>2883</v>
      </c>
      <c r="R1073" s="36" t="s">
        <v>2884</v>
      </c>
      <c r="S1073" s="40">
        <v>44183</v>
      </c>
      <c r="T1073" s="40">
        <v>44312</v>
      </c>
      <c r="U1073" s="178" t="s">
        <v>4233</v>
      </c>
      <c r="V1073" s="36"/>
      <c r="W1073" s="38"/>
      <c r="X1073" s="36"/>
      <c r="Y1073" s="36"/>
      <c r="Z1073" s="36"/>
      <c r="AA1073" s="36"/>
      <c r="AB1073" s="38"/>
      <c r="AC1073" s="36"/>
      <c r="AD1073" s="36"/>
      <c r="AE1073" s="36"/>
      <c r="AF1073" s="36"/>
      <c r="AG1073" s="38"/>
      <c r="AH1073" s="36"/>
      <c r="AI1073" s="36"/>
      <c r="AJ1073" s="36"/>
      <c r="AK1073" s="36"/>
      <c r="AL1073" s="38"/>
      <c r="AM1073" s="36"/>
      <c r="AN1073" s="36"/>
      <c r="AO1073" s="146"/>
      <c r="AP1073" s="36"/>
      <c r="AQ1073" s="36"/>
      <c r="AR1073" s="39"/>
    </row>
    <row r="1074" spans="1:44" ht="63.75" customHeight="1" x14ac:dyDescent="0.25">
      <c r="A1074" s="42"/>
      <c r="B1074" s="310">
        <v>2020126</v>
      </c>
      <c r="C1074" s="56">
        <v>44033</v>
      </c>
      <c r="D1074" s="257" t="s">
        <v>215</v>
      </c>
      <c r="E1074" s="263" t="s">
        <v>29</v>
      </c>
      <c r="F1074" s="33" t="s">
        <v>171</v>
      </c>
      <c r="G1074" s="33" t="s">
        <v>46</v>
      </c>
      <c r="H1074" s="102"/>
      <c r="I1074" s="41" t="s">
        <v>2793</v>
      </c>
      <c r="J1074" s="41" t="s">
        <v>43</v>
      </c>
      <c r="K1074" s="41" t="s">
        <v>85</v>
      </c>
      <c r="L1074" s="366" t="s">
        <v>2888</v>
      </c>
      <c r="M1074" s="33" t="s">
        <v>987</v>
      </c>
      <c r="N1074" s="34" t="s">
        <v>41</v>
      </c>
      <c r="O1074" s="38" t="s">
        <v>98</v>
      </c>
      <c r="P1074" s="36" t="s">
        <v>2889</v>
      </c>
      <c r="Q1074" s="36" t="s">
        <v>2880</v>
      </c>
      <c r="R1074" s="36" t="s">
        <v>2890</v>
      </c>
      <c r="S1074" s="40">
        <v>43992</v>
      </c>
      <c r="T1074" s="40">
        <v>44175</v>
      </c>
      <c r="U1074" s="194" t="s">
        <v>219</v>
      </c>
      <c r="V1074" s="36"/>
      <c r="W1074" s="38"/>
      <c r="X1074" s="36"/>
      <c r="Y1074" s="36"/>
      <c r="Z1074" s="36"/>
      <c r="AA1074" s="36"/>
      <c r="AB1074" s="38"/>
      <c r="AC1074" s="36"/>
      <c r="AD1074" s="36"/>
      <c r="AE1074" s="36"/>
      <c r="AF1074" s="36"/>
      <c r="AG1074" s="38"/>
      <c r="AH1074" s="36"/>
      <c r="AI1074" s="36"/>
      <c r="AJ1074" s="36"/>
      <c r="AK1074" s="36"/>
      <c r="AL1074" s="38"/>
      <c r="AM1074" s="36"/>
      <c r="AN1074" s="36"/>
      <c r="AO1074" s="146"/>
      <c r="AP1074" s="36"/>
      <c r="AQ1074" s="36"/>
      <c r="AR1074" s="39"/>
    </row>
    <row r="1075" spans="1:44" ht="63.75" customHeight="1" x14ac:dyDescent="0.25">
      <c r="A1075" s="42"/>
      <c r="B1075" s="310">
        <v>2020126</v>
      </c>
      <c r="C1075" s="56">
        <v>44033</v>
      </c>
      <c r="D1075" s="257" t="s">
        <v>215</v>
      </c>
      <c r="E1075" s="263" t="s">
        <v>29</v>
      </c>
      <c r="F1075" s="33" t="s">
        <v>171</v>
      </c>
      <c r="G1075" s="33" t="s">
        <v>46</v>
      </c>
      <c r="H1075" s="102"/>
      <c r="I1075" s="41" t="s">
        <v>2793</v>
      </c>
      <c r="J1075" s="41" t="s">
        <v>43</v>
      </c>
      <c r="K1075" s="41" t="s">
        <v>85</v>
      </c>
      <c r="L1075" s="368"/>
      <c r="M1075" s="33" t="s">
        <v>2891</v>
      </c>
      <c r="N1075" s="34" t="s">
        <v>41</v>
      </c>
      <c r="O1075" s="38" t="s">
        <v>99</v>
      </c>
      <c r="P1075" s="36" t="s">
        <v>2892</v>
      </c>
      <c r="Q1075" s="36" t="s">
        <v>2883</v>
      </c>
      <c r="R1075" s="36" t="s">
        <v>2893</v>
      </c>
      <c r="S1075" s="40">
        <v>44175</v>
      </c>
      <c r="T1075" s="40">
        <v>44182</v>
      </c>
      <c r="U1075" s="194" t="s">
        <v>219</v>
      </c>
      <c r="V1075" s="36"/>
      <c r="W1075" s="38"/>
      <c r="X1075" s="36"/>
      <c r="Y1075" s="36"/>
      <c r="Z1075" s="36"/>
      <c r="AA1075" s="36"/>
      <c r="AB1075" s="38"/>
      <c r="AC1075" s="36"/>
      <c r="AD1075" s="36"/>
      <c r="AE1075" s="36"/>
      <c r="AF1075" s="36"/>
      <c r="AG1075" s="38"/>
      <c r="AH1075" s="36"/>
      <c r="AI1075" s="36"/>
      <c r="AJ1075" s="36"/>
      <c r="AK1075" s="36"/>
      <c r="AL1075" s="38"/>
      <c r="AM1075" s="36"/>
      <c r="AN1075" s="36"/>
      <c r="AO1075" s="146"/>
      <c r="AP1075" s="36"/>
      <c r="AQ1075" s="36"/>
      <c r="AR1075" s="39"/>
    </row>
    <row r="1076" spans="1:44" ht="63.75" customHeight="1" x14ac:dyDescent="0.25">
      <c r="A1076" s="42"/>
      <c r="B1076" s="310" t="s">
        <v>3868</v>
      </c>
      <c r="C1076" s="56">
        <v>44195</v>
      </c>
      <c r="D1076" s="294" t="s">
        <v>216</v>
      </c>
      <c r="E1076" s="294" t="s">
        <v>38</v>
      </c>
      <c r="F1076" s="33" t="s">
        <v>171</v>
      </c>
      <c r="G1076" s="33" t="s">
        <v>46</v>
      </c>
      <c r="H1076" s="102"/>
      <c r="I1076" s="41"/>
      <c r="J1076" s="41" t="s">
        <v>43</v>
      </c>
      <c r="K1076" s="41" t="s">
        <v>85</v>
      </c>
      <c r="L1076" s="366" t="s">
        <v>2888</v>
      </c>
      <c r="M1076" s="33" t="s">
        <v>3869</v>
      </c>
      <c r="N1076" s="34" t="s">
        <v>41</v>
      </c>
      <c r="O1076" s="38" t="s">
        <v>98</v>
      </c>
      <c r="P1076" s="36" t="s">
        <v>2889</v>
      </c>
      <c r="Q1076" s="36" t="s">
        <v>2880</v>
      </c>
      <c r="R1076" s="36" t="s">
        <v>2890</v>
      </c>
      <c r="S1076" s="40">
        <v>43992</v>
      </c>
      <c r="T1076" s="40">
        <v>44294</v>
      </c>
      <c r="U1076" s="178" t="s">
        <v>4233</v>
      </c>
      <c r="V1076" s="36"/>
      <c r="W1076" s="38"/>
      <c r="X1076" s="36"/>
      <c r="Y1076" s="36"/>
      <c r="Z1076" s="36"/>
      <c r="AA1076" s="36"/>
      <c r="AB1076" s="38"/>
      <c r="AC1076" s="36"/>
      <c r="AD1076" s="36"/>
      <c r="AE1076" s="36"/>
      <c r="AF1076" s="36"/>
      <c r="AG1076" s="38"/>
      <c r="AH1076" s="36"/>
      <c r="AI1076" s="36"/>
      <c r="AJ1076" s="36"/>
      <c r="AK1076" s="36"/>
      <c r="AL1076" s="38"/>
      <c r="AM1076" s="36"/>
      <c r="AN1076" s="36"/>
      <c r="AO1076" s="146"/>
      <c r="AP1076" s="36"/>
      <c r="AQ1076" s="36"/>
      <c r="AR1076" s="39"/>
    </row>
    <row r="1077" spans="1:44" ht="63.75" customHeight="1" x14ac:dyDescent="0.25">
      <c r="A1077" s="42"/>
      <c r="B1077" s="310" t="s">
        <v>3868</v>
      </c>
      <c r="C1077" s="56">
        <v>44195</v>
      </c>
      <c r="D1077" s="294" t="s">
        <v>216</v>
      </c>
      <c r="E1077" s="294" t="s">
        <v>38</v>
      </c>
      <c r="F1077" s="33" t="s">
        <v>171</v>
      </c>
      <c r="G1077" s="33" t="s">
        <v>46</v>
      </c>
      <c r="H1077" s="102"/>
      <c r="I1077" s="41"/>
      <c r="J1077" s="41" t="s">
        <v>43</v>
      </c>
      <c r="K1077" s="41" t="s">
        <v>85</v>
      </c>
      <c r="L1077" s="368"/>
      <c r="M1077" s="33" t="s">
        <v>3870</v>
      </c>
      <c r="N1077" s="34" t="s">
        <v>41</v>
      </c>
      <c r="O1077" s="38" t="s">
        <v>98</v>
      </c>
      <c r="P1077" s="36" t="s">
        <v>2892</v>
      </c>
      <c r="Q1077" s="36" t="s">
        <v>2883</v>
      </c>
      <c r="R1077" s="36" t="s">
        <v>2893</v>
      </c>
      <c r="S1077" s="40">
        <v>44175</v>
      </c>
      <c r="T1077" s="40">
        <v>44301</v>
      </c>
      <c r="U1077" s="178" t="s">
        <v>4233</v>
      </c>
      <c r="V1077" s="36"/>
      <c r="W1077" s="38"/>
      <c r="X1077" s="36"/>
      <c r="Y1077" s="36"/>
      <c r="Z1077" s="36"/>
      <c r="AA1077" s="36"/>
      <c r="AB1077" s="38"/>
      <c r="AC1077" s="36"/>
      <c r="AD1077" s="36"/>
      <c r="AE1077" s="36"/>
      <c r="AF1077" s="36"/>
      <c r="AG1077" s="38"/>
      <c r="AH1077" s="36"/>
      <c r="AI1077" s="36"/>
      <c r="AJ1077" s="36"/>
      <c r="AK1077" s="36"/>
      <c r="AL1077" s="38"/>
      <c r="AM1077" s="36"/>
      <c r="AN1077" s="36"/>
      <c r="AO1077" s="146"/>
      <c r="AP1077" s="36"/>
      <c r="AQ1077" s="36"/>
      <c r="AR1077" s="39"/>
    </row>
    <row r="1078" spans="1:44" ht="63.75" customHeight="1" x14ac:dyDescent="0.25">
      <c r="A1078" s="42"/>
      <c r="B1078" s="310">
        <v>2020127</v>
      </c>
      <c r="C1078" s="56">
        <v>44033</v>
      </c>
      <c r="D1078" s="257" t="s">
        <v>215</v>
      </c>
      <c r="E1078" s="263" t="s">
        <v>29</v>
      </c>
      <c r="F1078" s="33" t="s">
        <v>171</v>
      </c>
      <c r="G1078" s="33" t="s">
        <v>46</v>
      </c>
      <c r="H1078" s="102"/>
      <c r="I1078" s="41" t="s">
        <v>2793</v>
      </c>
      <c r="J1078" s="41" t="s">
        <v>43</v>
      </c>
      <c r="K1078" s="41" t="s">
        <v>85</v>
      </c>
      <c r="L1078" s="366" t="s">
        <v>2894</v>
      </c>
      <c r="M1078" s="263" t="s">
        <v>991</v>
      </c>
      <c r="N1078" s="34" t="s">
        <v>41</v>
      </c>
      <c r="O1078" s="38" t="s">
        <v>98</v>
      </c>
      <c r="P1078" s="36" t="s">
        <v>2895</v>
      </c>
      <c r="Q1078" s="36" t="s">
        <v>2896</v>
      </c>
      <c r="R1078" s="36" t="s">
        <v>2897</v>
      </c>
      <c r="S1078" s="40">
        <v>43992</v>
      </c>
      <c r="T1078" s="40">
        <v>44196</v>
      </c>
      <c r="U1078" s="182" t="s">
        <v>6</v>
      </c>
      <c r="V1078" s="36"/>
      <c r="W1078" s="38"/>
      <c r="X1078" s="36"/>
      <c r="Y1078" s="36"/>
      <c r="Z1078" s="36"/>
      <c r="AA1078" s="36"/>
      <c r="AB1078" s="38"/>
      <c r="AC1078" s="36"/>
      <c r="AD1078" s="36"/>
      <c r="AE1078" s="36"/>
      <c r="AF1078" s="36"/>
      <c r="AG1078" s="38"/>
      <c r="AH1078" s="36"/>
      <c r="AI1078" s="36"/>
      <c r="AJ1078" s="36"/>
      <c r="AK1078" s="316"/>
      <c r="AL1078" s="54"/>
      <c r="AM1078" s="53"/>
      <c r="AN1078" s="53"/>
      <c r="AO1078" s="53"/>
      <c r="AP1078" s="36"/>
      <c r="AQ1078" s="36"/>
      <c r="AR1078" s="39"/>
    </row>
    <row r="1079" spans="1:44" ht="63.75" customHeight="1" x14ac:dyDescent="0.25">
      <c r="A1079" s="42"/>
      <c r="B1079" s="310">
        <v>2020127</v>
      </c>
      <c r="C1079" s="56">
        <v>44033</v>
      </c>
      <c r="D1079" s="257" t="s">
        <v>215</v>
      </c>
      <c r="E1079" s="263" t="s">
        <v>29</v>
      </c>
      <c r="F1079" s="33" t="s">
        <v>171</v>
      </c>
      <c r="G1079" s="33" t="s">
        <v>46</v>
      </c>
      <c r="H1079" s="102"/>
      <c r="I1079" s="41" t="s">
        <v>2793</v>
      </c>
      <c r="J1079" s="41" t="s">
        <v>43</v>
      </c>
      <c r="K1079" s="41" t="s">
        <v>85</v>
      </c>
      <c r="L1079" s="367"/>
      <c r="M1079" s="33" t="s">
        <v>992</v>
      </c>
      <c r="N1079" s="34" t="s">
        <v>41</v>
      </c>
      <c r="O1079" s="38" t="s">
        <v>99</v>
      </c>
      <c r="P1079" s="36" t="s">
        <v>2898</v>
      </c>
      <c r="Q1079" s="36" t="s">
        <v>2899</v>
      </c>
      <c r="R1079" s="36" t="s">
        <v>2900</v>
      </c>
      <c r="S1079" s="40">
        <v>44196</v>
      </c>
      <c r="T1079" s="40">
        <v>44225</v>
      </c>
      <c r="U1079" s="194" t="s">
        <v>219</v>
      </c>
      <c r="V1079" s="36"/>
      <c r="W1079" s="38"/>
      <c r="X1079" s="36"/>
      <c r="Y1079" s="36"/>
      <c r="Z1079" s="36"/>
      <c r="AA1079" s="36"/>
      <c r="AB1079" s="38"/>
      <c r="AC1079" s="36"/>
      <c r="AD1079" s="36"/>
      <c r="AE1079" s="36"/>
      <c r="AF1079" s="36"/>
      <c r="AG1079" s="38"/>
      <c r="AH1079" s="36"/>
      <c r="AI1079" s="36"/>
      <c r="AJ1079" s="36"/>
      <c r="AK1079" s="36"/>
      <c r="AL1079" s="38"/>
      <c r="AM1079" s="36"/>
      <c r="AN1079" s="36"/>
      <c r="AO1079" s="146"/>
      <c r="AP1079" s="36"/>
      <c r="AQ1079" s="36"/>
      <c r="AR1079" s="39"/>
    </row>
    <row r="1080" spans="1:44" ht="63.75" customHeight="1" x14ac:dyDescent="0.25">
      <c r="A1080" s="42"/>
      <c r="B1080" s="310">
        <v>2020127</v>
      </c>
      <c r="C1080" s="56">
        <v>44033</v>
      </c>
      <c r="D1080" s="257" t="s">
        <v>215</v>
      </c>
      <c r="E1080" s="263" t="s">
        <v>29</v>
      </c>
      <c r="F1080" s="33" t="s">
        <v>171</v>
      </c>
      <c r="G1080" s="33" t="s">
        <v>46</v>
      </c>
      <c r="H1080" s="102"/>
      <c r="I1080" s="41" t="s">
        <v>2793</v>
      </c>
      <c r="J1080" s="41" t="s">
        <v>43</v>
      </c>
      <c r="K1080" s="41" t="s">
        <v>85</v>
      </c>
      <c r="L1080" s="367"/>
      <c r="M1080" s="263" t="s">
        <v>2901</v>
      </c>
      <c r="N1080" s="34" t="s">
        <v>41</v>
      </c>
      <c r="O1080" s="38" t="s">
        <v>98</v>
      </c>
      <c r="P1080" s="36" t="s">
        <v>2902</v>
      </c>
      <c r="Q1080" s="36" t="s">
        <v>2880</v>
      </c>
      <c r="R1080" s="36" t="s">
        <v>2903</v>
      </c>
      <c r="S1080" s="40">
        <v>43983</v>
      </c>
      <c r="T1080" s="40">
        <v>44039</v>
      </c>
      <c r="U1080" s="254" t="s">
        <v>7</v>
      </c>
      <c r="V1080" s="347" t="s">
        <v>3944</v>
      </c>
      <c r="W1080" s="336">
        <v>44336</v>
      </c>
      <c r="X1080" s="337" t="s">
        <v>7</v>
      </c>
      <c r="Y1080" s="337" t="s">
        <v>104</v>
      </c>
      <c r="Z1080" s="337" t="s">
        <v>3926</v>
      </c>
      <c r="AA1080" s="36"/>
      <c r="AB1080" s="38"/>
      <c r="AC1080" s="36"/>
      <c r="AD1080" s="36"/>
      <c r="AE1080" s="36"/>
      <c r="AF1080" s="36"/>
      <c r="AG1080" s="38"/>
      <c r="AH1080" s="36"/>
      <c r="AI1080" s="36"/>
      <c r="AJ1080" s="36"/>
      <c r="AK1080" s="321"/>
      <c r="AL1080" s="54"/>
      <c r="AM1080" s="53"/>
      <c r="AN1080" s="53"/>
      <c r="AO1080" s="53"/>
      <c r="AP1080" s="36"/>
      <c r="AQ1080" s="36"/>
      <c r="AR1080" s="175"/>
    </row>
    <row r="1081" spans="1:44" ht="63.75" customHeight="1" x14ac:dyDescent="0.25">
      <c r="A1081" s="42"/>
      <c r="B1081" s="310">
        <v>2020127</v>
      </c>
      <c r="C1081" s="56">
        <v>44033</v>
      </c>
      <c r="D1081" s="257" t="s">
        <v>215</v>
      </c>
      <c r="E1081" s="263" t="s">
        <v>29</v>
      </c>
      <c r="F1081" s="33" t="s">
        <v>171</v>
      </c>
      <c r="G1081" s="33" t="s">
        <v>46</v>
      </c>
      <c r="H1081" s="102"/>
      <c r="I1081" s="41" t="s">
        <v>2793</v>
      </c>
      <c r="J1081" s="41" t="s">
        <v>43</v>
      </c>
      <c r="K1081" s="41" t="s">
        <v>85</v>
      </c>
      <c r="L1081" s="368"/>
      <c r="M1081" s="263" t="s">
        <v>2904</v>
      </c>
      <c r="N1081" s="34" t="s">
        <v>41</v>
      </c>
      <c r="O1081" s="38" t="s">
        <v>99</v>
      </c>
      <c r="P1081" s="36" t="s">
        <v>2905</v>
      </c>
      <c r="Q1081" s="36" t="s">
        <v>2906</v>
      </c>
      <c r="R1081" s="36" t="s">
        <v>2907</v>
      </c>
      <c r="S1081" s="40">
        <v>43992</v>
      </c>
      <c r="T1081" s="40">
        <v>44042</v>
      </c>
      <c r="U1081" s="254" t="s">
        <v>7</v>
      </c>
      <c r="V1081" s="347" t="s">
        <v>3945</v>
      </c>
      <c r="W1081" s="336">
        <v>44336</v>
      </c>
      <c r="X1081" s="337" t="s">
        <v>7</v>
      </c>
      <c r="Y1081" s="337" t="s">
        <v>104</v>
      </c>
      <c r="Z1081" s="337" t="s">
        <v>3926</v>
      </c>
      <c r="AA1081" s="36"/>
      <c r="AB1081" s="38"/>
      <c r="AC1081" s="36"/>
      <c r="AD1081" s="36"/>
      <c r="AE1081" s="36"/>
      <c r="AF1081" s="36"/>
      <c r="AG1081" s="38"/>
      <c r="AH1081" s="36"/>
      <c r="AI1081" s="36"/>
      <c r="AJ1081" s="36"/>
      <c r="AK1081" s="321"/>
      <c r="AL1081" s="54"/>
      <c r="AM1081" s="53"/>
      <c r="AN1081" s="53"/>
      <c r="AO1081" s="53"/>
      <c r="AP1081" s="36"/>
      <c r="AQ1081" s="36"/>
      <c r="AR1081" s="175"/>
    </row>
    <row r="1082" spans="1:44" ht="63.75" customHeight="1" x14ac:dyDescent="0.25">
      <c r="A1082" s="42"/>
      <c r="B1082" s="311" t="s">
        <v>3871</v>
      </c>
      <c r="C1082" s="56">
        <v>44195</v>
      </c>
      <c r="D1082" s="294" t="s">
        <v>216</v>
      </c>
      <c r="E1082" s="294" t="s">
        <v>38</v>
      </c>
      <c r="F1082" s="33" t="s">
        <v>171</v>
      </c>
      <c r="G1082" s="33" t="s">
        <v>46</v>
      </c>
      <c r="H1082" s="102"/>
      <c r="I1082" s="41"/>
      <c r="J1082" s="41" t="s">
        <v>43</v>
      </c>
      <c r="K1082" s="41" t="s">
        <v>85</v>
      </c>
      <c r="L1082" s="293" t="s">
        <v>2894</v>
      </c>
      <c r="M1082" s="33" t="s">
        <v>3872</v>
      </c>
      <c r="N1082" s="34" t="s">
        <v>41</v>
      </c>
      <c r="O1082" s="38" t="s">
        <v>98</v>
      </c>
      <c r="P1082" s="36" t="s">
        <v>2898</v>
      </c>
      <c r="Q1082" s="36" t="s">
        <v>2899</v>
      </c>
      <c r="R1082" s="36" t="s">
        <v>2900</v>
      </c>
      <c r="S1082" s="40">
        <v>44196</v>
      </c>
      <c r="T1082" s="40">
        <v>44344</v>
      </c>
      <c r="U1082" s="178" t="str">
        <f t="shared" ca="1" si="196"/>
        <v>Pendiente por Evaluar OCI</v>
      </c>
      <c r="V1082" s="36"/>
      <c r="W1082" s="38"/>
      <c r="X1082" s="36"/>
      <c r="Y1082" s="36"/>
      <c r="Z1082" s="36"/>
      <c r="AA1082" s="36"/>
      <c r="AB1082" s="38"/>
      <c r="AC1082" s="36"/>
      <c r="AD1082" s="36"/>
      <c r="AE1082" s="36"/>
      <c r="AF1082" s="36"/>
      <c r="AG1082" s="38"/>
      <c r="AH1082" s="36"/>
      <c r="AI1082" s="36"/>
      <c r="AJ1082" s="36"/>
      <c r="AK1082" s="36"/>
      <c r="AL1082" s="38"/>
      <c r="AM1082" s="36"/>
      <c r="AN1082" s="36"/>
      <c r="AO1082" s="146"/>
      <c r="AP1082" s="36"/>
      <c r="AQ1082" s="36"/>
      <c r="AR1082" s="39"/>
    </row>
    <row r="1083" spans="1:44" ht="63.75" customHeight="1" x14ac:dyDescent="0.25">
      <c r="A1083" s="42"/>
      <c r="B1083" s="310">
        <v>2020128</v>
      </c>
      <c r="C1083" s="56">
        <v>44033</v>
      </c>
      <c r="D1083" s="257" t="s">
        <v>215</v>
      </c>
      <c r="E1083" s="263" t="s">
        <v>29</v>
      </c>
      <c r="F1083" s="33" t="s">
        <v>171</v>
      </c>
      <c r="G1083" s="33" t="s">
        <v>46</v>
      </c>
      <c r="H1083" s="102"/>
      <c r="I1083" s="41" t="s">
        <v>2793</v>
      </c>
      <c r="J1083" s="41" t="s">
        <v>43</v>
      </c>
      <c r="K1083" s="41" t="s">
        <v>85</v>
      </c>
      <c r="L1083" s="366" t="s">
        <v>2908</v>
      </c>
      <c r="M1083" s="263" t="s">
        <v>2909</v>
      </c>
      <c r="N1083" s="34" t="s">
        <v>41</v>
      </c>
      <c r="O1083" s="38" t="s">
        <v>98</v>
      </c>
      <c r="P1083" s="36" t="s">
        <v>2910</v>
      </c>
      <c r="Q1083" s="36" t="s">
        <v>2880</v>
      </c>
      <c r="R1083" s="36" t="s">
        <v>2911</v>
      </c>
      <c r="S1083" s="40">
        <v>43992</v>
      </c>
      <c r="T1083" s="40">
        <v>44183</v>
      </c>
      <c r="U1083" s="182" t="s">
        <v>6</v>
      </c>
      <c r="V1083" s="36"/>
      <c r="W1083" s="38"/>
      <c r="X1083" s="36"/>
      <c r="Y1083" s="36"/>
      <c r="Z1083" s="36"/>
      <c r="AA1083" s="36"/>
      <c r="AB1083" s="38"/>
      <c r="AC1083" s="36"/>
      <c r="AD1083" s="36"/>
      <c r="AE1083" s="36"/>
      <c r="AF1083" s="36"/>
      <c r="AG1083" s="38"/>
      <c r="AH1083" s="36"/>
      <c r="AI1083" s="36"/>
      <c r="AJ1083" s="36"/>
      <c r="AK1083" s="316"/>
      <c r="AL1083" s="54"/>
      <c r="AM1083" s="53"/>
      <c r="AN1083" s="53"/>
      <c r="AO1083" s="53"/>
      <c r="AP1083" s="36"/>
      <c r="AQ1083" s="36"/>
      <c r="AR1083" s="39"/>
    </row>
    <row r="1084" spans="1:44" ht="63.75" customHeight="1" x14ac:dyDescent="0.25">
      <c r="A1084" s="42"/>
      <c r="B1084" s="310">
        <v>2020128</v>
      </c>
      <c r="C1084" s="56">
        <v>44033</v>
      </c>
      <c r="D1084" s="257" t="s">
        <v>215</v>
      </c>
      <c r="E1084" s="263" t="s">
        <v>29</v>
      </c>
      <c r="F1084" s="33" t="s">
        <v>171</v>
      </c>
      <c r="G1084" s="33" t="s">
        <v>46</v>
      </c>
      <c r="H1084" s="102"/>
      <c r="I1084" s="41" t="s">
        <v>2793</v>
      </c>
      <c r="J1084" s="41" t="s">
        <v>43</v>
      </c>
      <c r="K1084" s="41" t="s">
        <v>85</v>
      </c>
      <c r="L1084" s="367"/>
      <c r="M1084" s="263" t="s">
        <v>2912</v>
      </c>
      <c r="N1084" s="34" t="s">
        <v>41</v>
      </c>
      <c r="O1084" s="38" t="s">
        <v>99</v>
      </c>
      <c r="P1084" s="245" t="s">
        <v>2913</v>
      </c>
      <c r="Q1084" s="36" t="s">
        <v>2883</v>
      </c>
      <c r="R1084" s="36" t="s">
        <v>2914</v>
      </c>
      <c r="S1084" s="40">
        <v>44183</v>
      </c>
      <c r="T1084" s="40">
        <v>44188</v>
      </c>
      <c r="U1084" s="182" t="s">
        <v>6</v>
      </c>
      <c r="V1084" s="36"/>
      <c r="W1084" s="38"/>
      <c r="X1084" s="36"/>
      <c r="Y1084" s="36"/>
      <c r="Z1084" s="36"/>
      <c r="AA1084" s="36"/>
      <c r="AB1084" s="38"/>
      <c r="AC1084" s="36"/>
      <c r="AD1084" s="36"/>
      <c r="AE1084" s="36"/>
      <c r="AF1084" s="36"/>
      <c r="AG1084" s="38"/>
      <c r="AH1084" s="36"/>
      <c r="AI1084" s="36"/>
      <c r="AJ1084" s="36"/>
      <c r="AK1084" s="316"/>
      <c r="AL1084" s="54"/>
      <c r="AM1084" s="53"/>
      <c r="AN1084" s="53"/>
      <c r="AO1084" s="53"/>
      <c r="AP1084" s="36"/>
      <c r="AQ1084" s="36"/>
      <c r="AR1084" s="39"/>
    </row>
    <row r="1085" spans="1:44" ht="63.75" customHeight="1" x14ac:dyDescent="0.25">
      <c r="A1085" s="42"/>
      <c r="B1085" s="310">
        <v>2020128</v>
      </c>
      <c r="C1085" s="56">
        <v>44033</v>
      </c>
      <c r="D1085" s="257" t="s">
        <v>215</v>
      </c>
      <c r="E1085" s="263" t="s">
        <v>29</v>
      </c>
      <c r="F1085" s="33" t="s">
        <v>171</v>
      </c>
      <c r="G1085" s="33" t="s">
        <v>46</v>
      </c>
      <c r="H1085" s="102"/>
      <c r="I1085" s="41" t="s">
        <v>2793</v>
      </c>
      <c r="J1085" s="41" t="s">
        <v>43</v>
      </c>
      <c r="K1085" s="41" t="s">
        <v>85</v>
      </c>
      <c r="L1085" s="367"/>
      <c r="M1085" s="263" t="s">
        <v>2915</v>
      </c>
      <c r="N1085" s="34" t="s">
        <v>41</v>
      </c>
      <c r="O1085" s="38" t="s">
        <v>98</v>
      </c>
      <c r="P1085" s="36" t="s">
        <v>2902</v>
      </c>
      <c r="Q1085" s="36" t="s">
        <v>2880</v>
      </c>
      <c r="R1085" s="36" t="s">
        <v>2903</v>
      </c>
      <c r="S1085" s="40">
        <v>43983</v>
      </c>
      <c r="T1085" s="40">
        <v>44039</v>
      </c>
      <c r="U1085" s="254" t="s">
        <v>7</v>
      </c>
      <c r="V1085" s="347" t="s">
        <v>3946</v>
      </c>
      <c r="W1085" s="336">
        <v>44336</v>
      </c>
      <c r="X1085" s="337" t="s">
        <v>7</v>
      </c>
      <c r="Y1085" s="337" t="s">
        <v>104</v>
      </c>
      <c r="Z1085" s="337" t="s">
        <v>3926</v>
      </c>
      <c r="AA1085" s="36"/>
      <c r="AB1085" s="38"/>
      <c r="AC1085" s="36"/>
      <c r="AD1085" s="36"/>
      <c r="AE1085" s="36"/>
      <c r="AF1085" s="36"/>
      <c r="AG1085" s="38"/>
      <c r="AH1085" s="36"/>
      <c r="AI1085" s="36"/>
      <c r="AJ1085" s="36"/>
      <c r="AK1085" s="321"/>
      <c r="AL1085" s="54"/>
      <c r="AM1085" s="53"/>
      <c r="AN1085" s="53"/>
      <c r="AO1085" s="53"/>
      <c r="AP1085" s="36"/>
      <c r="AQ1085" s="36"/>
      <c r="AR1085" s="175"/>
    </row>
    <row r="1086" spans="1:44" ht="63.75" customHeight="1" x14ac:dyDescent="0.25">
      <c r="A1086" s="42"/>
      <c r="B1086" s="310">
        <v>2020128</v>
      </c>
      <c r="C1086" s="56">
        <v>44033</v>
      </c>
      <c r="D1086" s="257" t="s">
        <v>215</v>
      </c>
      <c r="E1086" s="263" t="s">
        <v>29</v>
      </c>
      <c r="F1086" s="33" t="s">
        <v>171</v>
      </c>
      <c r="G1086" s="33" t="s">
        <v>46</v>
      </c>
      <c r="H1086" s="102"/>
      <c r="I1086" s="41" t="s">
        <v>2793</v>
      </c>
      <c r="J1086" s="41" t="s">
        <v>43</v>
      </c>
      <c r="K1086" s="41" t="s">
        <v>85</v>
      </c>
      <c r="L1086" s="368"/>
      <c r="M1086" s="263" t="s">
        <v>2916</v>
      </c>
      <c r="N1086" s="34" t="s">
        <v>41</v>
      </c>
      <c r="O1086" s="38" t="s">
        <v>99</v>
      </c>
      <c r="P1086" s="36" t="s">
        <v>2905</v>
      </c>
      <c r="Q1086" s="36" t="s">
        <v>2906</v>
      </c>
      <c r="R1086" s="36" t="s">
        <v>2907</v>
      </c>
      <c r="S1086" s="40">
        <v>43992</v>
      </c>
      <c r="T1086" s="40">
        <v>44042</v>
      </c>
      <c r="U1086" s="254" t="s">
        <v>7</v>
      </c>
      <c r="V1086" s="347" t="s">
        <v>3947</v>
      </c>
      <c r="W1086" s="336">
        <v>44336</v>
      </c>
      <c r="X1086" s="337" t="s">
        <v>7</v>
      </c>
      <c r="Y1086" s="337" t="s">
        <v>104</v>
      </c>
      <c r="Z1086" s="337" t="s">
        <v>3926</v>
      </c>
      <c r="AA1086" s="36"/>
      <c r="AB1086" s="38"/>
      <c r="AC1086" s="36"/>
      <c r="AD1086" s="36"/>
      <c r="AE1086" s="36"/>
      <c r="AF1086" s="36"/>
      <c r="AG1086" s="38"/>
      <c r="AH1086" s="36"/>
      <c r="AI1086" s="36"/>
      <c r="AJ1086" s="36"/>
      <c r="AK1086" s="321"/>
      <c r="AL1086" s="54"/>
      <c r="AM1086" s="53"/>
      <c r="AN1086" s="53"/>
      <c r="AO1086" s="53"/>
      <c r="AP1086" s="36"/>
      <c r="AQ1086" s="36"/>
      <c r="AR1086" s="175"/>
    </row>
    <row r="1087" spans="1:44" ht="63.75" customHeight="1" x14ac:dyDescent="0.25">
      <c r="A1087" s="42"/>
      <c r="B1087" s="310">
        <v>2020129</v>
      </c>
      <c r="C1087" s="56">
        <v>44033</v>
      </c>
      <c r="D1087" s="257" t="s">
        <v>215</v>
      </c>
      <c r="E1087" s="263" t="s">
        <v>29</v>
      </c>
      <c r="F1087" s="33" t="s">
        <v>171</v>
      </c>
      <c r="G1087" s="33" t="s">
        <v>46</v>
      </c>
      <c r="H1087" s="102"/>
      <c r="I1087" s="41" t="s">
        <v>2793</v>
      </c>
      <c r="J1087" s="41" t="s">
        <v>43</v>
      </c>
      <c r="K1087" s="41" t="s">
        <v>85</v>
      </c>
      <c r="L1087" s="366" t="s">
        <v>2917</v>
      </c>
      <c r="M1087" s="33" t="s">
        <v>1000</v>
      </c>
      <c r="N1087" s="34" t="s">
        <v>41</v>
      </c>
      <c r="O1087" s="38" t="s">
        <v>98</v>
      </c>
      <c r="P1087" s="36" t="s">
        <v>2895</v>
      </c>
      <c r="Q1087" s="36" t="s">
        <v>2896</v>
      </c>
      <c r="R1087" s="36" t="s">
        <v>2897</v>
      </c>
      <c r="S1087" s="40">
        <v>43992</v>
      </c>
      <c r="T1087" s="40">
        <v>44196</v>
      </c>
      <c r="U1087" s="194" t="s">
        <v>219</v>
      </c>
      <c r="V1087" s="36"/>
      <c r="W1087" s="38"/>
      <c r="X1087" s="36"/>
      <c r="Y1087" s="36"/>
      <c r="Z1087" s="36"/>
      <c r="AA1087" s="36"/>
      <c r="AB1087" s="38"/>
      <c r="AC1087" s="36"/>
      <c r="AD1087" s="36"/>
      <c r="AE1087" s="36"/>
      <c r="AF1087" s="36"/>
      <c r="AG1087" s="38"/>
      <c r="AH1087" s="36"/>
      <c r="AI1087" s="36"/>
      <c r="AJ1087" s="36"/>
      <c r="AK1087" s="36"/>
      <c r="AL1087" s="38"/>
      <c r="AM1087" s="36"/>
      <c r="AN1087" s="36"/>
      <c r="AO1087" s="146"/>
      <c r="AP1087" s="36"/>
      <c r="AQ1087" s="36"/>
      <c r="AR1087" s="39"/>
    </row>
    <row r="1088" spans="1:44" ht="63.75" customHeight="1" x14ac:dyDescent="0.25">
      <c r="A1088" s="42"/>
      <c r="B1088" s="310">
        <v>2020129</v>
      </c>
      <c r="C1088" s="56">
        <v>44033</v>
      </c>
      <c r="D1088" s="257" t="s">
        <v>215</v>
      </c>
      <c r="E1088" s="263" t="s">
        <v>29</v>
      </c>
      <c r="F1088" s="33" t="s">
        <v>171</v>
      </c>
      <c r="G1088" s="33" t="s">
        <v>46</v>
      </c>
      <c r="H1088" s="102"/>
      <c r="I1088" s="41" t="s">
        <v>2793</v>
      </c>
      <c r="J1088" s="41" t="s">
        <v>43</v>
      </c>
      <c r="K1088" s="41" t="s">
        <v>85</v>
      </c>
      <c r="L1088" s="367"/>
      <c r="M1088" s="33" t="s">
        <v>1001</v>
      </c>
      <c r="N1088" s="34" t="s">
        <v>41</v>
      </c>
      <c r="O1088" s="38" t="s">
        <v>99</v>
      </c>
      <c r="P1088" s="36" t="s">
        <v>2898</v>
      </c>
      <c r="Q1088" s="36" t="s">
        <v>2899</v>
      </c>
      <c r="R1088" s="36" t="s">
        <v>2900</v>
      </c>
      <c r="S1088" s="40">
        <v>44196</v>
      </c>
      <c r="T1088" s="40">
        <v>44225</v>
      </c>
      <c r="U1088" s="194" t="s">
        <v>219</v>
      </c>
      <c r="V1088" s="36"/>
      <c r="W1088" s="38"/>
      <c r="X1088" s="36"/>
      <c r="Y1088" s="36"/>
      <c r="Z1088" s="36"/>
      <c r="AA1088" s="36"/>
      <c r="AB1088" s="38"/>
      <c r="AC1088" s="36"/>
      <c r="AD1088" s="36"/>
      <c r="AE1088" s="36"/>
      <c r="AF1088" s="36"/>
      <c r="AG1088" s="38"/>
      <c r="AH1088" s="36"/>
      <c r="AI1088" s="36"/>
      <c r="AJ1088" s="36"/>
      <c r="AK1088" s="36"/>
      <c r="AL1088" s="38"/>
      <c r="AM1088" s="36"/>
      <c r="AN1088" s="36"/>
      <c r="AO1088" s="146"/>
      <c r="AP1088" s="36"/>
      <c r="AQ1088" s="36"/>
      <c r="AR1088" s="39"/>
    </row>
    <row r="1089" spans="1:44" ht="63.75" customHeight="1" x14ac:dyDescent="0.25">
      <c r="A1089" s="42"/>
      <c r="B1089" s="310">
        <v>2020129</v>
      </c>
      <c r="C1089" s="56">
        <v>44033</v>
      </c>
      <c r="D1089" s="257" t="s">
        <v>215</v>
      </c>
      <c r="E1089" s="263" t="s">
        <v>29</v>
      </c>
      <c r="F1089" s="33" t="s">
        <v>171</v>
      </c>
      <c r="G1089" s="33" t="s">
        <v>46</v>
      </c>
      <c r="H1089" s="102"/>
      <c r="I1089" s="41" t="s">
        <v>2793</v>
      </c>
      <c r="J1089" s="41" t="s">
        <v>43</v>
      </c>
      <c r="K1089" s="41" t="s">
        <v>85</v>
      </c>
      <c r="L1089" s="367"/>
      <c r="M1089" s="263" t="s">
        <v>2918</v>
      </c>
      <c r="N1089" s="34" t="s">
        <v>41</v>
      </c>
      <c r="O1089" s="38" t="s">
        <v>98</v>
      </c>
      <c r="P1089" s="36" t="s">
        <v>2902</v>
      </c>
      <c r="Q1089" s="36" t="s">
        <v>2880</v>
      </c>
      <c r="R1089" s="36" t="s">
        <v>2903</v>
      </c>
      <c r="S1089" s="40">
        <v>43983</v>
      </c>
      <c r="T1089" s="40">
        <v>44039</v>
      </c>
      <c r="U1089" s="254" t="s">
        <v>7</v>
      </c>
      <c r="V1089" s="347" t="s">
        <v>3948</v>
      </c>
      <c r="W1089" s="336">
        <v>44336</v>
      </c>
      <c r="X1089" s="337" t="s">
        <v>7</v>
      </c>
      <c r="Y1089" s="337" t="s">
        <v>104</v>
      </c>
      <c r="Z1089" s="337" t="s">
        <v>3926</v>
      </c>
      <c r="AA1089" s="36"/>
      <c r="AB1089" s="38"/>
      <c r="AC1089" s="36"/>
      <c r="AD1089" s="36"/>
      <c r="AE1089" s="36"/>
      <c r="AF1089" s="36"/>
      <c r="AG1089" s="38"/>
      <c r="AH1089" s="36"/>
      <c r="AI1089" s="36"/>
      <c r="AJ1089" s="36"/>
      <c r="AK1089" s="321"/>
      <c r="AL1089" s="54"/>
      <c r="AM1089" s="53"/>
      <c r="AN1089" s="53"/>
      <c r="AO1089" s="53"/>
      <c r="AP1089" s="36"/>
      <c r="AQ1089" s="36"/>
      <c r="AR1089" s="39"/>
    </row>
    <row r="1090" spans="1:44" ht="63.75" customHeight="1" x14ac:dyDescent="0.25">
      <c r="A1090" s="42"/>
      <c r="B1090" s="310">
        <v>2020129</v>
      </c>
      <c r="C1090" s="56">
        <v>44033</v>
      </c>
      <c r="D1090" s="257" t="s">
        <v>215</v>
      </c>
      <c r="E1090" s="263" t="s">
        <v>29</v>
      </c>
      <c r="F1090" s="33" t="s">
        <v>171</v>
      </c>
      <c r="G1090" s="33" t="s">
        <v>46</v>
      </c>
      <c r="H1090" s="102"/>
      <c r="I1090" s="41" t="s">
        <v>2793</v>
      </c>
      <c r="J1090" s="41" t="s">
        <v>43</v>
      </c>
      <c r="K1090" s="41" t="s">
        <v>85</v>
      </c>
      <c r="L1090" s="368"/>
      <c r="M1090" s="263" t="s">
        <v>2919</v>
      </c>
      <c r="N1090" s="34" t="s">
        <v>41</v>
      </c>
      <c r="O1090" s="38" t="s">
        <v>99</v>
      </c>
      <c r="P1090" s="36" t="s">
        <v>2905</v>
      </c>
      <c r="Q1090" s="36" t="s">
        <v>2906</v>
      </c>
      <c r="R1090" s="36" t="s">
        <v>2907</v>
      </c>
      <c r="S1090" s="40">
        <v>43992</v>
      </c>
      <c r="T1090" s="40">
        <v>44042</v>
      </c>
      <c r="U1090" s="254" t="s">
        <v>7</v>
      </c>
      <c r="V1090" s="347" t="s">
        <v>3949</v>
      </c>
      <c r="W1090" s="336">
        <v>44336</v>
      </c>
      <c r="X1090" s="337" t="s">
        <v>7</v>
      </c>
      <c r="Y1090" s="337" t="s">
        <v>104</v>
      </c>
      <c r="Z1090" s="337" t="s">
        <v>3926</v>
      </c>
      <c r="AA1090" s="36"/>
      <c r="AB1090" s="38"/>
      <c r="AC1090" s="36"/>
      <c r="AD1090" s="36"/>
      <c r="AE1090" s="36"/>
      <c r="AF1090" s="36"/>
      <c r="AG1090" s="38"/>
      <c r="AH1090" s="36"/>
      <c r="AI1090" s="36"/>
      <c r="AJ1090" s="36"/>
      <c r="AK1090" s="321"/>
      <c r="AL1090" s="54"/>
      <c r="AM1090" s="53"/>
      <c r="AN1090" s="53"/>
      <c r="AO1090" s="53"/>
      <c r="AP1090" s="36"/>
      <c r="AQ1090" s="36"/>
      <c r="AR1090" s="39"/>
    </row>
    <row r="1091" spans="1:44" ht="63.75" customHeight="1" x14ac:dyDescent="0.25">
      <c r="A1091" s="42"/>
      <c r="B1091" s="310" t="s">
        <v>3873</v>
      </c>
      <c r="C1091" s="56">
        <v>44195</v>
      </c>
      <c r="D1091" s="294" t="s">
        <v>216</v>
      </c>
      <c r="E1091" s="294" t="s">
        <v>38</v>
      </c>
      <c r="F1091" s="33" t="s">
        <v>171</v>
      </c>
      <c r="G1091" s="33" t="s">
        <v>46</v>
      </c>
      <c r="H1091" s="102"/>
      <c r="I1091" s="41"/>
      <c r="J1091" s="41" t="s">
        <v>43</v>
      </c>
      <c r="K1091" s="41" t="s">
        <v>85</v>
      </c>
      <c r="L1091" s="366" t="s">
        <v>2917</v>
      </c>
      <c r="M1091" s="33" t="s">
        <v>3874</v>
      </c>
      <c r="N1091" s="34" t="s">
        <v>41</v>
      </c>
      <c r="O1091" s="38" t="s">
        <v>98</v>
      </c>
      <c r="P1091" s="36" t="s">
        <v>2895</v>
      </c>
      <c r="Q1091" s="36" t="s">
        <v>2896</v>
      </c>
      <c r="R1091" s="36" t="s">
        <v>2897</v>
      </c>
      <c r="S1091" s="40">
        <v>43992</v>
      </c>
      <c r="T1091" s="40">
        <v>44315</v>
      </c>
      <c r="U1091" s="178" t="s">
        <v>4233</v>
      </c>
      <c r="V1091" s="36"/>
      <c r="W1091" s="38"/>
      <c r="X1091" s="36"/>
      <c r="Y1091" s="36"/>
      <c r="Z1091" s="36"/>
      <c r="AA1091" s="36"/>
      <c r="AB1091" s="38"/>
      <c r="AC1091" s="36"/>
      <c r="AD1091" s="36"/>
      <c r="AE1091" s="36"/>
      <c r="AF1091" s="36"/>
      <c r="AG1091" s="38"/>
      <c r="AH1091" s="36"/>
      <c r="AI1091" s="36"/>
      <c r="AJ1091" s="36"/>
      <c r="AK1091" s="36"/>
      <c r="AL1091" s="38"/>
      <c r="AM1091" s="36"/>
      <c r="AN1091" s="36"/>
      <c r="AO1091" s="146"/>
      <c r="AP1091" s="36"/>
      <c r="AQ1091" s="36"/>
      <c r="AR1091" s="39"/>
    </row>
    <row r="1092" spans="1:44" ht="63.75" customHeight="1" x14ac:dyDescent="0.25">
      <c r="A1092" s="42"/>
      <c r="B1092" s="310" t="s">
        <v>3873</v>
      </c>
      <c r="C1092" s="56">
        <v>44195</v>
      </c>
      <c r="D1092" s="294" t="s">
        <v>216</v>
      </c>
      <c r="E1092" s="294" t="s">
        <v>38</v>
      </c>
      <c r="F1092" s="33" t="s">
        <v>171</v>
      </c>
      <c r="G1092" s="33" t="s">
        <v>46</v>
      </c>
      <c r="H1092" s="102"/>
      <c r="I1092" s="41"/>
      <c r="J1092" s="41" t="s">
        <v>43</v>
      </c>
      <c r="K1092" s="41" t="s">
        <v>85</v>
      </c>
      <c r="L1092" s="368"/>
      <c r="M1092" s="33" t="s">
        <v>3875</v>
      </c>
      <c r="N1092" s="34" t="s">
        <v>41</v>
      </c>
      <c r="O1092" s="38" t="s">
        <v>98</v>
      </c>
      <c r="P1092" s="36" t="s">
        <v>2898</v>
      </c>
      <c r="Q1092" s="36" t="s">
        <v>2899</v>
      </c>
      <c r="R1092" s="36" t="s">
        <v>2900</v>
      </c>
      <c r="S1092" s="40">
        <v>44196</v>
      </c>
      <c r="T1092" s="40">
        <v>44344</v>
      </c>
      <c r="U1092" s="178" t="str">
        <f t="shared" ca="1" si="196"/>
        <v>Pendiente por Evaluar OCI</v>
      </c>
      <c r="V1092" s="36"/>
      <c r="W1092" s="38"/>
      <c r="X1092" s="36"/>
      <c r="Y1092" s="36"/>
      <c r="Z1092" s="36"/>
      <c r="AA1092" s="36"/>
      <c r="AB1092" s="38"/>
      <c r="AC1092" s="36"/>
      <c r="AD1092" s="36"/>
      <c r="AE1092" s="36"/>
      <c r="AF1092" s="36"/>
      <c r="AG1092" s="38"/>
      <c r="AH1092" s="36"/>
      <c r="AI1092" s="36"/>
      <c r="AJ1092" s="36"/>
      <c r="AK1092" s="36"/>
      <c r="AL1092" s="38"/>
      <c r="AM1092" s="36"/>
      <c r="AN1092" s="36"/>
      <c r="AO1092" s="146"/>
      <c r="AP1092" s="36"/>
      <c r="AQ1092" s="36"/>
      <c r="AR1092" s="39"/>
    </row>
    <row r="1093" spans="1:44" ht="63.75" customHeight="1" x14ac:dyDescent="0.25">
      <c r="A1093" s="42"/>
      <c r="B1093" s="310">
        <v>2020130</v>
      </c>
      <c r="C1093" s="56">
        <v>44033</v>
      </c>
      <c r="D1093" s="257" t="s">
        <v>215</v>
      </c>
      <c r="E1093" s="263" t="s">
        <v>29</v>
      </c>
      <c r="F1093" s="33" t="s">
        <v>171</v>
      </c>
      <c r="G1093" s="33" t="s">
        <v>46</v>
      </c>
      <c r="H1093" s="102"/>
      <c r="I1093" s="41" t="s">
        <v>2793</v>
      </c>
      <c r="J1093" s="41" t="s">
        <v>43</v>
      </c>
      <c r="K1093" s="41" t="s">
        <v>85</v>
      </c>
      <c r="L1093" s="366" t="s">
        <v>2920</v>
      </c>
      <c r="M1093" s="33" t="s">
        <v>1007</v>
      </c>
      <c r="N1093" s="34" t="s">
        <v>41</v>
      </c>
      <c r="O1093" s="38" t="s">
        <v>98</v>
      </c>
      <c r="P1093" s="36" t="s">
        <v>2921</v>
      </c>
      <c r="Q1093" s="36" t="s">
        <v>2880</v>
      </c>
      <c r="R1093" s="36" t="s">
        <v>2922</v>
      </c>
      <c r="S1093" s="40">
        <v>43992</v>
      </c>
      <c r="T1093" s="40">
        <v>44180</v>
      </c>
      <c r="U1093" s="194" t="s">
        <v>219</v>
      </c>
      <c r="V1093" s="36"/>
      <c r="W1093" s="38"/>
      <c r="X1093" s="36"/>
      <c r="Y1093" s="36"/>
      <c r="Z1093" s="36"/>
      <c r="AA1093" s="36"/>
      <c r="AB1093" s="38"/>
      <c r="AC1093" s="36"/>
      <c r="AD1093" s="36"/>
      <c r="AE1093" s="36"/>
      <c r="AF1093" s="36"/>
      <c r="AG1093" s="38"/>
      <c r="AH1093" s="36"/>
      <c r="AI1093" s="36"/>
      <c r="AJ1093" s="36"/>
      <c r="AK1093" s="36"/>
      <c r="AL1093" s="38"/>
      <c r="AM1093" s="36"/>
      <c r="AN1093" s="36"/>
      <c r="AO1093" s="146"/>
      <c r="AP1093" s="36"/>
      <c r="AQ1093" s="36"/>
      <c r="AR1093" s="39"/>
    </row>
    <row r="1094" spans="1:44" ht="63.75" customHeight="1" x14ac:dyDescent="0.25">
      <c r="A1094" s="42"/>
      <c r="B1094" s="310">
        <v>2020130</v>
      </c>
      <c r="C1094" s="56">
        <v>44033</v>
      </c>
      <c r="D1094" s="257" t="s">
        <v>215</v>
      </c>
      <c r="E1094" s="263" t="s">
        <v>29</v>
      </c>
      <c r="F1094" s="33" t="s">
        <v>171</v>
      </c>
      <c r="G1094" s="33" t="s">
        <v>46</v>
      </c>
      <c r="H1094" s="102"/>
      <c r="I1094" s="41" t="s">
        <v>2793</v>
      </c>
      <c r="J1094" s="41" t="s">
        <v>43</v>
      </c>
      <c r="K1094" s="41" t="s">
        <v>85</v>
      </c>
      <c r="L1094" s="367"/>
      <c r="M1094" s="33" t="s">
        <v>1008</v>
      </c>
      <c r="N1094" s="34" t="s">
        <v>41</v>
      </c>
      <c r="O1094" s="38" t="s">
        <v>99</v>
      </c>
      <c r="P1094" s="36" t="s">
        <v>2923</v>
      </c>
      <c r="Q1094" s="36" t="s">
        <v>2883</v>
      </c>
      <c r="R1094" s="36" t="s">
        <v>2924</v>
      </c>
      <c r="S1094" s="40">
        <v>44180</v>
      </c>
      <c r="T1094" s="40">
        <v>44187</v>
      </c>
      <c r="U1094" s="194" t="s">
        <v>219</v>
      </c>
      <c r="V1094" s="36"/>
      <c r="W1094" s="38"/>
      <c r="X1094" s="36"/>
      <c r="Y1094" s="36"/>
      <c r="Z1094" s="36"/>
      <c r="AA1094" s="36"/>
      <c r="AB1094" s="38"/>
      <c r="AC1094" s="36"/>
      <c r="AD1094" s="36"/>
      <c r="AE1094" s="36"/>
      <c r="AF1094" s="36"/>
      <c r="AG1094" s="38"/>
      <c r="AH1094" s="36"/>
      <c r="AI1094" s="36"/>
      <c r="AJ1094" s="36"/>
      <c r="AK1094" s="36"/>
      <c r="AL1094" s="38"/>
      <c r="AM1094" s="36"/>
      <c r="AN1094" s="36"/>
      <c r="AO1094" s="146"/>
      <c r="AP1094" s="36"/>
      <c r="AQ1094" s="36"/>
      <c r="AR1094" s="39"/>
    </row>
    <row r="1095" spans="1:44" ht="63.75" customHeight="1" x14ac:dyDescent="0.25">
      <c r="A1095" s="42"/>
      <c r="B1095" s="310">
        <v>2020130</v>
      </c>
      <c r="C1095" s="56">
        <v>44033</v>
      </c>
      <c r="D1095" s="257" t="s">
        <v>215</v>
      </c>
      <c r="E1095" s="263" t="s">
        <v>29</v>
      </c>
      <c r="F1095" s="33" t="s">
        <v>171</v>
      </c>
      <c r="G1095" s="33" t="s">
        <v>46</v>
      </c>
      <c r="H1095" s="102"/>
      <c r="I1095" s="41" t="s">
        <v>2793</v>
      </c>
      <c r="J1095" s="41" t="s">
        <v>43</v>
      </c>
      <c r="K1095" s="41" t="s">
        <v>85</v>
      </c>
      <c r="L1095" s="367"/>
      <c r="M1095" s="263" t="s">
        <v>2925</v>
      </c>
      <c r="N1095" s="34" t="s">
        <v>41</v>
      </c>
      <c r="O1095" s="38" t="s">
        <v>98</v>
      </c>
      <c r="P1095" s="36" t="s">
        <v>2902</v>
      </c>
      <c r="Q1095" s="36" t="s">
        <v>2880</v>
      </c>
      <c r="R1095" s="36" t="s">
        <v>2903</v>
      </c>
      <c r="S1095" s="40">
        <v>43983</v>
      </c>
      <c r="T1095" s="40">
        <v>44039</v>
      </c>
      <c r="U1095" s="254" t="s">
        <v>7</v>
      </c>
      <c r="V1095" s="347" t="s">
        <v>3950</v>
      </c>
      <c r="W1095" s="336">
        <v>44336</v>
      </c>
      <c r="X1095" s="337" t="s">
        <v>7</v>
      </c>
      <c r="Y1095" s="337" t="s">
        <v>104</v>
      </c>
      <c r="Z1095" s="337" t="s">
        <v>3926</v>
      </c>
      <c r="AA1095" s="36"/>
      <c r="AB1095" s="38"/>
      <c r="AC1095" s="36"/>
      <c r="AD1095" s="36"/>
      <c r="AE1095" s="36"/>
      <c r="AF1095" s="36"/>
      <c r="AG1095" s="38"/>
      <c r="AH1095" s="36"/>
      <c r="AI1095" s="36"/>
      <c r="AJ1095" s="36"/>
      <c r="AK1095" s="321"/>
      <c r="AL1095" s="54"/>
      <c r="AM1095" s="53"/>
      <c r="AN1095" s="53"/>
      <c r="AO1095" s="53"/>
      <c r="AP1095" s="36"/>
      <c r="AQ1095" s="36"/>
      <c r="AR1095" s="39"/>
    </row>
    <row r="1096" spans="1:44" ht="63.75" customHeight="1" x14ac:dyDescent="0.25">
      <c r="A1096" s="42"/>
      <c r="B1096" s="310">
        <v>2020130</v>
      </c>
      <c r="C1096" s="56">
        <v>44033</v>
      </c>
      <c r="D1096" s="257" t="s">
        <v>215</v>
      </c>
      <c r="E1096" s="263" t="s">
        <v>29</v>
      </c>
      <c r="F1096" s="33" t="s">
        <v>171</v>
      </c>
      <c r="G1096" s="33" t="s">
        <v>46</v>
      </c>
      <c r="H1096" s="102"/>
      <c r="I1096" s="41" t="s">
        <v>2793</v>
      </c>
      <c r="J1096" s="41" t="s">
        <v>43</v>
      </c>
      <c r="K1096" s="41" t="s">
        <v>85</v>
      </c>
      <c r="L1096" s="368"/>
      <c r="M1096" s="33" t="s">
        <v>2926</v>
      </c>
      <c r="N1096" s="34" t="s">
        <v>41</v>
      </c>
      <c r="O1096" s="38" t="s">
        <v>99</v>
      </c>
      <c r="P1096" s="36" t="s">
        <v>2905</v>
      </c>
      <c r="Q1096" s="36" t="s">
        <v>2906</v>
      </c>
      <c r="R1096" s="36" t="s">
        <v>2907</v>
      </c>
      <c r="S1096" s="40">
        <v>43992</v>
      </c>
      <c r="T1096" s="40">
        <v>44042</v>
      </c>
      <c r="U1096" s="254" t="s">
        <v>7</v>
      </c>
      <c r="V1096" s="347" t="s">
        <v>3951</v>
      </c>
      <c r="W1096" s="336">
        <v>44336</v>
      </c>
      <c r="X1096" s="337" t="s">
        <v>7</v>
      </c>
      <c r="Y1096" s="337" t="s">
        <v>104</v>
      </c>
      <c r="Z1096" s="337" t="s">
        <v>3926</v>
      </c>
      <c r="AA1096" s="36"/>
      <c r="AB1096" s="38"/>
      <c r="AC1096" s="36"/>
      <c r="AD1096" s="36"/>
      <c r="AE1096" s="36"/>
      <c r="AF1096" s="36"/>
      <c r="AG1096" s="38"/>
      <c r="AH1096" s="36"/>
      <c r="AI1096" s="36"/>
      <c r="AJ1096" s="36"/>
      <c r="AK1096" s="321"/>
      <c r="AL1096" s="54"/>
      <c r="AM1096" s="53"/>
      <c r="AN1096" s="53"/>
      <c r="AO1096" s="53"/>
      <c r="AP1096" s="36"/>
      <c r="AQ1096" s="36"/>
      <c r="AR1096" s="39"/>
    </row>
    <row r="1097" spans="1:44" ht="63.75" customHeight="1" x14ac:dyDescent="0.25">
      <c r="A1097" s="42"/>
      <c r="B1097" s="310" t="s">
        <v>3876</v>
      </c>
      <c r="C1097" s="56">
        <v>44195</v>
      </c>
      <c r="D1097" s="294" t="s">
        <v>216</v>
      </c>
      <c r="E1097" s="294" t="s">
        <v>38</v>
      </c>
      <c r="F1097" s="33" t="s">
        <v>171</v>
      </c>
      <c r="G1097" s="33" t="s">
        <v>46</v>
      </c>
      <c r="H1097" s="102"/>
      <c r="I1097" s="41"/>
      <c r="J1097" s="41" t="s">
        <v>43</v>
      </c>
      <c r="K1097" s="41" t="s">
        <v>85</v>
      </c>
      <c r="L1097" s="366" t="s">
        <v>2920</v>
      </c>
      <c r="M1097" s="33" t="s">
        <v>3622</v>
      </c>
      <c r="N1097" s="34" t="s">
        <v>41</v>
      </c>
      <c r="O1097" s="38" t="s">
        <v>98</v>
      </c>
      <c r="P1097" s="36" t="s">
        <v>2921</v>
      </c>
      <c r="Q1097" s="36" t="s">
        <v>2880</v>
      </c>
      <c r="R1097" s="36" t="s">
        <v>2922</v>
      </c>
      <c r="S1097" s="40">
        <v>43992</v>
      </c>
      <c r="T1097" s="40">
        <v>44299</v>
      </c>
      <c r="U1097" s="178" t="s">
        <v>4233</v>
      </c>
      <c r="V1097" s="36"/>
      <c r="W1097" s="38"/>
      <c r="X1097" s="36"/>
      <c r="Y1097" s="36"/>
      <c r="Z1097" s="36"/>
      <c r="AA1097" s="36"/>
      <c r="AB1097" s="38"/>
      <c r="AC1097" s="36"/>
      <c r="AD1097" s="36"/>
      <c r="AE1097" s="36"/>
      <c r="AF1097" s="36"/>
      <c r="AG1097" s="38"/>
      <c r="AH1097" s="36"/>
      <c r="AI1097" s="36"/>
      <c r="AJ1097" s="36"/>
      <c r="AK1097" s="36"/>
      <c r="AL1097" s="38"/>
      <c r="AM1097" s="36"/>
      <c r="AN1097" s="36"/>
      <c r="AO1097" s="146"/>
      <c r="AP1097" s="36"/>
      <c r="AQ1097" s="36"/>
      <c r="AR1097" s="39"/>
    </row>
    <row r="1098" spans="1:44" ht="63.75" customHeight="1" x14ac:dyDescent="0.25">
      <c r="A1098" s="42"/>
      <c r="B1098" s="310" t="s">
        <v>3876</v>
      </c>
      <c r="C1098" s="56">
        <v>44195</v>
      </c>
      <c r="D1098" s="294" t="s">
        <v>216</v>
      </c>
      <c r="E1098" s="294" t="s">
        <v>38</v>
      </c>
      <c r="F1098" s="33" t="s">
        <v>171</v>
      </c>
      <c r="G1098" s="33" t="s">
        <v>46</v>
      </c>
      <c r="H1098" s="102"/>
      <c r="I1098" s="41"/>
      <c r="J1098" s="41" t="s">
        <v>43</v>
      </c>
      <c r="K1098" s="41" t="s">
        <v>85</v>
      </c>
      <c r="L1098" s="368"/>
      <c r="M1098" s="33" t="s">
        <v>3623</v>
      </c>
      <c r="N1098" s="34" t="s">
        <v>41</v>
      </c>
      <c r="O1098" s="38" t="s">
        <v>98</v>
      </c>
      <c r="P1098" s="36" t="s">
        <v>2923</v>
      </c>
      <c r="Q1098" s="36" t="s">
        <v>2883</v>
      </c>
      <c r="R1098" s="36" t="s">
        <v>2924</v>
      </c>
      <c r="S1098" s="40">
        <v>44180</v>
      </c>
      <c r="T1098" s="40">
        <v>44306</v>
      </c>
      <c r="U1098" s="178" t="s">
        <v>4233</v>
      </c>
      <c r="V1098" s="36"/>
      <c r="W1098" s="38"/>
      <c r="X1098" s="36"/>
      <c r="Y1098" s="36"/>
      <c r="Z1098" s="36"/>
      <c r="AA1098" s="36"/>
      <c r="AB1098" s="38"/>
      <c r="AC1098" s="36"/>
      <c r="AD1098" s="36"/>
      <c r="AE1098" s="36"/>
      <c r="AF1098" s="36"/>
      <c r="AG1098" s="38"/>
      <c r="AH1098" s="36"/>
      <c r="AI1098" s="36"/>
      <c r="AJ1098" s="36"/>
      <c r="AK1098" s="36"/>
      <c r="AL1098" s="38"/>
      <c r="AM1098" s="36"/>
      <c r="AN1098" s="36"/>
      <c r="AO1098" s="146"/>
      <c r="AP1098" s="36"/>
      <c r="AQ1098" s="36"/>
      <c r="AR1098" s="39"/>
    </row>
    <row r="1099" spans="1:44" ht="63.75" customHeight="1" x14ac:dyDescent="0.25">
      <c r="A1099" s="42"/>
      <c r="B1099" s="310">
        <v>2020131</v>
      </c>
      <c r="C1099" s="56">
        <v>44033</v>
      </c>
      <c r="D1099" s="257" t="s">
        <v>215</v>
      </c>
      <c r="E1099" s="263" t="s">
        <v>29</v>
      </c>
      <c r="F1099" s="33" t="s">
        <v>171</v>
      </c>
      <c r="G1099" s="33" t="s">
        <v>46</v>
      </c>
      <c r="H1099" s="102"/>
      <c r="I1099" s="41" t="s">
        <v>2793</v>
      </c>
      <c r="J1099" s="41" t="s">
        <v>43</v>
      </c>
      <c r="K1099" s="41" t="s">
        <v>85</v>
      </c>
      <c r="L1099" s="366" t="s">
        <v>2927</v>
      </c>
      <c r="M1099" s="33" t="s">
        <v>1013</v>
      </c>
      <c r="N1099" s="34" t="s">
        <v>41</v>
      </c>
      <c r="O1099" s="38" t="s">
        <v>98</v>
      </c>
      <c r="P1099" s="36" t="s">
        <v>2928</v>
      </c>
      <c r="Q1099" s="36" t="s">
        <v>2929</v>
      </c>
      <c r="R1099" s="36" t="s">
        <v>2930</v>
      </c>
      <c r="S1099" s="40">
        <v>43992</v>
      </c>
      <c r="T1099" s="40">
        <v>44180</v>
      </c>
      <c r="U1099" s="194" t="s">
        <v>219</v>
      </c>
      <c r="V1099" s="36"/>
      <c r="W1099" s="38"/>
      <c r="X1099" s="36"/>
      <c r="Y1099" s="36"/>
      <c r="Z1099" s="36"/>
      <c r="AA1099" s="36"/>
      <c r="AB1099" s="38"/>
      <c r="AC1099" s="36"/>
      <c r="AD1099" s="36"/>
      <c r="AE1099" s="36"/>
      <c r="AF1099" s="36"/>
      <c r="AG1099" s="38"/>
      <c r="AH1099" s="36"/>
      <c r="AI1099" s="36"/>
      <c r="AJ1099" s="36"/>
      <c r="AK1099" s="36"/>
      <c r="AL1099" s="38"/>
      <c r="AM1099" s="36"/>
      <c r="AN1099" s="36"/>
      <c r="AO1099" s="146"/>
      <c r="AP1099" s="36"/>
      <c r="AQ1099" s="36"/>
      <c r="AR1099" s="39"/>
    </row>
    <row r="1100" spans="1:44" ht="63.75" customHeight="1" x14ac:dyDescent="0.25">
      <c r="A1100" s="42"/>
      <c r="B1100" s="310">
        <v>2020131</v>
      </c>
      <c r="C1100" s="56">
        <v>44033</v>
      </c>
      <c r="D1100" s="257" t="s">
        <v>215</v>
      </c>
      <c r="E1100" s="263" t="s">
        <v>29</v>
      </c>
      <c r="F1100" s="33" t="s">
        <v>171</v>
      </c>
      <c r="G1100" s="33" t="s">
        <v>46</v>
      </c>
      <c r="H1100" s="102"/>
      <c r="I1100" s="41" t="s">
        <v>2793</v>
      </c>
      <c r="J1100" s="41" t="s">
        <v>43</v>
      </c>
      <c r="K1100" s="41" t="s">
        <v>85</v>
      </c>
      <c r="L1100" s="367"/>
      <c r="M1100" s="33" t="s">
        <v>1014</v>
      </c>
      <c r="N1100" s="34" t="s">
        <v>41</v>
      </c>
      <c r="O1100" s="38" t="s">
        <v>99</v>
      </c>
      <c r="P1100" s="36" t="s">
        <v>2931</v>
      </c>
      <c r="Q1100" s="36" t="s">
        <v>2883</v>
      </c>
      <c r="R1100" s="36" t="s">
        <v>2932</v>
      </c>
      <c r="S1100" s="40">
        <v>44180</v>
      </c>
      <c r="T1100" s="40">
        <v>44186</v>
      </c>
      <c r="U1100" s="194" t="s">
        <v>219</v>
      </c>
      <c r="V1100" s="36"/>
      <c r="W1100" s="38"/>
      <c r="X1100" s="36"/>
      <c r="Y1100" s="36"/>
      <c r="Z1100" s="36"/>
      <c r="AA1100" s="36"/>
      <c r="AB1100" s="38"/>
      <c r="AC1100" s="36"/>
      <c r="AD1100" s="36"/>
      <c r="AE1100" s="36"/>
      <c r="AF1100" s="36"/>
      <c r="AG1100" s="38"/>
      <c r="AH1100" s="36"/>
      <c r="AI1100" s="36"/>
      <c r="AJ1100" s="36"/>
      <c r="AK1100" s="36"/>
      <c r="AL1100" s="38"/>
      <c r="AM1100" s="36"/>
      <c r="AN1100" s="36"/>
      <c r="AO1100" s="146"/>
      <c r="AP1100" s="36"/>
      <c r="AQ1100" s="36"/>
      <c r="AR1100" s="39"/>
    </row>
    <row r="1101" spans="1:44" ht="63.75" customHeight="1" x14ac:dyDescent="0.25">
      <c r="A1101" s="42"/>
      <c r="B1101" s="310">
        <v>2020131</v>
      </c>
      <c r="C1101" s="56">
        <v>44033</v>
      </c>
      <c r="D1101" s="257" t="s">
        <v>215</v>
      </c>
      <c r="E1101" s="263" t="s">
        <v>29</v>
      </c>
      <c r="F1101" s="33" t="s">
        <v>171</v>
      </c>
      <c r="G1101" s="33" t="s">
        <v>46</v>
      </c>
      <c r="H1101" s="102"/>
      <c r="I1101" s="41" t="s">
        <v>2793</v>
      </c>
      <c r="J1101" s="41" t="s">
        <v>43</v>
      </c>
      <c r="K1101" s="41" t="s">
        <v>85</v>
      </c>
      <c r="L1101" s="367"/>
      <c r="M1101" s="33" t="s">
        <v>2933</v>
      </c>
      <c r="N1101" s="34" t="s">
        <v>41</v>
      </c>
      <c r="O1101" s="38" t="s">
        <v>98</v>
      </c>
      <c r="P1101" s="36" t="s">
        <v>2902</v>
      </c>
      <c r="Q1101" s="36" t="s">
        <v>2880</v>
      </c>
      <c r="R1101" s="36" t="s">
        <v>2903</v>
      </c>
      <c r="S1101" s="40">
        <v>43983</v>
      </c>
      <c r="T1101" s="40">
        <v>44039</v>
      </c>
      <c r="U1101" s="254" t="s">
        <v>7</v>
      </c>
      <c r="V1101" s="347" t="s">
        <v>3952</v>
      </c>
      <c r="W1101" s="336">
        <v>44336</v>
      </c>
      <c r="X1101" s="337" t="s">
        <v>7</v>
      </c>
      <c r="Y1101" s="337" t="s">
        <v>104</v>
      </c>
      <c r="Z1101" s="337" t="s">
        <v>3926</v>
      </c>
      <c r="AA1101" s="36"/>
      <c r="AB1101" s="38"/>
      <c r="AC1101" s="36"/>
      <c r="AD1101" s="36"/>
      <c r="AE1101" s="36"/>
      <c r="AF1101" s="36"/>
      <c r="AG1101" s="38"/>
      <c r="AH1101" s="36"/>
      <c r="AI1101" s="36"/>
      <c r="AJ1101" s="36"/>
      <c r="AK1101" s="321"/>
      <c r="AL1101" s="54"/>
      <c r="AM1101" s="53"/>
      <c r="AN1101" s="53"/>
      <c r="AO1101" s="53"/>
      <c r="AP1101" s="36"/>
      <c r="AQ1101" s="36"/>
      <c r="AR1101" s="39"/>
    </row>
    <row r="1102" spans="1:44" ht="63.75" customHeight="1" x14ac:dyDescent="0.25">
      <c r="A1102" s="42"/>
      <c r="B1102" s="310">
        <v>2020131</v>
      </c>
      <c r="C1102" s="56">
        <v>44033</v>
      </c>
      <c r="D1102" s="257" t="s">
        <v>215</v>
      </c>
      <c r="E1102" s="263" t="s">
        <v>29</v>
      </c>
      <c r="F1102" s="33" t="s">
        <v>171</v>
      </c>
      <c r="G1102" s="33" t="s">
        <v>46</v>
      </c>
      <c r="H1102" s="102"/>
      <c r="I1102" s="41" t="s">
        <v>2793</v>
      </c>
      <c r="J1102" s="41" t="s">
        <v>43</v>
      </c>
      <c r="K1102" s="41" t="s">
        <v>85</v>
      </c>
      <c r="L1102" s="368"/>
      <c r="M1102" s="33" t="s">
        <v>2934</v>
      </c>
      <c r="N1102" s="34" t="s">
        <v>41</v>
      </c>
      <c r="O1102" s="38" t="s">
        <v>99</v>
      </c>
      <c r="P1102" s="36" t="s">
        <v>2905</v>
      </c>
      <c r="Q1102" s="36" t="s">
        <v>2906</v>
      </c>
      <c r="R1102" s="36" t="s">
        <v>2907</v>
      </c>
      <c r="S1102" s="40">
        <v>43992</v>
      </c>
      <c r="T1102" s="40">
        <v>44042</v>
      </c>
      <c r="U1102" s="254" t="s">
        <v>7</v>
      </c>
      <c r="V1102" s="347" t="s">
        <v>3953</v>
      </c>
      <c r="W1102" s="336">
        <v>44336</v>
      </c>
      <c r="X1102" s="337" t="s">
        <v>7</v>
      </c>
      <c r="Y1102" s="337" t="s">
        <v>104</v>
      </c>
      <c r="Z1102" s="337" t="s">
        <v>3926</v>
      </c>
      <c r="AA1102" s="36"/>
      <c r="AB1102" s="38"/>
      <c r="AC1102" s="36"/>
      <c r="AD1102" s="36"/>
      <c r="AE1102" s="36"/>
      <c r="AF1102" s="36"/>
      <c r="AG1102" s="38"/>
      <c r="AH1102" s="36"/>
      <c r="AI1102" s="36"/>
      <c r="AJ1102" s="36"/>
      <c r="AK1102" s="321"/>
      <c r="AL1102" s="54"/>
      <c r="AM1102" s="53"/>
      <c r="AN1102" s="53"/>
      <c r="AO1102" s="53"/>
      <c r="AP1102" s="36"/>
      <c r="AQ1102" s="36"/>
      <c r="AR1102" s="39"/>
    </row>
    <row r="1103" spans="1:44" ht="63.75" customHeight="1" x14ac:dyDescent="0.25">
      <c r="A1103" s="42"/>
      <c r="B1103" s="310" t="s">
        <v>3877</v>
      </c>
      <c r="C1103" s="56">
        <v>44195</v>
      </c>
      <c r="D1103" s="294" t="s">
        <v>216</v>
      </c>
      <c r="E1103" s="294" t="s">
        <v>38</v>
      </c>
      <c r="F1103" s="33" t="s">
        <v>171</v>
      </c>
      <c r="G1103" s="33" t="s">
        <v>46</v>
      </c>
      <c r="H1103" s="102"/>
      <c r="I1103" s="41"/>
      <c r="J1103" s="41" t="s">
        <v>43</v>
      </c>
      <c r="K1103" s="41" t="s">
        <v>85</v>
      </c>
      <c r="L1103" s="366" t="s">
        <v>2927</v>
      </c>
      <c r="M1103" s="33" t="s">
        <v>3626</v>
      </c>
      <c r="N1103" s="34" t="s">
        <v>41</v>
      </c>
      <c r="O1103" s="38" t="s">
        <v>98</v>
      </c>
      <c r="P1103" s="36" t="s">
        <v>2928</v>
      </c>
      <c r="Q1103" s="36" t="s">
        <v>2929</v>
      </c>
      <c r="R1103" s="36" t="s">
        <v>2930</v>
      </c>
      <c r="S1103" s="40">
        <v>43992</v>
      </c>
      <c r="T1103" s="40">
        <v>44299</v>
      </c>
      <c r="U1103" s="178" t="s">
        <v>4233</v>
      </c>
      <c r="V1103" s="36"/>
      <c r="W1103" s="38"/>
      <c r="X1103" s="36"/>
      <c r="Y1103" s="36"/>
      <c r="Z1103" s="36"/>
      <c r="AA1103" s="36"/>
      <c r="AB1103" s="38"/>
      <c r="AC1103" s="36"/>
      <c r="AD1103" s="36"/>
      <c r="AE1103" s="36"/>
      <c r="AF1103" s="36"/>
      <c r="AG1103" s="38"/>
      <c r="AH1103" s="36"/>
      <c r="AI1103" s="36"/>
      <c r="AJ1103" s="36"/>
      <c r="AK1103" s="36"/>
      <c r="AL1103" s="38"/>
      <c r="AM1103" s="36"/>
      <c r="AN1103" s="36"/>
      <c r="AO1103" s="146"/>
      <c r="AP1103" s="36"/>
      <c r="AQ1103" s="36"/>
      <c r="AR1103" s="39"/>
    </row>
    <row r="1104" spans="1:44" ht="63.75" customHeight="1" x14ac:dyDescent="0.25">
      <c r="A1104" s="42"/>
      <c r="B1104" s="310" t="s">
        <v>3877</v>
      </c>
      <c r="C1104" s="56">
        <v>44195</v>
      </c>
      <c r="D1104" s="294" t="s">
        <v>216</v>
      </c>
      <c r="E1104" s="294" t="s">
        <v>38</v>
      </c>
      <c r="F1104" s="33" t="s">
        <v>171</v>
      </c>
      <c r="G1104" s="33" t="s">
        <v>46</v>
      </c>
      <c r="H1104" s="102"/>
      <c r="I1104" s="41"/>
      <c r="J1104" s="41" t="s">
        <v>43</v>
      </c>
      <c r="K1104" s="41" t="s">
        <v>85</v>
      </c>
      <c r="L1104" s="368"/>
      <c r="M1104" s="33" t="s">
        <v>3627</v>
      </c>
      <c r="N1104" s="34" t="s">
        <v>41</v>
      </c>
      <c r="O1104" s="38" t="s">
        <v>98</v>
      </c>
      <c r="P1104" s="36" t="s">
        <v>2931</v>
      </c>
      <c r="Q1104" s="36" t="s">
        <v>2883</v>
      </c>
      <c r="R1104" s="36" t="s">
        <v>2932</v>
      </c>
      <c r="S1104" s="40">
        <v>44180</v>
      </c>
      <c r="T1104" s="40">
        <v>44305</v>
      </c>
      <c r="U1104" s="178" t="s">
        <v>4233</v>
      </c>
      <c r="V1104" s="36"/>
      <c r="W1104" s="38"/>
      <c r="X1104" s="36"/>
      <c r="Y1104" s="36"/>
      <c r="Z1104" s="36"/>
      <c r="AA1104" s="36"/>
      <c r="AB1104" s="38"/>
      <c r="AC1104" s="36"/>
      <c r="AD1104" s="36"/>
      <c r="AE1104" s="36"/>
      <c r="AF1104" s="36"/>
      <c r="AG1104" s="38"/>
      <c r="AH1104" s="36"/>
      <c r="AI1104" s="36"/>
      <c r="AJ1104" s="36"/>
      <c r="AK1104" s="36"/>
      <c r="AL1104" s="38"/>
      <c r="AM1104" s="36"/>
      <c r="AN1104" s="36"/>
      <c r="AO1104" s="146"/>
      <c r="AP1104" s="36"/>
      <c r="AQ1104" s="36"/>
      <c r="AR1104" s="39"/>
    </row>
    <row r="1105" spans="1:44" ht="63.75" customHeight="1" x14ac:dyDescent="0.25">
      <c r="A1105" s="42"/>
      <c r="B1105" s="310">
        <v>2020132</v>
      </c>
      <c r="C1105" s="56">
        <v>44033</v>
      </c>
      <c r="D1105" s="257" t="s">
        <v>215</v>
      </c>
      <c r="E1105" s="263" t="s">
        <v>29</v>
      </c>
      <c r="F1105" s="33" t="s">
        <v>171</v>
      </c>
      <c r="G1105" s="33" t="s">
        <v>46</v>
      </c>
      <c r="H1105" s="102"/>
      <c r="I1105" s="41" t="s">
        <v>2793</v>
      </c>
      <c r="J1105" s="41" t="s">
        <v>43</v>
      </c>
      <c r="K1105" s="41" t="s">
        <v>85</v>
      </c>
      <c r="L1105" s="366" t="s">
        <v>2935</v>
      </c>
      <c r="M1105" s="33" t="s">
        <v>1020</v>
      </c>
      <c r="N1105" s="34" t="s">
        <v>41</v>
      </c>
      <c r="O1105" s="38" t="s">
        <v>98</v>
      </c>
      <c r="P1105" s="36" t="s">
        <v>2936</v>
      </c>
      <c r="Q1105" s="36" t="s">
        <v>2929</v>
      </c>
      <c r="R1105" s="36" t="s">
        <v>2937</v>
      </c>
      <c r="S1105" s="40">
        <v>43992</v>
      </c>
      <c r="T1105" s="40">
        <v>44183</v>
      </c>
      <c r="U1105" s="194" t="s">
        <v>219</v>
      </c>
      <c r="V1105" s="36"/>
      <c r="W1105" s="38"/>
      <c r="X1105" s="36"/>
      <c r="Y1105" s="36"/>
      <c r="Z1105" s="36"/>
      <c r="AA1105" s="36"/>
      <c r="AB1105" s="38"/>
      <c r="AC1105" s="36"/>
      <c r="AD1105" s="36"/>
      <c r="AE1105" s="36"/>
      <c r="AF1105" s="36"/>
      <c r="AG1105" s="38"/>
      <c r="AH1105" s="36"/>
      <c r="AI1105" s="36"/>
      <c r="AJ1105" s="36"/>
      <c r="AK1105" s="36"/>
      <c r="AL1105" s="38"/>
      <c r="AM1105" s="36"/>
      <c r="AN1105" s="36"/>
      <c r="AO1105" s="146"/>
      <c r="AP1105" s="36"/>
      <c r="AQ1105" s="36"/>
      <c r="AR1105" s="39"/>
    </row>
    <row r="1106" spans="1:44" ht="63.75" customHeight="1" x14ac:dyDescent="0.25">
      <c r="A1106" s="42"/>
      <c r="B1106" s="310">
        <v>2020132</v>
      </c>
      <c r="C1106" s="56">
        <v>44033</v>
      </c>
      <c r="D1106" s="257" t="s">
        <v>215</v>
      </c>
      <c r="E1106" s="263" t="s">
        <v>29</v>
      </c>
      <c r="F1106" s="33" t="s">
        <v>171</v>
      </c>
      <c r="G1106" s="33" t="s">
        <v>46</v>
      </c>
      <c r="H1106" s="102"/>
      <c r="I1106" s="41" t="s">
        <v>2793</v>
      </c>
      <c r="J1106" s="41" t="s">
        <v>43</v>
      </c>
      <c r="K1106" s="41" t="s">
        <v>85</v>
      </c>
      <c r="L1106" s="367"/>
      <c r="M1106" s="33" t="s">
        <v>1021</v>
      </c>
      <c r="N1106" s="34" t="s">
        <v>41</v>
      </c>
      <c r="O1106" s="38" t="s">
        <v>99</v>
      </c>
      <c r="P1106" s="245" t="s">
        <v>2938</v>
      </c>
      <c r="Q1106" s="36" t="s">
        <v>2883</v>
      </c>
      <c r="R1106" s="36" t="s">
        <v>2939</v>
      </c>
      <c r="S1106" s="40">
        <v>44183</v>
      </c>
      <c r="T1106" s="40">
        <v>44186</v>
      </c>
      <c r="U1106" s="194" t="s">
        <v>219</v>
      </c>
      <c r="V1106" s="36"/>
      <c r="W1106" s="38"/>
      <c r="X1106" s="36"/>
      <c r="Y1106" s="36"/>
      <c r="Z1106" s="36"/>
      <c r="AA1106" s="36"/>
      <c r="AB1106" s="38"/>
      <c r="AC1106" s="36"/>
      <c r="AD1106" s="36"/>
      <c r="AE1106" s="36"/>
      <c r="AF1106" s="36"/>
      <c r="AG1106" s="38"/>
      <c r="AH1106" s="36"/>
      <c r="AI1106" s="36"/>
      <c r="AJ1106" s="36"/>
      <c r="AK1106" s="36"/>
      <c r="AL1106" s="38"/>
      <c r="AM1106" s="36"/>
      <c r="AN1106" s="36"/>
      <c r="AO1106" s="146"/>
      <c r="AP1106" s="36"/>
      <c r="AQ1106" s="36"/>
      <c r="AR1106" s="39"/>
    </row>
    <row r="1107" spans="1:44" ht="63.75" customHeight="1" x14ac:dyDescent="0.25">
      <c r="A1107" s="42"/>
      <c r="B1107" s="310">
        <v>2020132</v>
      </c>
      <c r="C1107" s="56">
        <v>44033</v>
      </c>
      <c r="D1107" s="257" t="s">
        <v>215</v>
      </c>
      <c r="E1107" s="263" t="s">
        <v>29</v>
      </c>
      <c r="F1107" s="33" t="s">
        <v>171</v>
      </c>
      <c r="G1107" s="33" t="s">
        <v>46</v>
      </c>
      <c r="H1107" s="102"/>
      <c r="I1107" s="41" t="s">
        <v>2793</v>
      </c>
      <c r="J1107" s="41" t="s">
        <v>43</v>
      </c>
      <c r="K1107" s="41" t="s">
        <v>85</v>
      </c>
      <c r="L1107" s="367"/>
      <c r="M1107" s="33" t="s">
        <v>2940</v>
      </c>
      <c r="N1107" s="34" t="s">
        <v>41</v>
      </c>
      <c r="O1107" s="38" t="s">
        <v>98</v>
      </c>
      <c r="P1107" s="36" t="s">
        <v>2902</v>
      </c>
      <c r="Q1107" s="36" t="s">
        <v>2880</v>
      </c>
      <c r="R1107" s="36" t="s">
        <v>2903</v>
      </c>
      <c r="S1107" s="40">
        <v>43983</v>
      </c>
      <c r="T1107" s="40">
        <v>44039</v>
      </c>
      <c r="U1107" s="254" t="s">
        <v>7</v>
      </c>
      <c r="V1107" s="347" t="s">
        <v>3954</v>
      </c>
      <c r="W1107" s="336">
        <v>44336</v>
      </c>
      <c r="X1107" s="337" t="s">
        <v>7</v>
      </c>
      <c r="Y1107" s="337" t="s">
        <v>104</v>
      </c>
      <c r="Z1107" s="337" t="s">
        <v>3926</v>
      </c>
      <c r="AA1107" s="36"/>
      <c r="AB1107" s="38"/>
      <c r="AC1107" s="36"/>
      <c r="AD1107" s="36"/>
      <c r="AE1107" s="36"/>
      <c r="AF1107" s="36"/>
      <c r="AG1107" s="38"/>
      <c r="AH1107" s="36"/>
      <c r="AI1107" s="36"/>
      <c r="AJ1107" s="36"/>
      <c r="AK1107" s="321"/>
      <c r="AL1107" s="54"/>
      <c r="AM1107" s="53"/>
      <c r="AN1107" s="53"/>
      <c r="AO1107" s="53"/>
      <c r="AP1107" s="36"/>
      <c r="AQ1107" s="36"/>
      <c r="AR1107" s="39"/>
    </row>
    <row r="1108" spans="1:44" ht="63.75" customHeight="1" x14ac:dyDescent="0.25">
      <c r="A1108" s="42"/>
      <c r="B1108" s="310">
        <v>2020132</v>
      </c>
      <c r="C1108" s="56">
        <v>44033</v>
      </c>
      <c r="D1108" s="257" t="s">
        <v>215</v>
      </c>
      <c r="E1108" s="263" t="s">
        <v>29</v>
      </c>
      <c r="F1108" s="33" t="s">
        <v>171</v>
      </c>
      <c r="G1108" s="33" t="s">
        <v>46</v>
      </c>
      <c r="H1108" s="102"/>
      <c r="I1108" s="41" t="s">
        <v>2793</v>
      </c>
      <c r="J1108" s="41" t="s">
        <v>43</v>
      </c>
      <c r="K1108" s="41" t="s">
        <v>85</v>
      </c>
      <c r="L1108" s="368"/>
      <c r="M1108" s="33" t="s">
        <v>2941</v>
      </c>
      <c r="N1108" s="34" t="s">
        <v>41</v>
      </c>
      <c r="O1108" s="38" t="s">
        <v>99</v>
      </c>
      <c r="P1108" s="36" t="s">
        <v>2905</v>
      </c>
      <c r="Q1108" s="36" t="s">
        <v>2906</v>
      </c>
      <c r="R1108" s="36" t="s">
        <v>2907</v>
      </c>
      <c r="S1108" s="40">
        <v>43992</v>
      </c>
      <c r="T1108" s="40">
        <v>44042</v>
      </c>
      <c r="U1108" s="254" t="s">
        <v>7</v>
      </c>
      <c r="V1108" s="347" t="s">
        <v>3955</v>
      </c>
      <c r="W1108" s="336">
        <v>44336</v>
      </c>
      <c r="X1108" s="337" t="s">
        <v>7</v>
      </c>
      <c r="Y1108" s="337" t="s">
        <v>104</v>
      </c>
      <c r="Z1108" s="337" t="s">
        <v>3926</v>
      </c>
      <c r="AA1108" s="36"/>
      <c r="AB1108" s="38"/>
      <c r="AC1108" s="36"/>
      <c r="AD1108" s="36"/>
      <c r="AE1108" s="36"/>
      <c r="AF1108" s="36"/>
      <c r="AG1108" s="38"/>
      <c r="AH1108" s="36"/>
      <c r="AI1108" s="36"/>
      <c r="AJ1108" s="36"/>
      <c r="AK1108" s="321"/>
      <c r="AL1108" s="54"/>
      <c r="AM1108" s="53"/>
      <c r="AN1108" s="53"/>
      <c r="AO1108" s="53"/>
      <c r="AP1108" s="36"/>
      <c r="AQ1108" s="36"/>
      <c r="AR1108" s="39"/>
    </row>
    <row r="1109" spans="1:44" ht="63.75" customHeight="1" x14ac:dyDescent="0.25">
      <c r="A1109" s="42"/>
      <c r="B1109" s="310" t="s">
        <v>3878</v>
      </c>
      <c r="C1109" s="56">
        <v>44195</v>
      </c>
      <c r="D1109" s="294" t="s">
        <v>216</v>
      </c>
      <c r="E1109" s="294" t="s">
        <v>38</v>
      </c>
      <c r="F1109" s="33" t="s">
        <v>171</v>
      </c>
      <c r="G1109" s="33" t="s">
        <v>46</v>
      </c>
      <c r="H1109" s="102"/>
      <c r="I1109" s="41"/>
      <c r="J1109" s="41" t="s">
        <v>43</v>
      </c>
      <c r="K1109" s="41" t="s">
        <v>85</v>
      </c>
      <c r="L1109" s="366" t="s">
        <v>2935</v>
      </c>
      <c r="M1109" s="33" t="s">
        <v>3629</v>
      </c>
      <c r="N1109" s="34" t="s">
        <v>41</v>
      </c>
      <c r="O1109" s="38" t="s">
        <v>98</v>
      </c>
      <c r="P1109" s="36" t="s">
        <v>2936</v>
      </c>
      <c r="Q1109" s="36" t="s">
        <v>2929</v>
      </c>
      <c r="R1109" s="36" t="s">
        <v>2937</v>
      </c>
      <c r="S1109" s="40">
        <v>43992</v>
      </c>
      <c r="T1109" s="40">
        <v>44302</v>
      </c>
      <c r="U1109" s="178" t="s">
        <v>4233</v>
      </c>
      <c r="V1109" s="36"/>
      <c r="W1109" s="38"/>
      <c r="X1109" s="36"/>
      <c r="Y1109" s="36"/>
      <c r="Z1109" s="36"/>
      <c r="AA1109" s="36"/>
      <c r="AB1109" s="38"/>
      <c r="AC1109" s="36"/>
      <c r="AD1109" s="36"/>
      <c r="AE1109" s="36"/>
      <c r="AF1109" s="36"/>
      <c r="AG1109" s="38"/>
      <c r="AH1109" s="36"/>
      <c r="AI1109" s="36"/>
      <c r="AJ1109" s="36"/>
      <c r="AK1109" s="36"/>
      <c r="AL1109" s="38"/>
      <c r="AM1109" s="36"/>
      <c r="AN1109" s="36"/>
      <c r="AO1109" s="146"/>
      <c r="AP1109" s="36"/>
      <c r="AQ1109" s="36"/>
      <c r="AR1109" s="39"/>
    </row>
    <row r="1110" spans="1:44" ht="63.75" customHeight="1" x14ac:dyDescent="0.25">
      <c r="A1110" s="42"/>
      <c r="B1110" s="310" t="s">
        <v>3878</v>
      </c>
      <c r="C1110" s="56">
        <v>44195</v>
      </c>
      <c r="D1110" s="294" t="s">
        <v>216</v>
      </c>
      <c r="E1110" s="294" t="s">
        <v>38</v>
      </c>
      <c r="F1110" s="33" t="s">
        <v>171</v>
      </c>
      <c r="G1110" s="33" t="s">
        <v>46</v>
      </c>
      <c r="H1110" s="102"/>
      <c r="I1110" s="41"/>
      <c r="J1110" s="41" t="s">
        <v>43</v>
      </c>
      <c r="K1110" s="41" t="s">
        <v>85</v>
      </c>
      <c r="L1110" s="368"/>
      <c r="M1110" s="33" t="s">
        <v>3630</v>
      </c>
      <c r="N1110" s="34" t="s">
        <v>41</v>
      </c>
      <c r="O1110" s="38" t="s">
        <v>98</v>
      </c>
      <c r="P1110" s="36" t="s">
        <v>2938</v>
      </c>
      <c r="Q1110" s="36" t="s">
        <v>2883</v>
      </c>
      <c r="R1110" s="36" t="s">
        <v>2939</v>
      </c>
      <c r="S1110" s="40">
        <v>44183</v>
      </c>
      <c r="T1110" s="40">
        <v>44305</v>
      </c>
      <c r="U1110" s="178" t="s">
        <v>4233</v>
      </c>
      <c r="V1110" s="36"/>
      <c r="W1110" s="38"/>
      <c r="X1110" s="36"/>
      <c r="Y1110" s="36"/>
      <c r="Z1110" s="36"/>
      <c r="AA1110" s="36"/>
      <c r="AB1110" s="38"/>
      <c r="AC1110" s="36"/>
      <c r="AD1110" s="36"/>
      <c r="AE1110" s="36"/>
      <c r="AF1110" s="36"/>
      <c r="AG1110" s="38"/>
      <c r="AH1110" s="36"/>
      <c r="AI1110" s="36"/>
      <c r="AJ1110" s="36"/>
      <c r="AK1110" s="36"/>
      <c r="AL1110" s="38"/>
      <c r="AM1110" s="36"/>
      <c r="AN1110" s="36"/>
      <c r="AO1110" s="146"/>
      <c r="AP1110" s="36"/>
      <c r="AQ1110" s="36"/>
      <c r="AR1110" s="39"/>
    </row>
    <row r="1111" spans="1:44" ht="63.75" customHeight="1" x14ac:dyDescent="0.25">
      <c r="A1111" s="42"/>
      <c r="B1111" s="310">
        <v>2020133</v>
      </c>
      <c r="C1111" s="56">
        <v>44033</v>
      </c>
      <c r="D1111" s="257" t="s">
        <v>215</v>
      </c>
      <c r="E1111" s="263" t="s">
        <v>29</v>
      </c>
      <c r="F1111" s="33" t="s">
        <v>171</v>
      </c>
      <c r="G1111" s="33" t="s">
        <v>46</v>
      </c>
      <c r="H1111" s="102"/>
      <c r="I1111" s="41" t="s">
        <v>2793</v>
      </c>
      <c r="J1111" s="41" t="s">
        <v>43</v>
      </c>
      <c r="K1111" s="41" t="s">
        <v>85</v>
      </c>
      <c r="L1111" s="366" t="s">
        <v>2942</v>
      </c>
      <c r="M1111" s="33" t="s">
        <v>1027</v>
      </c>
      <c r="N1111" s="34" t="s">
        <v>41</v>
      </c>
      <c r="O1111" s="38" t="s">
        <v>98</v>
      </c>
      <c r="P1111" s="245" t="s">
        <v>2943</v>
      </c>
      <c r="Q1111" s="36" t="s">
        <v>2929</v>
      </c>
      <c r="R1111" s="36" t="s">
        <v>2944</v>
      </c>
      <c r="S1111" s="40">
        <v>43992</v>
      </c>
      <c r="T1111" s="40">
        <v>44183</v>
      </c>
      <c r="U1111" s="194" t="s">
        <v>219</v>
      </c>
      <c r="V1111" s="36"/>
      <c r="W1111" s="38"/>
      <c r="X1111" s="36"/>
      <c r="Y1111" s="36"/>
      <c r="Z1111" s="36"/>
      <c r="AA1111" s="36"/>
      <c r="AB1111" s="38"/>
      <c r="AC1111" s="36"/>
      <c r="AD1111" s="36"/>
      <c r="AE1111" s="36"/>
      <c r="AF1111" s="36"/>
      <c r="AG1111" s="38"/>
      <c r="AH1111" s="36"/>
      <c r="AI1111" s="36"/>
      <c r="AJ1111" s="36"/>
      <c r="AK1111" s="36"/>
      <c r="AL1111" s="38"/>
      <c r="AM1111" s="36"/>
      <c r="AN1111" s="36"/>
      <c r="AO1111" s="146"/>
      <c r="AP1111" s="36"/>
      <c r="AQ1111" s="36"/>
      <c r="AR1111" s="39"/>
    </row>
    <row r="1112" spans="1:44" ht="63.75" customHeight="1" x14ac:dyDescent="0.25">
      <c r="A1112" s="42"/>
      <c r="B1112" s="310">
        <v>2020133</v>
      </c>
      <c r="C1112" s="56">
        <v>44033</v>
      </c>
      <c r="D1112" s="257" t="s">
        <v>215</v>
      </c>
      <c r="E1112" s="263" t="s">
        <v>29</v>
      </c>
      <c r="F1112" s="33" t="s">
        <v>171</v>
      </c>
      <c r="G1112" s="33" t="s">
        <v>46</v>
      </c>
      <c r="H1112" s="102"/>
      <c r="I1112" s="41" t="s">
        <v>2793</v>
      </c>
      <c r="J1112" s="41" t="s">
        <v>43</v>
      </c>
      <c r="K1112" s="41" t="s">
        <v>85</v>
      </c>
      <c r="L1112" s="367"/>
      <c r="M1112" s="33" t="s">
        <v>1028</v>
      </c>
      <c r="N1112" s="34" t="s">
        <v>41</v>
      </c>
      <c r="O1112" s="38" t="s">
        <v>99</v>
      </c>
      <c r="P1112" s="36" t="s">
        <v>2945</v>
      </c>
      <c r="Q1112" s="36" t="s">
        <v>2883</v>
      </c>
      <c r="R1112" s="36" t="s">
        <v>2946</v>
      </c>
      <c r="S1112" s="40">
        <v>44183</v>
      </c>
      <c r="T1112" s="40">
        <v>44186</v>
      </c>
      <c r="U1112" s="194" t="s">
        <v>219</v>
      </c>
      <c r="V1112" s="36"/>
      <c r="W1112" s="38"/>
      <c r="X1112" s="36"/>
      <c r="Y1112" s="36"/>
      <c r="Z1112" s="36"/>
      <c r="AA1112" s="36"/>
      <c r="AB1112" s="38"/>
      <c r="AC1112" s="36"/>
      <c r="AD1112" s="36"/>
      <c r="AE1112" s="36"/>
      <c r="AF1112" s="36"/>
      <c r="AG1112" s="38"/>
      <c r="AH1112" s="36"/>
      <c r="AI1112" s="36"/>
      <c r="AJ1112" s="36"/>
      <c r="AK1112" s="36"/>
      <c r="AL1112" s="38"/>
      <c r="AM1112" s="36"/>
      <c r="AN1112" s="36"/>
      <c r="AO1112" s="146"/>
      <c r="AP1112" s="36"/>
      <c r="AQ1112" s="36"/>
      <c r="AR1112" s="39"/>
    </row>
    <row r="1113" spans="1:44" ht="63.75" customHeight="1" x14ac:dyDescent="0.25">
      <c r="A1113" s="42"/>
      <c r="B1113" s="310">
        <v>2020133</v>
      </c>
      <c r="C1113" s="56">
        <v>44033</v>
      </c>
      <c r="D1113" s="257" t="s">
        <v>215</v>
      </c>
      <c r="E1113" s="263" t="s">
        <v>29</v>
      </c>
      <c r="F1113" s="33" t="s">
        <v>171</v>
      </c>
      <c r="G1113" s="33" t="s">
        <v>46</v>
      </c>
      <c r="H1113" s="102"/>
      <c r="I1113" s="41" t="s">
        <v>2793</v>
      </c>
      <c r="J1113" s="41" t="s">
        <v>43</v>
      </c>
      <c r="K1113" s="41" t="s">
        <v>85</v>
      </c>
      <c r="L1113" s="367"/>
      <c r="M1113" s="33" t="s">
        <v>2947</v>
      </c>
      <c r="N1113" s="34" t="s">
        <v>41</v>
      </c>
      <c r="O1113" s="38" t="s">
        <v>98</v>
      </c>
      <c r="P1113" s="36" t="s">
        <v>2902</v>
      </c>
      <c r="Q1113" s="36" t="s">
        <v>2880</v>
      </c>
      <c r="R1113" s="36" t="s">
        <v>2903</v>
      </c>
      <c r="S1113" s="40">
        <v>43983</v>
      </c>
      <c r="T1113" s="40">
        <v>44039</v>
      </c>
      <c r="U1113" s="254" t="s">
        <v>7</v>
      </c>
      <c r="V1113" s="347" t="s">
        <v>3956</v>
      </c>
      <c r="W1113" s="336">
        <v>44336</v>
      </c>
      <c r="X1113" s="337" t="s">
        <v>7</v>
      </c>
      <c r="Y1113" s="337" t="s">
        <v>104</v>
      </c>
      <c r="Z1113" s="337" t="s">
        <v>3926</v>
      </c>
      <c r="AA1113" s="36"/>
      <c r="AB1113" s="38"/>
      <c r="AC1113" s="36"/>
      <c r="AD1113" s="36"/>
      <c r="AE1113" s="36"/>
      <c r="AF1113" s="36"/>
      <c r="AG1113" s="38"/>
      <c r="AH1113" s="36"/>
      <c r="AI1113" s="36"/>
      <c r="AJ1113" s="36"/>
      <c r="AK1113" s="321"/>
      <c r="AL1113" s="54"/>
      <c r="AM1113" s="53"/>
      <c r="AN1113" s="53"/>
      <c r="AO1113" s="53"/>
      <c r="AP1113" s="36"/>
      <c r="AQ1113" s="36"/>
      <c r="AR1113" s="39"/>
    </row>
    <row r="1114" spans="1:44" ht="63.75" customHeight="1" x14ac:dyDescent="0.25">
      <c r="A1114" s="42"/>
      <c r="B1114" s="310">
        <v>2020133</v>
      </c>
      <c r="C1114" s="56">
        <v>44033</v>
      </c>
      <c r="D1114" s="257" t="s">
        <v>215</v>
      </c>
      <c r="E1114" s="263" t="s">
        <v>29</v>
      </c>
      <c r="F1114" s="33" t="s">
        <v>171</v>
      </c>
      <c r="G1114" s="33" t="s">
        <v>46</v>
      </c>
      <c r="H1114" s="102"/>
      <c r="I1114" s="41" t="s">
        <v>2793</v>
      </c>
      <c r="J1114" s="41" t="s">
        <v>43</v>
      </c>
      <c r="K1114" s="41" t="s">
        <v>85</v>
      </c>
      <c r="L1114" s="368"/>
      <c r="M1114" s="33" t="s">
        <v>2948</v>
      </c>
      <c r="N1114" s="34" t="s">
        <v>41</v>
      </c>
      <c r="O1114" s="38" t="s">
        <v>99</v>
      </c>
      <c r="P1114" s="36" t="s">
        <v>2905</v>
      </c>
      <c r="Q1114" s="36" t="s">
        <v>2906</v>
      </c>
      <c r="R1114" s="36" t="s">
        <v>2907</v>
      </c>
      <c r="S1114" s="40">
        <v>43992</v>
      </c>
      <c r="T1114" s="40">
        <v>44042</v>
      </c>
      <c r="U1114" s="254" t="s">
        <v>7</v>
      </c>
      <c r="V1114" s="347" t="s">
        <v>3957</v>
      </c>
      <c r="W1114" s="336">
        <v>44336</v>
      </c>
      <c r="X1114" s="337" t="s">
        <v>7</v>
      </c>
      <c r="Y1114" s="337" t="s">
        <v>104</v>
      </c>
      <c r="Z1114" s="337" t="s">
        <v>3926</v>
      </c>
      <c r="AA1114" s="36"/>
      <c r="AB1114" s="38"/>
      <c r="AC1114" s="36"/>
      <c r="AD1114" s="36"/>
      <c r="AE1114" s="36"/>
      <c r="AF1114" s="36"/>
      <c r="AG1114" s="38"/>
      <c r="AH1114" s="36"/>
      <c r="AI1114" s="36"/>
      <c r="AJ1114" s="36"/>
      <c r="AK1114" s="321"/>
      <c r="AL1114" s="54"/>
      <c r="AM1114" s="53"/>
      <c r="AN1114" s="53"/>
      <c r="AO1114" s="53"/>
      <c r="AP1114" s="36"/>
      <c r="AQ1114" s="36"/>
      <c r="AR1114" s="39"/>
    </row>
    <row r="1115" spans="1:44" ht="63.75" customHeight="1" x14ac:dyDescent="0.25">
      <c r="A1115" s="42"/>
      <c r="B1115" s="310" t="s">
        <v>3879</v>
      </c>
      <c r="C1115" s="56">
        <v>44195</v>
      </c>
      <c r="D1115" s="294" t="s">
        <v>216</v>
      </c>
      <c r="E1115" s="294" t="s">
        <v>38</v>
      </c>
      <c r="F1115" s="33" t="s">
        <v>171</v>
      </c>
      <c r="G1115" s="33" t="s">
        <v>46</v>
      </c>
      <c r="H1115" s="102"/>
      <c r="I1115" s="41"/>
      <c r="J1115" s="41" t="s">
        <v>43</v>
      </c>
      <c r="K1115" s="41" t="s">
        <v>85</v>
      </c>
      <c r="L1115" s="366" t="s">
        <v>2942</v>
      </c>
      <c r="M1115" s="33" t="s">
        <v>3880</v>
      </c>
      <c r="N1115" s="34" t="s">
        <v>41</v>
      </c>
      <c r="O1115" s="38" t="s">
        <v>98</v>
      </c>
      <c r="P1115" s="36" t="s">
        <v>2943</v>
      </c>
      <c r="Q1115" s="36" t="s">
        <v>2929</v>
      </c>
      <c r="R1115" s="36" t="s">
        <v>2944</v>
      </c>
      <c r="S1115" s="40">
        <v>43992</v>
      </c>
      <c r="T1115" s="40">
        <v>44302</v>
      </c>
      <c r="U1115" s="178" t="s">
        <v>4233</v>
      </c>
      <c r="V1115" s="36"/>
      <c r="W1115" s="38"/>
      <c r="X1115" s="36"/>
      <c r="Y1115" s="36"/>
      <c r="Z1115" s="36"/>
      <c r="AA1115" s="36"/>
      <c r="AB1115" s="38"/>
      <c r="AC1115" s="36"/>
      <c r="AD1115" s="36"/>
      <c r="AE1115" s="36"/>
      <c r="AF1115" s="36"/>
      <c r="AG1115" s="38"/>
      <c r="AH1115" s="36"/>
      <c r="AI1115" s="36"/>
      <c r="AJ1115" s="36"/>
      <c r="AK1115" s="36"/>
      <c r="AL1115" s="38"/>
      <c r="AM1115" s="36"/>
      <c r="AN1115" s="36"/>
      <c r="AO1115" s="146"/>
      <c r="AP1115" s="36"/>
      <c r="AQ1115" s="36"/>
      <c r="AR1115" s="39"/>
    </row>
    <row r="1116" spans="1:44" ht="63.75" customHeight="1" x14ac:dyDescent="0.25">
      <c r="A1116" s="42"/>
      <c r="B1116" s="310" t="s">
        <v>3879</v>
      </c>
      <c r="C1116" s="56">
        <v>44195</v>
      </c>
      <c r="D1116" s="294" t="s">
        <v>216</v>
      </c>
      <c r="E1116" s="294" t="s">
        <v>38</v>
      </c>
      <c r="F1116" s="33" t="s">
        <v>171</v>
      </c>
      <c r="G1116" s="33" t="s">
        <v>46</v>
      </c>
      <c r="H1116" s="102"/>
      <c r="I1116" s="41"/>
      <c r="J1116" s="41" t="s">
        <v>43</v>
      </c>
      <c r="K1116" s="41" t="s">
        <v>85</v>
      </c>
      <c r="L1116" s="368"/>
      <c r="M1116" s="33" t="s">
        <v>3881</v>
      </c>
      <c r="N1116" s="34" t="s">
        <v>41</v>
      </c>
      <c r="O1116" s="38" t="s">
        <v>98</v>
      </c>
      <c r="P1116" s="36" t="s">
        <v>2945</v>
      </c>
      <c r="Q1116" s="36" t="s">
        <v>2883</v>
      </c>
      <c r="R1116" s="36" t="s">
        <v>2946</v>
      </c>
      <c r="S1116" s="40">
        <v>44183</v>
      </c>
      <c r="T1116" s="40">
        <v>44305</v>
      </c>
      <c r="U1116" s="178" t="s">
        <v>4233</v>
      </c>
      <c r="V1116" s="36"/>
      <c r="W1116" s="38"/>
      <c r="X1116" s="36"/>
      <c r="Y1116" s="36"/>
      <c r="Z1116" s="36"/>
      <c r="AA1116" s="36"/>
      <c r="AB1116" s="38"/>
      <c r="AC1116" s="36"/>
      <c r="AD1116" s="36"/>
      <c r="AE1116" s="36"/>
      <c r="AF1116" s="36"/>
      <c r="AG1116" s="38"/>
      <c r="AH1116" s="36"/>
      <c r="AI1116" s="36"/>
      <c r="AJ1116" s="36"/>
      <c r="AK1116" s="36"/>
      <c r="AL1116" s="38"/>
      <c r="AM1116" s="36"/>
      <c r="AN1116" s="36"/>
      <c r="AO1116" s="146"/>
      <c r="AP1116" s="36"/>
      <c r="AQ1116" s="36"/>
      <c r="AR1116" s="39"/>
    </row>
    <row r="1117" spans="1:44" ht="63.75" customHeight="1" x14ac:dyDescent="0.25">
      <c r="A1117" s="42"/>
      <c r="B1117" s="310">
        <v>2020134</v>
      </c>
      <c r="C1117" s="56">
        <v>44033</v>
      </c>
      <c r="D1117" s="257" t="s">
        <v>215</v>
      </c>
      <c r="E1117" s="263" t="s">
        <v>29</v>
      </c>
      <c r="F1117" s="33" t="s">
        <v>171</v>
      </c>
      <c r="G1117" s="33" t="s">
        <v>46</v>
      </c>
      <c r="H1117" s="102"/>
      <c r="I1117" s="41" t="s">
        <v>2793</v>
      </c>
      <c r="J1117" s="41" t="s">
        <v>43</v>
      </c>
      <c r="K1117" s="41" t="s">
        <v>85</v>
      </c>
      <c r="L1117" s="366" t="s">
        <v>2949</v>
      </c>
      <c r="M1117" s="33" t="s">
        <v>1034</v>
      </c>
      <c r="N1117" s="34" t="s">
        <v>41</v>
      </c>
      <c r="O1117" s="38" t="s">
        <v>98</v>
      </c>
      <c r="P1117" s="36" t="s">
        <v>2950</v>
      </c>
      <c r="Q1117" s="36" t="s">
        <v>2929</v>
      </c>
      <c r="R1117" s="36" t="s">
        <v>2951</v>
      </c>
      <c r="S1117" s="40">
        <v>43992</v>
      </c>
      <c r="T1117" s="40">
        <v>44183</v>
      </c>
      <c r="U1117" s="194" t="s">
        <v>219</v>
      </c>
      <c r="V1117" s="36"/>
      <c r="W1117" s="38"/>
      <c r="X1117" s="36"/>
      <c r="Y1117" s="36"/>
      <c r="Z1117" s="36"/>
      <c r="AA1117" s="36"/>
      <c r="AB1117" s="38"/>
      <c r="AC1117" s="36"/>
      <c r="AD1117" s="36"/>
      <c r="AE1117" s="36"/>
      <c r="AF1117" s="36"/>
      <c r="AG1117" s="38"/>
      <c r="AH1117" s="36"/>
      <c r="AI1117" s="36"/>
      <c r="AJ1117" s="36"/>
      <c r="AK1117" s="36"/>
      <c r="AL1117" s="38"/>
      <c r="AM1117" s="36"/>
      <c r="AN1117" s="36"/>
      <c r="AO1117" s="146"/>
      <c r="AP1117" s="36"/>
      <c r="AQ1117" s="36"/>
      <c r="AR1117" s="39"/>
    </row>
    <row r="1118" spans="1:44" ht="63.75" customHeight="1" x14ac:dyDescent="0.25">
      <c r="A1118" s="42"/>
      <c r="B1118" s="310">
        <v>2020134</v>
      </c>
      <c r="C1118" s="56">
        <v>44033</v>
      </c>
      <c r="D1118" s="257" t="s">
        <v>215</v>
      </c>
      <c r="E1118" s="263" t="s">
        <v>29</v>
      </c>
      <c r="F1118" s="33" t="s">
        <v>171</v>
      </c>
      <c r="G1118" s="33" t="s">
        <v>46</v>
      </c>
      <c r="H1118" s="102"/>
      <c r="I1118" s="41" t="s">
        <v>2793</v>
      </c>
      <c r="J1118" s="41" t="s">
        <v>43</v>
      </c>
      <c r="K1118" s="41" t="s">
        <v>85</v>
      </c>
      <c r="L1118" s="367"/>
      <c r="M1118" s="33" t="s">
        <v>1035</v>
      </c>
      <c r="N1118" s="34" t="s">
        <v>41</v>
      </c>
      <c r="O1118" s="38" t="s">
        <v>99</v>
      </c>
      <c r="P1118" s="36" t="s">
        <v>2952</v>
      </c>
      <c r="Q1118" s="36" t="s">
        <v>2883</v>
      </c>
      <c r="R1118" s="36" t="s">
        <v>2953</v>
      </c>
      <c r="S1118" s="40">
        <v>44183</v>
      </c>
      <c r="T1118" s="40">
        <v>44188</v>
      </c>
      <c r="U1118" s="194" t="s">
        <v>219</v>
      </c>
      <c r="V1118" s="36"/>
      <c r="W1118" s="38"/>
      <c r="X1118" s="36"/>
      <c r="Y1118" s="36"/>
      <c r="Z1118" s="36"/>
      <c r="AA1118" s="36"/>
      <c r="AB1118" s="38"/>
      <c r="AC1118" s="36"/>
      <c r="AD1118" s="36"/>
      <c r="AE1118" s="36"/>
      <c r="AF1118" s="36"/>
      <c r="AG1118" s="38"/>
      <c r="AH1118" s="36"/>
      <c r="AI1118" s="36"/>
      <c r="AJ1118" s="36"/>
      <c r="AK1118" s="36"/>
      <c r="AL1118" s="38"/>
      <c r="AM1118" s="36"/>
      <c r="AN1118" s="36"/>
      <c r="AO1118" s="146"/>
      <c r="AP1118" s="36"/>
      <c r="AQ1118" s="36"/>
      <c r="AR1118" s="39"/>
    </row>
    <row r="1119" spans="1:44" ht="63.75" customHeight="1" x14ac:dyDescent="0.25">
      <c r="A1119" s="42"/>
      <c r="B1119" s="310">
        <v>2020134</v>
      </c>
      <c r="C1119" s="56">
        <v>44033</v>
      </c>
      <c r="D1119" s="257" t="s">
        <v>215</v>
      </c>
      <c r="E1119" s="263" t="s">
        <v>29</v>
      </c>
      <c r="F1119" s="33" t="s">
        <v>171</v>
      </c>
      <c r="G1119" s="33" t="s">
        <v>46</v>
      </c>
      <c r="H1119" s="102"/>
      <c r="I1119" s="41" t="s">
        <v>2793</v>
      </c>
      <c r="J1119" s="41" t="s">
        <v>43</v>
      </c>
      <c r="K1119" s="41" t="s">
        <v>85</v>
      </c>
      <c r="L1119" s="367"/>
      <c r="M1119" s="33" t="s">
        <v>2954</v>
      </c>
      <c r="N1119" s="34" t="s">
        <v>41</v>
      </c>
      <c r="O1119" s="38" t="s">
        <v>98</v>
      </c>
      <c r="P1119" s="36" t="s">
        <v>2902</v>
      </c>
      <c r="Q1119" s="36" t="s">
        <v>2880</v>
      </c>
      <c r="R1119" s="36" t="s">
        <v>2955</v>
      </c>
      <c r="S1119" s="40">
        <v>43983</v>
      </c>
      <c r="T1119" s="40">
        <v>44039</v>
      </c>
      <c r="U1119" s="182" t="s">
        <v>6</v>
      </c>
      <c r="V1119" s="36"/>
      <c r="W1119" s="38"/>
      <c r="X1119" s="36"/>
      <c r="Y1119" s="36"/>
      <c r="Z1119" s="36"/>
      <c r="AA1119" s="36"/>
      <c r="AB1119" s="38"/>
      <c r="AC1119" s="36"/>
      <c r="AD1119" s="36"/>
      <c r="AE1119" s="36"/>
      <c r="AF1119" s="36"/>
      <c r="AG1119" s="38"/>
      <c r="AH1119" s="36"/>
      <c r="AI1119" s="36"/>
      <c r="AJ1119" s="36"/>
      <c r="AK1119" s="309"/>
      <c r="AL1119" s="38"/>
      <c r="AM1119" s="36"/>
      <c r="AN1119" s="36"/>
      <c r="AO1119" s="36"/>
      <c r="AP1119" s="36"/>
      <c r="AQ1119" s="36"/>
      <c r="AR1119" s="39"/>
    </row>
    <row r="1120" spans="1:44" ht="63.75" customHeight="1" x14ac:dyDescent="0.25">
      <c r="A1120" s="42"/>
      <c r="B1120" s="310">
        <v>2020134</v>
      </c>
      <c r="C1120" s="56">
        <v>44033</v>
      </c>
      <c r="D1120" s="257" t="s">
        <v>215</v>
      </c>
      <c r="E1120" s="263" t="s">
        <v>29</v>
      </c>
      <c r="F1120" s="33" t="s">
        <v>171</v>
      </c>
      <c r="G1120" s="33" t="s">
        <v>46</v>
      </c>
      <c r="H1120" s="102"/>
      <c r="I1120" s="41" t="s">
        <v>2793</v>
      </c>
      <c r="J1120" s="41" t="s">
        <v>43</v>
      </c>
      <c r="K1120" s="41" t="s">
        <v>85</v>
      </c>
      <c r="L1120" s="368"/>
      <c r="M1120" s="33" t="s">
        <v>2956</v>
      </c>
      <c r="N1120" s="34" t="s">
        <v>41</v>
      </c>
      <c r="O1120" s="38" t="s">
        <v>99</v>
      </c>
      <c r="P1120" s="36" t="s">
        <v>2905</v>
      </c>
      <c r="Q1120" s="36" t="s">
        <v>2906</v>
      </c>
      <c r="R1120" s="36" t="s">
        <v>2907</v>
      </c>
      <c r="S1120" s="40">
        <v>43992</v>
      </c>
      <c r="T1120" s="40">
        <v>44042</v>
      </c>
      <c r="U1120" s="182" t="s">
        <v>6</v>
      </c>
      <c r="V1120" s="36"/>
      <c r="W1120" s="38"/>
      <c r="X1120" s="36"/>
      <c r="Y1120" s="36"/>
      <c r="Z1120" s="36"/>
      <c r="AA1120" s="36"/>
      <c r="AB1120" s="38"/>
      <c r="AC1120" s="36"/>
      <c r="AD1120" s="36"/>
      <c r="AE1120" s="36"/>
      <c r="AF1120" s="36"/>
      <c r="AG1120" s="38"/>
      <c r="AH1120" s="36"/>
      <c r="AI1120" s="36"/>
      <c r="AJ1120" s="36"/>
      <c r="AK1120" s="309"/>
      <c r="AL1120" s="38"/>
      <c r="AM1120" s="36"/>
      <c r="AN1120" s="36"/>
      <c r="AO1120" s="36"/>
      <c r="AP1120" s="36"/>
      <c r="AQ1120" s="36"/>
      <c r="AR1120" s="39"/>
    </row>
    <row r="1121" spans="1:44" ht="63.75" customHeight="1" x14ac:dyDescent="0.25">
      <c r="A1121" s="42"/>
      <c r="B1121" s="310" t="s">
        <v>3882</v>
      </c>
      <c r="C1121" s="56">
        <v>44195</v>
      </c>
      <c r="D1121" s="294" t="s">
        <v>216</v>
      </c>
      <c r="E1121" s="294" t="s">
        <v>38</v>
      </c>
      <c r="F1121" s="33" t="s">
        <v>171</v>
      </c>
      <c r="G1121" s="33" t="s">
        <v>46</v>
      </c>
      <c r="H1121" s="102"/>
      <c r="I1121" s="41"/>
      <c r="J1121" s="41" t="s">
        <v>43</v>
      </c>
      <c r="K1121" s="41" t="s">
        <v>85</v>
      </c>
      <c r="L1121" s="366" t="s">
        <v>2949</v>
      </c>
      <c r="M1121" s="33" t="s">
        <v>3632</v>
      </c>
      <c r="N1121" s="34" t="s">
        <v>41</v>
      </c>
      <c r="O1121" s="38" t="s">
        <v>98</v>
      </c>
      <c r="P1121" s="36" t="s">
        <v>2950</v>
      </c>
      <c r="Q1121" s="36" t="s">
        <v>2929</v>
      </c>
      <c r="R1121" s="36" t="s">
        <v>2951</v>
      </c>
      <c r="S1121" s="40">
        <v>43992</v>
      </c>
      <c r="T1121" s="40">
        <v>44302</v>
      </c>
      <c r="U1121" s="178" t="s">
        <v>4233</v>
      </c>
      <c r="V1121" s="36"/>
      <c r="W1121" s="38"/>
      <c r="X1121" s="36"/>
      <c r="Y1121" s="36"/>
      <c r="Z1121" s="36"/>
      <c r="AA1121" s="36"/>
      <c r="AB1121" s="38"/>
      <c r="AC1121" s="36"/>
      <c r="AD1121" s="36"/>
      <c r="AE1121" s="36"/>
      <c r="AF1121" s="36"/>
      <c r="AG1121" s="38"/>
      <c r="AH1121" s="36"/>
      <c r="AI1121" s="36"/>
      <c r="AJ1121" s="36"/>
      <c r="AK1121" s="36"/>
      <c r="AL1121" s="38"/>
      <c r="AM1121" s="36"/>
      <c r="AN1121" s="36"/>
      <c r="AO1121" s="146"/>
      <c r="AP1121" s="36"/>
      <c r="AQ1121" s="36"/>
      <c r="AR1121" s="39"/>
    </row>
    <row r="1122" spans="1:44" ht="63.75" customHeight="1" x14ac:dyDescent="0.25">
      <c r="A1122" s="42"/>
      <c r="B1122" s="310" t="s">
        <v>3882</v>
      </c>
      <c r="C1122" s="56">
        <v>44195</v>
      </c>
      <c r="D1122" s="294" t="s">
        <v>216</v>
      </c>
      <c r="E1122" s="294" t="s">
        <v>38</v>
      </c>
      <c r="F1122" s="33" t="s">
        <v>171</v>
      </c>
      <c r="G1122" s="33" t="s">
        <v>46</v>
      </c>
      <c r="H1122" s="102"/>
      <c r="I1122" s="41"/>
      <c r="J1122" s="41" t="s">
        <v>43</v>
      </c>
      <c r="K1122" s="41" t="s">
        <v>85</v>
      </c>
      <c r="L1122" s="368"/>
      <c r="M1122" s="33" t="s">
        <v>3633</v>
      </c>
      <c r="N1122" s="34" t="s">
        <v>41</v>
      </c>
      <c r="O1122" s="38" t="s">
        <v>98</v>
      </c>
      <c r="P1122" s="36" t="s">
        <v>2952</v>
      </c>
      <c r="Q1122" s="36" t="s">
        <v>2883</v>
      </c>
      <c r="R1122" s="36" t="s">
        <v>2953</v>
      </c>
      <c r="S1122" s="40">
        <v>44183</v>
      </c>
      <c r="T1122" s="40">
        <v>44307</v>
      </c>
      <c r="U1122" s="178" t="s">
        <v>4233</v>
      </c>
      <c r="V1122" s="36"/>
      <c r="W1122" s="38"/>
      <c r="X1122" s="36"/>
      <c r="Y1122" s="36"/>
      <c r="Z1122" s="36"/>
      <c r="AA1122" s="36"/>
      <c r="AB1122" s="38"/>
      <c r="AC1122" s="36"/>
      <c r="AD1122" s="36"/>
      <c r="AE1122" s="36"/>
      <c r="AF1122" s="36"/>
      <c r="AG1122" s="38"/>
      <c r="AH1122" s="36"/>
      <c r="AI1122" s="36"/>
      <c r="AJ1122" s="36"/>
      <c r="AK1122" s="36"/>
      <c r="AL1122" s="38"/>
      <c r="AM1122" s="36"/>
      <c r="AN1122" s="36"/>
      <c r="AO1122" s="146"/>
      <c r="AP1122" s="36"/>
      <c r="AQ1122" s="36"/>
      <c r="AR1122" s="39"/>
    </row>
    <row r="1123" spans="1:44" ht="63.75" customHeight="1" x14ac:dyDescent="0.25">
      <c r="A1123" s="42"/>
      <c r="B1123" s="310">
        <v>2020135</v>
      </c>
      <c r="C1123" s="56">
        <v>44033</v>
      </c>
      <c r="D1123" s="257" t="s">
        <v>215</v>
      </c>
      <c r="E1123" s="263" t="s">
        <v>22</v>
      </c>
      <c r="F1123" s="33" t="s">
        <v>171</v>
      </c>
      <c r="G1123" s="33" t="s">
        <v>46</v>
      </c>
      <c r="H1123" s="102"/>
      <c r="I1123" s="41" t="s">
        <v>2793</v>
      </c>
      <c r="J1123" s="41" t="s">
        <v>43</v>
      </c>
      <c r="K1123" s="41" t="s">
        <v>85</v>
      </c>
      <c r="L1123" s="366" t="s">
        <v>2957</v>
      </c>
      <c r="M1123" s="33" t="s">
        <v>1041</v>
      </c>
      <c r="N1123" s="34" t="s">
        <v>41</v>
      </c>
      <c r="O1123" s="38" t="s">
        <v>98</v>
      </c>
      <c r="P1123" s="36" t="s">
        <v>2958</v>
      </c>
      <c r="Q1123" s="36" t="s">
        <v>2929</v>
      </c>
      <c r="R1123" s="36" t="s">
        <v>2959</v>
      </c>
      <c r="S1123" s="40">
        <v>43992</v>
      </c>
      <c r="T1123" s="40">
        <v>44183</v>
      </c>
      <c r="U1123" s="194" t="s">
        <v>219</v>
      </c>
      <c r="V1123" s="36"/>
      <c r="W1123" s="38"/>
      <c r="X1123" s="36"/>
      <c r="Y1123" s="36"/>
      <c r="Z1123" s="36"/>
      <c r="AA1123" s="36"/>
      <c r="AB1123" s="38"/>
      <c r="AC1123" s="36"/>
      <c r="AD1123" s="36"/>
      <c r="AE1123" s="36"/>
      <c r="AF1123" s="36"/>
      <c r="AG1123" s="38"/>
      <c r="AH1123" s="36"/>
      <c r="AI1123" s="36"/>
      <c r="AJ1123" s="36"/>
      <c r="AK1123" s="36"/>
      <c r="AL1123" s="38"/>
      <c r="AM1123" s="36"/>
      <c r="AN1123" s="36"/>
      <c r="AO1123" s="146"/>
      <c r="AP1123" s="36"/>
      <c r="AQ1123" s="36"/>
      <c r="AR1123" s="39"/>
    </row>
    <row r="1124" spans="1:44" ht="63.75" customHeight="1" x14ac:dyDescent="0.25">
      <c r="A1124" s="42"/>
      <c r="B1124" s="310">
        <v>2020135</v>
      </c>
      <c r="C1124" s="56">
        <v>44033</v>
      </c>
      <c r="D1124" s="257" t="s">
        <v>215</v>
      </c>
      <c r="E1124" s="263" t="s">
        <v>22</v>
      </c>
      <c r="F1124" s="33" t="s">
        <v>171</v>
      </c>
      <c r="G1124" s="33" t="s">
        <v>46</v>
      </c>
      <c r="H1124" s="102"/>
      <c r="I1124" s="41" t="s">
        <v>2793</v>
      </c>
      <c r="J1124" s="41" t="s">
        <v>43</v>
      </c>
      <c r="K1124" s="41" t="s">
        <v>85</v>
      </c>
      <c r="L1124" s="367"/>
      <c r="M1124" s="33" t="s">
        <v>1042</v>
      </c>
      <c r="N1124" s="34" t="s">
        <v>41</v>
      </c>
      <c r="O1124" s="38" t="s">
        <v>99</v>
      </c>
      <c r="P1124" s="36" t="s">
        <v>2960</v>
      </c>
      <c r="Q1124" s="36" t="s">
        <v>2883</v>
      </c>
      <c r="R1124" s="36" t="s">
        <v>2961</v>
      </c>
      <c r="S1124" s="40">
        <v>44183</v>
      </c>
      <c r="T1124" s="40">
        <v>44186</v>
      </c>
      <c r="U1124" s="194" t="s">
        <v>219</v>
      </c>
      <c r="V1124" s="36"/>
      <c r="W1124" s="38"/>
      <c r="X1124" s="36"/>
      <c r="Y1124" s="36"/>
      <c r="Z1124" s="36"/>
      <c r="AA1124" s="36"/>
      <c r="AB1124" s="38"/>
      <c r="AC1124" s="36"/>
      <c r="AD1124" s="36"/>
      <c r="AE1124" s="36"/>
      <c r="AF1124" s="36"/>
      <c r="AG1124" s="38"/>
      <c r="AH1124" s="36"/>
      <c r="AI1124" s="36"/>
      <c r="AJ1124" s="36"/>
      <c r="AK1124" s="36"/>
      <c r="AL1124" s="38"/>
      <c r="AM1124" s="36"/>
      <c r="AN1124" s="36"/>
      <c r="AO1124" s="146"/>
      <c r="AP1124" s="36"/>
      <c r="AQ1124" s="36"/>
      <c r="AR1124" s="39"/>
    </row>
    <row r="1125" spans="1:44" ht="63.75" customHeight="1" x14ac:dyDescent="0.25">
      <c r="A1125" s="42"/>
      <c r="B1125" s="310">
        <v>2020135</v>
      </c>
      <c r="C1125" s="56">
        <v>44033</v>
      </c>
      <c r="D1125" s="257" t="s">
        <v>215</v>
      </c>
      <c r="E1125" s="263" t="s">
        <v>22</v>
      </c>
      <c r="F1125" s="33" t="s">
        <v>171</v>
      </c>
      <c r="G1125" s="33" t="s">
        <v>46</v>
      </c>
      <c r="H1125" s="102"/>
      <c r="I1125" s="41" t="s">
        <v>2793</v>
      </c>
      <c r="J1125" s="41" t="s">
        <v>43</v>
      </c>
      <c r="K1125" s="41" t="s">
        <v>85</v>
      </c>
      <c r="L1125" s="367"/>
      <c r="M1125" s="33" t="s">
        <v>2962</v>
      </c>
      <c r="N1125" s="34" t="s">
        <v>41</v>
      </c>
      <c r="O1125" s="38" t="s">
        <v>98</v>
      </c>
      <c r="P1125" s="36" t="s">
        <v>2902</v>
      </c>
      <c r="Q1125" s="36" t="s">
        <v>2880</v>
      </c>
      <c r="R1125" s="36" t="s">
        <v>2955</v>
      </c>
      <c r="S1125" s="40">
        <v>43983</v>
      </c>
      <c r="T1125" s="40">
        <v>44039</v>
      </c>
      <c r="U1125" s="182" t="s">
        <v>6</v>
      </c>
      <c r="V1125" s="36"/>
      <c r="W1125" s="38"/>
      <c r="X1125" s="36"/>
      <c r="Y1125" s="36"/>
      <c r="Z1125" s="36"/>
      <c r="AA1125" s="36"/>
      <c r="AB1125" s="38"/>
      <c r="AC1125" s="36"/>
      <c r="AD1125" s="36"/>
      <c r="AE1125" s="36"/>
      <c r="AF1125" s="36"/>
      <c r="AG1125" s="38"/>
      <c r="AH1125" s="36"/>
      <c r="AI1125" s="36"/>
      <c r="AJ1125" s="36"/>
      <c r="AK1125" s="309"/>
      <c r="AL1125" s="38"/>
      <c r="AM1125" s="36"/>
      <c r="AN1125" s="36"/>
      <c r="AO1125" s="36"/>
      <c r="AP1125" s="36"/>
      <c r="AQ1125" s="36"/>
      <c r="AR1125" s="39"/>
    </row>
    <row r="1126" spans="1:44" ht="63.75" customHeight="1" x14ac:dyDescent="0.25">
      <c r="A1126" s="42"/>
      <c r="B1126" s="310">
        <v>2020135</v>
      </c>
      <c r="C1126" s="56">
        <v>44033</v>
      </c>
      <c r="D1126" s="257" t="s">
        <v>215</v>
      </c>
      <c r="E1126" s="263" t="s">
        <v>22</v>
      </c>
      <c r="F1126" s="33" t="s">
        <v>171</v>
      </c>
      <c r="G1126" s="33" t="s">
        <v>46</v>
      </c>
      <c r="H1126" s="102"/>
      <c r="I1126" s="41" t="s">
        <v>2793</v>
      </c>
      <c r="J1126" s="41" t="s">
        <v>43</v>
      </c>
      <c r="K1126" s="41" t="s">
        <v>85</v>
      </c>
      <c r="L1126" s="368"/>
      <c r="M1126" s="33" t="s">
        <v>2963</v>
      </c>
      <c r="N1126" s="34" t="s">
        <v>41</v>
      </c>
      <c r="O1126" s="38" t="s">
        <v>99</v>
      </c>
      <c r="P1126" s="36" t="s">
        <v>2905</v>
      </c>
      <c r="Q1126" s="36" t="s">
        <v>2906</v>
      </c>
      <c r="R1126" s="36" t="s">
        <v>2907</v>
      </c>
      <c r="S1126" s="40">
        <v>43992</v>
      </c>
      <c r="T1126" s="40">
        <v>44042</v>
      </c>
      <c r="U1126" s="182" t="s">
        <v>6</v>
      </c>
      <c r="V1126" s="36"/>
      <c r="W1126" s="38"/>
      <c r="X1126" s="36"/>
      <c r="Y1126" s="36"/>
      <c r="Z1126" s="36"/>
      <c r="AA1126" s="36"/>
      <c r="AB1126" s="38"/>
      <c r="AC1126" s="36"/>
      <c r="AD1126" s="36"/>
      <c r="AE1126" s="36"/>
      <c r="AF1126" s="36"/>
      <c r="AG1126" s="38"/>
      <c r="AH1126" s="36"/>
      <c r="AI1126" s="36"/>
      <c r="AJ1126" s="36"/>
      <c r="AK1126" s="309"/>
      <c r="AL1126" s="38"/>
      <c r="AM1126" s="36"/>
      <c r="AN1126" s="36"/>
      <c r="AO1126" s="36"/>
      <c r="AP1126" s="36"/>
      <c r="AQ1126" s="36"/>
      <c r="AR1126" s="39"/>
    </row>
    <row r="1127" spans="1:44" ht="63.75" customHeight="1" x14ac:dyDescent="0.25">
      <c r="A1127" s="42"/>
      <c r="B1127" s="310" t="s">
        <v>3883</v>
      </c>
      <c r="C1127" s="56">
        <v>44195</v>
      </c>
      <c r="D1127" s="294" t="s">
        <v>216</v>
      </c>
      <c r="E1127" s="294" t="s">
        <v>38</v>
      </c>
      <c r="F1127" s="33" t="s">
        <v>171</v>
      </c>
      <c r="G1127" s="33" t="s">
        <v>46</v>
      </c>
      <c r="H1127" s="102"/>
      <c r="I1127" s="41"/>
      <c r="J1127" s="41" t="s">
        <v>43</v>
      </c>
      <c r="K1127" s="41" t="s">
        <v>85</v>
      </c>
      <c r="L1127" s="366" t="s">
        <v>2957</v>
      </c>
      <c r="M1127" s="33" t="s">
        <v>3635</v>
      </c>
      <c r="N1127" s="34" t="s">
        <v>41</v>
      </c>
      <c r="O1127" s="38" t="s">
        <v>98</v>
      </c>
      <c r="P1127" s="36" t="s">
        <v>2958</v>
      </c>
      <c r="Q1127" s="36" t="s">
        <v>2929</v>
      </c>
      <c r="R1127" s="36" t="s">
        <v>2959</v>
      </c>
      <c r="S1127" s="40">
        <v>43992</v>
      </c>
      <c r="T1127" s="40">
        <v>44302</v>
      </c>
      <c r="U1127" s="178" t="s">
        <v>4233</v>
      </c>
      <c r="V1127" s="36"/>
      <c r="W1127" s="38"/>
      <c r="X1127" s="36"/>
      <c r="Y1127" s="36"/>
      <c r="Z1127" s="36"/>
      <c r="AA1127" s="36"/>
      <c r="AB1127" s="38"/>
      <c r="AC1127" s="36"/>
      <c r="AD1127" s="36"/>
      <c r="AE1127" s="36"/>
      <c r="AF1127" s="36"/>
      <c r="AG1127" s="38"/>
      <c r="AH1127" s="36"/>
      <c r="AI1127" s="36"/>
      <c r="AJ1127" s="36"/>
      <c r="AK1127" s="36"/>
      <c r="AL1127" s="38"/>
      <c r="AM1127" s="36"/>
      <c r="AN1127" s="36"/>
      <c r="AO1127" s="146"/>
      <c r="AP1127" s="36"/>
      <c r="AQ1127" s="36"/>
      <c r="AR1127" s="39"/>
    </row>
    <row r="1128" spans="1:44" ht="63.75" customHeight="1" x14ac:dyDescent="0.25">
      <c r="A1128" s="42"/>
      <c r="B1128" s="310" t="s">
        <v>3883</v>
      </c>
      <c r="C1128" s="56">
        <v>44195</v>
      </c>
      <c r="D1128" s="294" t="s">
        <v>216</v>
      </c>
      <c r="E1128" s="294" t="s">
        <v>38</v>
      </c>
      <c r="F1128" s="33" t="s">
        <v>171</v>
      </c>
      <c r="G1128" s="33" t="s">
        <v>46</v>
      </c>
      <c r="H1128" s="102"/>
      <c r="I1128" s="41"/>
      <c r="J1128" s="41" t="s">
        <v>43</v>
      </c>
      <c r="K1128" s="41" t="s">
        <v>85</v>
      </c>
      <c r="L1128" s="368"/>
      <c r="M1128" s="33" t="s">
        <v>3636</v>
      </c>
      <c r="N1128" s="34" t="s">
        <v>41</v>
      </c>
      <c r="O1128" s="38" t="s">
        <v>98</v>
      </c>
      <c r="P1128" s="36" t="s">
        <v>2960</v>
      </c>
      <c r="Q1128" s="36" t="s">
        <v>2883</v>
      </c>
      <c r="R1128" s="36" t="s">
        <v>2961</v>
      </c>
      <c r="S1128" s="40">
        <v>44183</v>
      </c>
      <c r="T1128" s="40">
        <v>44305</v>
      </c>
      <c r="U1128" s="178" t="s">
        <v>4233</v>
      </c>
      <c r="V1128" s="36"/>
      <c r="W1128" s="38"/>
      <c r="X1128" s="36"/>
      <c r="Y1128" s="36"/>
      <c r="Z1128" s="36"/>
      <c r="AA1128" s="36"/>
      <c r="AB1128" s="38"/>
      <c r="AC1128" s="36"/>
      <c r="AD1128" s="36"/>
      <c r="AE1128" s="36"/>
      <c r="AF1128" s="36"/>
      <c r="AG1128" s="38"/>
      <c r="AH1128" s="36"/>
      <c r="AI1128" s="36"/>
      <c r="AJ1128" s="36"/>
      <c r="AK1128" s="36"/>
      <c r="AL1128" s="38"/>
      <c r="AM1128" s="36"/>
      <c r="AN1128" s="36"/>
      <c r="AO1128" s="146"/>
      <c r="AP1128" s="36"/>
      <c r="AQ1128" s="36"/>
      <c r="AR1128" s="39"/>
    </row>
    <row r="1129" spans="1:44" ht="63.75" customHeight="1" x14ac:dyDescent="0.25">
      <c r="A1129" s="42"/>
      <c r="B1129" s="310">
        <v>2020136</v>
      </c>
      <c r="C1129" s="56">
        <v>44033</v>
      </c>
      <c r="D1129" s="257" t="s">
        <v>215</v>
      </c>
      <c r="E1129" s="263" t="s">
        <v>29</v>
      </c>
      <c r="F1129" s="33" t="s">
        <v>171</v>
      </c>
      <c r="G1129" s="33" t="s">
        <v>46</v>
      </c>
      <c r="H1129" s="102"/>
      <c r="I1129" s="41" t="s">
        <v>2793</v>
      </c>
      <c r="J1129" s="41" t="s">
        <v>43</v>
      </c>
      <c r="K1129" s="41" t="s">
        <v>85</v>
      </c>
      <c r="L1129" s="366" t="s">
        <v>2964</v>
      </c>
      <c r="M1129" s="33" t="s">
        <v>1048</v>
      </c>
      <c r="N1129" s="34" t="s">
        <v>41</v>
      </c>
      <c r="O1129" s="38" t="s">
        <v>98</v>
      </c>
      <c r="P1129" s="245" t="s">
        <v>2965</v>
      </c>
      <c r="Q1129" s="36" t="s">
        <v>2929</v>
      </c>
      <c r="R1129" s="36" t="s">
        <v>2966</v>
      </c>
      <c r="S1129" s="40">
        <v>43992</v>
      </c>
      <c r="T1129" s="40">
        <v>44183</v>
      </c>
      <c r="U1129" s="182" t="s">
        <v>6</v>
      </c>
      <c r="V1129" s="36"/>
      <c r="W1129" s="38"/>
      <c r="X1129" s="36"/>
      <c r="Y1129" s="36"/>
      <c r="Z1129" s="36"/>
      <c r="AA1129" s="36"/>
      <c r="AB1129" s="38"/>
      <c r="AC1129" s="36"/>
      <c r="AD1129" s="36"/>
      <c r="AE1129" s="36"/>
      <c r="AF1129" s="36"/>
      <c r="AG1129" s="38"/>
      <c r="AH1129" s="36"/>
      <c r="AI1129" s="36"/>
      <c r="AJ1129" s="36"/>
      <c r="AK1129" s="309"/>
      <c r="AL1129" s="38"/>
      <c r="AM1129" s="36"/>
      <c r="AN1129" s="36"/>
      <c r="AO1129" s="36"/>
      <c r="AP1129" s="36"/>
      <c r="AQ1129" s="36"/>
      <c r="AR1129" s="39"/>
    </row>
    <row r="1130" spans="1:44" ht="63.75" customHeight="1" x14ac:dyDescent="0.25">
      <c r="A1130" s="42"/>
      <c r="B1130" s="310">
        <v>2020136</v>
      </c>
      <c r="C1130" s="56">
        <v>44033</v>
      </c>
      <c r="D1130" s="257" t="s">
        <v>215</v>
      </c>
      <c r="E1130" s="263" t="s">
        <v>29</v>
      </c>
      <c r="F1130" s="33" t="s">
        <v>171</v>
      </c>
      <c r="G1130" s="33" t="s">
        <v>46</v>
      </c>
      <c r="H1130" s="102"/>
      <c r="I1130" s="41" t="s">
        <v>2793</v>
      </c>
      <c r="J1130" s="41" t="s">
        <v>43</v>
      </c>
      <c r="K1130" s="41" t="s">
        <v>85</v>
      </c>
      <c r="L1130" s="367"/>
      <c r="M1130" s="33" t="s">
        <v>1049</v>
      </c>
      <c r="N1130" s="34" t="s">
        <v>41</v>
      </c>
      <c r="O1130" s="38" t="s">
        <v>99</v>
      </c>
      <c r="P1130" s="245" t="s">
        <v>2967</v>
      </c>
      <c r="Q1130" s="36" t="s">
        <v>2883</v>
      </c>
      <c r="R1130" s="36" t="s">
        <v>2968</v>
      </c>
      <c r="S1130" s="40">
        <v>44183</v>
      </c>
      <c r="T1130" s="40">
        <v>44186</v>
      </c>
      <c r="U1130" s="194" t="s">
        <v>219</v>
      </c>
      <c r="V1130" s="36"/>
      <c r="W1130" s="38"/>
      <c r="X1130" s="36"/>
      <c r="Y1130" s="36"/>
      <c r="Z1130" s="36"/>
      <c r="AA1130" s="36"/>
      <c r="AB1130" s="38"/>
      <c r="AC1130" s="36"/>
      <c r="AD1130" s="36"/>
      <c r="AE1130" s="36"/>
      <c r="AF1130" s="36"/>
      <c r="AG1130" s="38"/>
      <c r="AH1130" s="36"/>
      <c r="AI1130" s="36"/>
      <c r="AJ1130" s="36"/>
      <c r="AK1130" s="36"/>
      <c r="AL1130" s="38"/>
      <c r="AM1130" s="36"/>
      <c r="AN1130" s="36"/>
      <c r="AO1130" s="146"/>
      <c r="AP1130" s="36"/>
      <c r="AQ1130" s="36"/>
      <c r="AR1130" s="39"/>
    </row>
    <row r="1131" spans="1:44" ht="63.75" customHeight="1" x14ac:dyDescent="0.25">
      <c r="A1131" s="42"/>
      <c r="B1131" s="310">
        <v>2020136</v>
      </c>
      <c r="C1131" s="56">
        <v>44033</v>
      </c>
      <c r="D1131" s="257" t="s">
        <v>215</v>
      </c>
      <c r="E1131" s="263" t="s">
        <v>29</v>
      </c>
      <c r="F1131" s="33" t="s">
        <v>171</v>
      </c>
      <c r="G1131" s="33" t="s">
        <v>46</v>
      </c>
      <c r="H1131" s="102"/>
      <c r="I1131" s="41" t="s">
        <v>2793</v>
      </c>
      <c r="J1131" s="41" t="s">
        <v>43</v>
      </c>
      <c r="K1131" s="41" t="s">
        <v>85</v>
      </c>
      <c r="L1131" s="367"/>
      <c r="M1131" s="33" t="s">
        <v>2969</v>
      </c>
      <c r="N1131" s="34" t="s">
        <v>41</v>
      </c>
      <c r="O1131" s="38" t="s">
        <v>98</v>
      </c>
      <c r="P1131" s="245" t="s">
        <v>2902</v>
      </c>
      <c r="Q1131" s="36" t="s">
        <v>2880</v>
      </c>
      <c r="R1131" s="36" t="s">
        <v>2955</v>
      </c>
      <c r="S1131" s="40">
        <v>43983</v>
      </c>
      <c r="T1131" s="40">
        <v>44039</v>
      </c>
      <c r="U1131" s="182" t="s">
        <v>6</v>
      </c>
      <c r="V1131" s="36"/>
      <c r="W1131" s="38"/>
      <c r="X1131" s="36"/>
      <c r="Y1131" s="36"/>
      <c r="Z1131" s="36"/>
      <c r="AA1131" s="36"/>
      <c r="AB1131" s="38"/>
      <c r="AC1131" s="36"/>
      <c r="AD1131" s="36"/>
      <c r="AE1131" s="36"/>
      <c r="AF1131" s="36"/>
      <c r="AG1131" s="38"/>
      <c r="AH1131" s="36"/>
      <c r="AI1131" s="36"/>
      <c r="AJ1131" s="36"/>
      <c r="AK1131" s="309"/>
      <c r="AL1131" s="38"/>
      <c r="AM1131" s="36"/>
      <c r="AN1131" s="36"/>
      <c r="AO1131" s="36"/>
      <c r="AP1131" s="36"/>
      <c r="AQ1131" s="36"/>
      <c r="AR1131" s="39"/>
    </row>
    <row r="1132" spans="1:44" ht="63.75" customHeight="1" x14ac:dyDescent="0.25">
      <c r="A1132" s="42"/>
      <c r="B1132" s="310">
        <v>2020136</v>
      </c>
      <c r="C1132" s="56">
        <v>44033</v>
      </c>
      <c r="D1132" s="257" t="s">
        <v>215</v>
      </c>
      <c r="E1132" s="263" t="s">
        <v>29</v>
      </c>
      <c r="F1132" s="33" t="s">
        <v>171</v>
      </c>
      <c r="G1132" s="33" t="s">
        <v>46</v>
      </c>
      <c r="H1132" s="102"/>
      <c r="I1132" s="41" t="s">
        <v>2793</v>
      </c>
      <c r="J1132" s="41" t="s">
        <v>43</v>
      </c>
      <c r="K1132" s="41" t="s">
        <v>85</v>
      </c>
      <c r="L1132" s="368"/>
      <c r="M1132" s="33" t="s">
        <v>2970</v>
      </c>
      <c r="N1132" s="34" t="s">
        <v>41</v>
      </c>
      <c r="O1132" s="38" t="s">
        <v>99</v>
      </c>
      <c r="P1132" s="245" t="s">
        <v>2905</v>
      </c>
      <c r="Q1132" s="36" t="s">
        <v>2906</v>
      </c>
      <c r="R1132" s="36" t="s">
        <v>2907</v>
      </c>
      <c r="S1132" s="40">
        <v>43992</v>
      </c>
      <c r="T1132" s="40">
        <v>44042</v>
      </c>
      <c r="U1132" s="182" t="s">
        <v>6</v>
      </c>
      <c r="V1132" s="36"/>
      <c r="W1132" s="38"/>
      <c r="X1132" s="36"/>
      <c r="Y1132" s="36"/>
      <c r="Z1132" s="36"/>
      <c r="AA1132" s="36"/>
      <c r="AB1132" s="38"/>
      <c r="AC1132" s="36"/>
      <c r="AD1132" s="36"/>
      <c r="AE1132" s="36"/>
      <c r="AF1132" s="36"/>
      <c r="AG1132" s="38"/>
      <c r="AH1132" s="36"/>
      <c r="AI1132" s="36"/>
      <c r="AJ1132" s="36"/>
      <c r="AK1132" s="309"/>
      <c r="AL1132" s="38"/>
      <c r="AM1132" s="36"/>
      <c r="AN1132" s="36"/>
      <c r="AO1132" s="36"/>
      <c r="AP1132" s="36"/>
      <c r="AQ1132" s="36"/>
      <c r="AR1132" s="39"/>
    </row>
    <row r="1133" spans="1:44" ht="63.75" customHeight="1" x14ac:dyDescent="0.25">
      <c r="A1133" s="42"/>
      <c r="B1133" s="311" t="s">
        <v>3884</v>
      </c>
      <c r="C1133" s="56">
        <v>44195</v>
      </c>
      <c r="D1133" s="294" t="s">
        <v>216</v>
      </c>
      <c r="E1133" s="294" t="s">
        <v>38</v>
      </c>
      <c r="F1133" s="33" t="s">
        <v>171</v>
      </c>
      <c r="G1133" s="33" t="s">
        <v>46</v>
      </c>
      <c r="H1133" s="102"/>
      <c r="I1133" s="41"/>
      <c r="J1133" s="41" t="s">
        <v>43</v>
      </c>
      <c r="K1133" s="41" t="s">
        <v>85</v>
      </c>
      <c r="L1133" s="293" t="s">
        <v>2964</v>
      </c>
      <c r="M1133" s="33" t="s">
        <v>3639</v>
      </c>
      <c r="N1133" s="34" t="s">
        <v>41</v>
      </c>
      <c r="O1133" s="38" t="s">
        <v>98</v>
      </c>
      <c r="P1133" s="245" t="s">
        <v>2967</v>
      </c>
      <c r="Q1133" s="36" t="s">
        <v>2883</v>
      </c>
      <c r="R1133" s="36" t="s">
        <v>2968</v>
      </c>
      <c r="S1133" s="40">
        <v>44183</v>
      </c>
      <c r="T1133" s="40">
        <v>44305</v>
      </c>
      <c r="U1133" s="178" t="s">
        <v>4233</v>
      </c>
      <c r="V1133" s="36"/>
      <c r="W1133" s="38"/>
      <c r="X1133" s="36"/>
      <c r="Y1133" s="36"/>
      <c r="Z1133" s="36"/>
      <c r="AA1133" s="36"/>
      <c r="AB1133" s="38"/>
      <c r="AC1133" s="36"/>
      <c r="AD1133" s="36"/>
      <c r="AE1133" s="36"/>
      <c r="AF1133" s="36"/>
      <c r="AG1133" s="38"/>
      <c r="AH1133" s="36"/>
      <c r="AI1133" s="36"/>
      <c r="AJ1133" s="36"/>
      <c r="AK1133" s="36"/>
      <c r="AL1133" s="38"/>
      <c r="AM1133" s="36"/>
      <c r="AN1133" s="36"/>
      <c r="AO1133" s="146"/>
      <c r="AP1133" s="36"/>
      <c r="AQ1133" s="36"/>
      <c r="AR1133" s="39"/>
    </row>
    <row r="1134" spans="1:44" ht="63.75" customHeight="1" x14ac:dyDescent="0.25">
      <c r="A1134" s="42"/>
      <c r="B1134" s="310">
        <v>2020137</v>
      </c>
      <c r="C1134" s="56">
        <v>44033</v>
      </c>
      <c r="D1134" s="257" t="s">
        <v>215</v>
      </c>
      <c r="E1134" s="263" t="s">
        <v>29</v>
      </c>
      <c r="F1134" s="33" t="s">
        <v>171</v>
      </c>
      <c r="G1134" s="33" t="s">
        <v>46</v>
      </c>
      <c r="H1134" s="102"/>
      <c r="I1134" s="41" t="s">
        <v>2793</v>
      </c>
      <c r="J1134" s="41" t="s">
        <v>44</v>
      </c>
      <c r="K1134" s="41" t="s">
        <v>86</v>
      </c>
      <c r="L1134" s="366" t="s">
        <v>2971</v>
      </c>
      <c r="M1134" s="33" t="s">
        <v>1056</v>
      </c>
      <c r="N1134" s="34" t="s">
        <v>41</v>
      </c>
      <c r="O1134" s="38" t="s">
        <v>98</v>
      </c>
      <c r="P1134" s="36" t="s">
        <v>2972</v>
      </c>
      <c r="Q1134" s="36" t="s">
        <v>2880</v>
      </c>
      <c r="R1134" s="36" t="s">
        <v>2973</v>
      </c>
      <c r="S1134" s="40">
        <v>43992</v>
      </c>
      <c r="T1134" s="40">
        <v>44180</v>
      </c>
      <c r="U1134" s="194" t="s">
        <v>219</v>
      </c>
      <c r="V1134" s="36"/>
      <c r="W1134" s="38"/>
      <c r="X1134" s="36"/>
      <c r="Y1134" s="36"/>
      <c r="Z1134" s="36"/>
      <c r="AA1134" s="36"/>
      <c r="AB1134" s="38"/>
      <c r="AC1134" s="36"/>
      <c r="AD1134" s="36"/>
      <c r="AE1134" s="36"/>
      <c r="AF1134" s="36"/>
      <c r="AG1134" s="38"/>
      <c r="AH1134" s="36"/>
      <c r="AI1134" s="36"/>
      <c r="AJ1134" s="36"/>
      <c r="AK1134" s="36"/>
      <c r="AL1134" s="38"/>
      <c r="AM1134" s="36"/>
      <c r="AN1134" s="36"/>
      <c r="AO1134" s="146"/>
      <c r="AP1134" s="36"/>
      <c r="AQ1134" s="36"/>
      <c r="AR1134" s="39"/>
    </row>
    <row r="1135" spans="1:44" ht="63.75" customHeight="1" x14ac:dyDescent="0.25">
      <c r="A1135" s="42"/>
      <c r="B1135" s="310">
        <v>2020137</v>
      </c>
      <c r="C1135" s="56">
        <v>44033</v>
      </c>
      <c r="D1135" s="257" t="s">
        <v>215</v>
      </c>
      <c r="E1135" s="263" t="s">
        <v>29</v>
      </c>
      <c r="F1135" s="33" t="s">
        <v>171</v>
      </c>
      <c r="G1135" s="33" t="s">
        <v>46</v>
      </c>
      <c r="H1135" s="102"/>
      <c r="I1135" s="41" t="s">
        <v>2793</v>
      </c>
      <c r="J1135" s="41" t="s">
        <v>44</v>
      </c>
      <c r="K1135" s="41" t="s">
        <v>86</v>
      </c>
      <c r="L1135" s="367"/>
      <c r="M1135" s="33" t="s">
        <v>1057</v>
      </c>
      <c r="N1135" s="34" t="s">
        <v>41</v>
      </c>
      <c r="O1135" s="38" t="s">
        <v>99</v>
      </c>
      <c r="P1135" s="36" t="s">
        <v>2974</v>
      </c>
      <c r="Q1135" s="36" t="s">
        <v>2883</v>
      </c>
      <c r="R1135" s="36" t="s">
        <v>2975</v>
      </c>
      <c r="S1135" s="40">
        <v>44180</v>
      </c>
      <c r="T1135" s="40">
        <v>44186</v>
      </c>
      <c r="U1135" s="194" t="s">
        <v>219</v>
      </c>
      <c r="V1135" s="36"/>
      <c r="W1135" s="38"/>
      <c r="X1135" s="36"/>
      <c r="Y1135" s="36"/>
      <c r="Z1135" s="36"/>
      <c r="AA1135" s="36"/>
      <c r="AB1135" s="38"/>
      <c r="AC1135" s="36"/>
      <c r="AD1135" s="36"/>
      <c r="AE1135" s="36"/>
      <c r="AF1135" s="36"/>
      <c r="AG1135" s="38"/>
      <c r="AH1135" s="36"/>
      <c r="AI1135" s="36"/>
      <c r="AJ1135" s="36"/>
      <c r="AK1135" s="36"/>
      <c r="AL1135" s="38"/>
      <c r="AM1135" s="36"/>
      <c r="AN1135" s="36"/>
      <c r="AO1135" s="146"/>
      <c r="AP1135" s="36"/>
      <c r="AQ1135" s="36"/>
      <c r="AR1135" s="39"/>
    </row>
    <row r="1136" spans="1:44" ht="63.75" customHeight="1" x14ac:dyDescent="0.25">
      <c r="A1136" s="42"/>
      <c r="B1136" s="310">
        <v>2020137</v>
      </c>
      <c r="C1136" s="56">
        <v>44033</v>
      </c>
      <c r="D1136" s="257" t="s">
        <v>215</v>
      </c>
      <c r="E1136" s="263" t="s">
        <v>29</v>
      </c>
      <c r="F1136" s="33" t="s">
        <v>171</v>
      </c>
      <c r="G1136" s="33" t="s">
        <v>46</v>
      </c>
      <c r="H1136" s="102"/>
      <c r="I1136" s="41" t="s">
        <v>2793</v>
      </c>
      <c r="J1136" s="41" t="s">
        <v>44</v>
      </c>
      <c r="K1136" s="41" t="s">
        <v>86</v>
      </c>
      <c r="L1136" s="368"/>
      <c r="M1136" s="33" t="s">
        <v>1058</v>
      </c>
      <c r="N1136" s="34" t="s">
        <v>41</v>
      </c>
      <c r="O1136" s="38" t="s">
        <v>98</v>
      </c>
      <c r="P1136" s="36" t="s">
        <v>2902</v>
      </c>
      <c r="Q1136" s="36" t="s">
        <v>2880</v>
      </c>
      <c r="R1136" s="36" t="s">
        <v>2955</v>
      </c>
      <c r="S1136" s="40">
        <v>43983</v>
      </c>
      <c r="T1136" s="40">
        <v>44039</v>
      </c>
      <c r="U1136" s="182" t="s">
        <v>6</v>
      </c>
      <c r="V1136" s="36"/>
      <c r="W1136" s="38"/>
      <c r="X1136" s="36"/>
      <c r="Y1136" s="36"/>
      <c r="Z1136" s="36"/>
      <c r="AA1136" s="36"/>
      <c r="AB1136" s="38"/>
      <c r="AC1136" s="36"/>
      <c r="AD1136" s="36"/>
      <c r="AE1136" s="36"/>
      <c r="AF1136" s="36"/>
      <c r="AG1136" s="38"/>
      <c r="AH1136" s="36"/>
      <c r="AI1136" s="36"/>
      <c r="AJ1136" s="36"/>
      <c r="AK1136" s="309"/>
      <c r="AL1136" s="38"/>
      <c r="AM1136" s="36"/>
      <c r="AN1136" s="36"/>
      <c r="AO1136" s="36"/>
      <c r="AP1136" s="36"/>
      <c r="AQ1136" s="36"/>
      <c r="AR1136" s="39"/>
    </row>
    <row r="1137" spans="1:44" ht="63.75" customHeight="1" x14ac:dyDescent="0.25">
      <c r="A1137" s="42"/>
      <c r="B1137" s="310" t="s">
        <v>3885</v>
      </c>
      <c r="C1137" s="56">
        <v>44195</v>
      </c>
      <c r="D1137" s="294" t="s">
        <v>216</v>
      </c>
      <c r="E1137" s="294" t="s">
        <v>38</v>
      </c>
      <c r="F1137" s="33" t="s">
        <v>171</v>
      </c>
      <c r="G1137" s="33" t="s">
        <v>46</v>
      </c>
      <c r="H1137" s="102"/>
      <c r="I1137" s="41"/>
      <c r="J1137" s="41" t="s">
        <v>44</v>
      </c>
      <c r="K1137" s="41" t="s">
        <v>86</v>
      </c>
      <c r="L1137" s="366" t="s">
        <v>2971</v>
      </c>
      <c r="M1137" s="33" t="s">
        <v>3886</v>
      </c>
      <c r="N1137" s="34" t="s">
        <v>41</v>
      </c>
      <c r="O1137" s="38" t="s">
        <v>98</v>
      </c>
      <c r="P1137" s="36" t="s">
        <v>2972</v>
      </c>
      <c r="Q1137" s="36" t="s">
        <v>2880</v>
      </c>
      <c r="R1137" s="36" t="s">
        <v>2973</v>
      </c>
      <c r="S1137" s="40">
        <v>43992</v>
      </c>
      <c r="T1137" s="40">
        <v>44299</v>
      </c>
      <c r="U1137" s="178" t="s">
        <v>4233</v>
      </c>
      <c r="V1137" s="36"/>
      <c r="W1137" s="38"/>
      <c r="X1137" s="36"/>
      <c r="Y1137" s="36"/>
      <c r="Z1137" s="36"/>
      <c r="AA1137" s="36"/>
      <c r="AB1137" s="38"/>
      <c r="AC1137" s="36"/>
      <c r="AD1137" s="36"/>
      <c r="AE1137" s="36"/>
      <c r="AF1137" s="36"/>
      <c r="AG1137" s="38"/>
      <c r="AH1137" s="36"/>
      <c r="AI1137" s="36"/>
      <c r="AJ1137" s="36"/>
      <c r="AK1137" s="36"/>
      <c r="AL1137" s="38"/>
      <c r="AM1137" s="36"/>
      <c r="AN1137" s="36"/>
      <c r="AO1137" s="146"/>
      <c r="AP1137" s="36"/>
      <c r="AQ1137" s="36"/>
      <c r="AR1137" s="39"/>
    </row>
    <row r="1138" spans="1:44" ht="63.75" customHeight="1" x14ac:dyDescent="0.25">
      <c r="A1138" s="42"/>
      <c r="B1138" s="310" t="s">
        <v>3885</v>
      </c>
      <c r="C1138" s="56">
        <v>44195</v>
      </c>
      <c r="D1138" s="294" t="s">
        <v>216</v>
      </c>
      <c r="E1138" s="294" t="s">
        <v>38</v>
      </c>
      <c r="F1138" s="33" t="s">
        <v>171</v>
      </c>
      <c r="G1138" s="33" t="s">
        <v>46</v>
      </c>
      <c r="H1138" s="102"/>
      <c r="I1138" s="41"/>
      <c r="J1138" s="41" t="s">
        <v>44</v>
      </c>
      <c r="K1138" s="41" t="s">
        <v>86</v>
      </c>
      <c r="L1138" s="368"/>
      <c r="M1138" s="33" t="s">
        <v>3642</v>
      </c>
      <c r="N1138" s="34" t="s">
        <v>41</v>
      </c>
      <c r="O1138" s="38" t="s">
        <v>98</v>
      </c>
      <c r="P1138" s="36" t="s">
        <v>2974</v>
      </c>
      <c r="Q1138" s="36" t="s">
        <v>2883</v>
      </c>
      <c r="R1138" s="36" t="s">
        <v>2975</v>
      </c>
      <c r="S1138" s="40">
        <v>44180</v>
      </c>
      <c r="T1138" s="40">
        <v>44305</v>
      </c>
      <c r="U1138" s="178" t="s">
        <v>4233</v>
      </c>
      <c r="V1138" s="36"/>
      <c r="W1138" s="38"/>
      <c r="X1138" s="36"/>
      <c r="Y1138" s="36"/>
      <c r="Z1138" s="36"/>
      <c r="AA1138" s="36"/>
      <c r="AB1138" s="38"/>
      <c r="AC1138" s="36"/>
      <c r="AD1138" s="36"/>
      <c r="AE1138" s="36"/>
      <c r="AF1138" s="36"/>
      <c r="AG1138" s="38"/>
      <c r="AH1138" s="36"/>
      <c r="AI1138" s="36"/>
      <c r="AJ1138" s="36"/>
      <c r="AK1138" s="36"/>
      <c r="AL1138" s="38"/>
      <c r="AM1138" s="36"/>
      <c r="AN1138" s="36"/>
      <c r="AO1138" s="146"/>
      <c r="AP1138" s="36"/>
      <c r="AQ1138" s="36"/>
      <c r="AR1138" s="39"/>
    </row>
    <row r="1139" spans="1:44" ht="63.75" customHeight="1" x14ac:dyDescent="0.25">
      <c r="A1139" s="42"/>
      <c r="B1139" s="310">
        <v>2020138</v>
      </c>
      <c r="C1139" s="56">
        <v>44033</v>
      </c>
      <c r="D1139" s="257" t="s">
        <v>215</v>
      </c>
      <c r="E1139" s="263" t="s">
        <v>29</v>
      </c>
      <c r="F1139" s="33" t="s">
        <v>171</v>
      </c>
      <c r="G1139" s="33" t="s">
        <v>46</v>
      </c>
      <c r="H1139" s="102"/>
      <c r="I1139" s="41" t="s">
        <v>2793</v>
      </c>
      <c r="J1139" s="41" t="s">
        <v>44</v>
      </c>
      <c r="K1139" s="41" t="s">
        <v>86</v>
      </c>
      <c r="L1139" s="366" t="s">
        <v>2976</v>
      </c>
      <c r="M1139" s="33" t="s">
        <v>1070</v>
      </c>
      <c r="N1139" s="34" t="s">
        <v>41</v>
      </c>
      <c r="O1139" s="38" t="s">
        <v>98</v>
      </c>
      <c r="P1139" s="245" t="s">
        <v>2977</v>
      </c>
      <c r="Q1139" s="36" t="s">
        <v>2929</v>
      </c>
      <c r="R1139" s="36" t="s">
        <v>2978</v>
      </c>
      <c r="S1139" s="40">
        <v>43992</v>
      </c>
      <c r="T1139" s="40">
        <v>44182</v>
      </c>
      <c r="U1139" s="194" t="s">
        <v>219</v>
      </c>
      <c r="V1139" s="36"/>
      <c r="W1139" s="38"/>
      <c r="X1139" s="36"/>
      <c r="Y1139" s="36"/>
      <c r="Z1139" s="36"/>
      <c r="AA1139" s="36"/>
      <c r="AB1139" s="38"/>
      <c r="AC1139" s="36"/>
      <c r="AD1139" s="36"/>
      <c r="AE1139" s="36"/>
      <c r="AF1139" s="36"/>
      <c r="AG1139" s="38"/>
      <c r="AH1139" s="36"/>
      <c r="AI1139" s="36"/>
      <c r="AJ1139" s="36"/>
      <c r="AK1139" s="36"/>
      <c r="AL1139" s="38"/>
      <c r="AM1139" s="36"/>
      <c r="AN1139" s="36"/>
      <c r="AO1139" s="146"/>
      <c r="AP1139" s="36"/>
      <c r="AQ1139" s="36"/>
      <c r="AR1139" s="39"/>
    </row>
    <row r="1140" spans="1:44" ht="63.75" customHeight="1" x14ac:dyDescent="0.25">
      <c r="A1140" s="42"/>
      <c r="B1140" s="310">
        <v>2020138</v>
      </c>
      <c r="C1140" s="56">
        <v>44033</v>
      </c>
      <c r="D1140" s="257" t="s">
        <v>215</v>
      </c>
      <c r="E1140" s="263" t="s">
        <v>29</v>
      </c>
      <c r="F1140" s="33" t="s">
        <v>171</v>
      </c>
      <c r="G1140" s="33" t="s">
        <v>46</v>
      </c>
      <c r="H1140" s="102"/>
      <c r="I1140" s="41" t="s">
        <v>2793</v>
      </c>
      <c r="J1140" s="41" t="s">
        <v>44</v>
      </c>
      <c r="K1140" s="41" t="s">
        <v>86</v>
      </c>
      <c r="L1140" s="367"/>
      <c r="M1140" s="33" t="s">
        <v>1073</v>
      </c>
      <c r="N1140" s="34" t="s">
        <v>41</v>
      </c>
      <c r="O1140" s="38" t="s">
        <v>99</v>
      </c>
      <c r="P1140" s="36" t="s">
        <v>2979</v>
      </c>
      <c r="Q1140" s="36" t="s">
        <v>2883</v>
      </c>
      <c r="R1140" s="36" t="s">
        <v>2980</v>
      </c>
      <c r="S1140" s="40">
        <v>44182</v>
      </c>
      <c r="T1140" s="40">
        <v>44188</v>
      </c>
      <c r="U1140" s="194" t="s">
        <v>219</v>
      </c>
      <c r="V1140" s="36"/>
      <c r="W1140" s="38"/>
      <c r="X1140" s="36"/>
      <c r="Y1140" s="36"/>
      <c r="Z1140" s="36"/>
      <c r="AA1140" s="36"/>
      <c r="AB1140" s="38"/>
      <c r="AC1140" s="36"/>
      <c r="AD1140" s="36"/>
      <c r="AE1140" s="36"/>
      <c r="AF1140" s="36"/>
      <c r="AG1140" s="38"/>
      <c r="AH1140" s="36"/>
      <c r="AI1140" s="36"/>
      <c r="AJ1140" s="36"/>
      <c r="AK1140" s="36"/>
      <c r="AL1140" s="38"/>
      <c r="AM1140" s="36"/>
      <c r="AN1140" s="36"/>
      <c r="AO1140" s="146"/>
      <c r="AP1140" s="36"/>
      <c r="AQ1140" s="36"/>
      <c r="AR1140" s="39"/>
    </row>
    <row r="1141" spans="1:44" ht="63.75" customHeight="1" x14ac:dyDescent="0.25">
      <c r="A1141" s="42"/>
      <c r="B1141" s="310">
        <v>2020138</v>
      </c>
      <c r="C1141" s="56">
        <v>44033</v>
      </c>
      <c r="D1141" s="257" t="s">
        <v>215</v>
      </c>
      <c r="E1141" s="263" t="s">
        <v>29</v>
      </c>
      <c r="F1141" s="33" t="s">
        <v>171</v>
      </c>
      <c r="G1141" s="33" t="s">
        <v>46</v>
      </c>
      <c r="H1141" s="102"/>
      <c r="I1141" s="41" t="s">
        <v>2793</v>
      </c>
      <c r="J1141" s="41" t="s">
        <v>44</v>
      </c>
      <c r="K1141" s="41" t="s">
        <v>86</v>
      </c>
      <c r="L1141" s="368"/>
      <c r="M1141" s="33" t="s">
        <v>2981</v>
      </c>
      <c r="N1141" s="34" t="s">
        <v>41</v>
      </c>
      <c r="O1141" s="38" t="s">
        <v>98</v>
      </c>
      <c r="P1141" s="36" t="s">
        <v>2902</v>
      </c>
      <c r="Q1141" s="36" t="s">
        <v>2880</v>
      </c>
      <c r="R1141" s="36" t="s">
        <v>2955</v>
      </c>
      <c r="S1141" s="40">
        <v>43983</v>
      </c>
      <c r="T1141" s="40">
        <v>44039</v>
      </c>
      <c r="U1141" s="182" t="s">
        <v>6</v>
      </c>
      <c r="V1141" s="36"/>
      <c r="W1141" s="38"/>
      <c r="X1141" s="36"/>
      <c r="Y1141" s="36"/>
      <c r="Z1141" s="36"/>
      <c r="AA1141" s="36"/>
      <c r="AB1141" s="38"/>
      <c r="AC1141" s="36"/>
      <c r="AD1141" s="36"/>
      <c r="AE1141" s="36"/>
      <c r="AF1141" s="36"/>
      <c r="AG1141" s="38"/>
      <c r="AH1141" s="36"/>
      <c r="AI1141" s="36"/>
      <c r="AJ1141" s="36"/>
      <c r="AK1141" s="309"/>
      <c r="AL1141" s="38"/>
      <c r="AM1141" s="36"/>
      <c r="AN1141" s="36"/>
      <c r="AO1141" s="36"/>
      <c r="AP1141" s="36"/>
      <c r="AQ1141" s="36"/>
      <c r="AR1141" s="39"/>
    </row>
    <row r="1142" spans="1:44" ht="63.75" customHeight="1" x14ac:dyDescent="0.25">
      <c r="A1142" s="42"/>
      <c r="B1142" s="310" t="s">
        <v>3887</v>
      </c>
      <c r="C1142" s="56">
        <v>44195</v>
      </c>
      <c r="D1142" s="294" t="s">
        <v>216</v>
      </c>
      <c r="E1142" s="294" t="s">
        <v>38</v>
      </c>
      <c r="F1142" s="33" t="s">
        <v>171</v>
      </c>
      <c r="G1142" s="33" t="s">
        <v>46</v>
      </c>
      <c r="H1142" s="102"/>
      <c r="I1142" s="41"/>
      <c r="J1142" s="41" t="s">
        <v>44</v>
      </c>
      <c r="K1142" s="41" t="s">
        <v>86</v>
      </c>
      <c r="L1142" s="366" t="s">
        <v>2976</v>
      </c>
      <c r="M1142" s="33" t="s">
        <v>3646</v>
      </c>
      <c r="N1142" s="34" t="s">
        <v>41</v>
      </c>
      <c r="O1142" s="38" t="s">
        <v>98</v>
      </c>
      <c r="P1142" s="36" t="s">
        <v>2977</v>
      </c>
      <c r="Q1142" s="36" t="s">
        <v>2929</v>
      </c>
      <c r="R1142" s="36" t="s">
        <v>2978</v>
      </c>
      <c r="S1142" s="40">
        <v>43992</v>
      </c>
      <c r="T1142" s="40">
        <v>44301</v>
      </c>
      <c r="U1142" s="178" t="s">
        <v>4233</v>
      </c>
      <c r="V1142" s="36"/>
      <c r="W1142" s="38"/>
      <c r="X1142" s="36"/>
      <c r="Y1142" s="36"/>
      <c r="Z1142" s="36"/>
      <c r="AA1142" s="36"/>
      <c r="AB1142" s="38"/>
      <c r="AC1142" s="36"/>
      <c r="AD1142" s="36"/>
      <c r="AE1142" s="36"/>
      <c r="AF1142" s="36"/>
      <c r="AG1142" s="38"/>
      <c r="AH1142" s="36"/>
      <c r="AI1142" s="36"/>
      <c r="AJ1142" s="36"/>
      <c r="AK1142" s="36"/>
      <c r="AL1142" s="38"/>
      <c r="AM1142" s="36"/>
      <c r="AN1142" s="36"/>
      <c r="AO1142" s="146"/>
      <c r="AP1142" s="36"/>
      <c r="AQ1142" s="36"/>
      <c r="AR1142" s="39"/>
    </row>
    <row r="1143" spans="1:44" ht="63.75" customHeight="1" x14ac:dyDescent="0.25">
      <c r="A1143" s="42"/>
      <c r="B1143" s="310" t="s">
        <v>3887</v>
      </c>
      <c r="C1143" s="56">
        <v>44195</v>
      </c>
      <c r="D1143" s="294" t="s">
        <v>216</v>
      </c>
      <c r="E1143" s="294" t="s">
        <v>38</v>
      </c>
      <c r="F1143" s="33" t="s">
        <v>171</v>
      </c>
      <c r="G1143" s="33" t="s">
        <v>46</v>
      </c>
      <c r="H1143" s="102"/>
      <c r="I1143" s="41"/>
      <c r="J1143" s="41" t="s">
        <v>44</v>
      </c>
      <c r="K1143" s="41" t="s">
        <v>86</v>
      </c>
      <c r="L1143" s="368"/>
      <c r="M1143" s="33" t="s">
        <v>3647</v>
      </c>
      <c r="N1143" s="34" t="s">
        <v>41</v>
      </c>
      <c r="O1143" s="38" t="s">
        <v>98</v>
      </c>
      <c r="P1143" s="36" t="s">
        <v>2979</v>
      </c>
      <c r="Q1143" s="36" t="s">
        <v>2883</v>
      </c>
      <c r="R1143" s="36" t="s">
        <v>2980</v>
      </c>
      <c r="S1143" s="40">
        <v>44182</v>
      </c>
      <c r="T1143" s="40">
        <v>44307</v>
      </c>
      <c r="U1143" s="178" t="s">
        <v>4233</v>
      </c>
      <c r="V1143" s="36"/>
      <c r="W1143" s="38"/>
      <c r="X1143" s="36"/>
      <c r="Y1143" s="36"/>
      <c r="Z1143" s="36"/>
      <c r="AA1143" s="36"/>
      <c r="AB1143" s="38"/>
      <c r="AC1143" s="36"/>
      <c r="AD1143" s="36"/>
      <c r="AE1143" s="36"/>
      <c r="AF1143" s="36"/>
      <c r="AG1143" s="38"/>
      <c r="AH1143" s="36"/>
      <c r="AI1143" s="36"/>
      <c r="AJ1143" s="36"/>
      <c r="AK1143" s="36"/>
      <c r="AL1143" s="38"/>
      <c r="AM1143" s="36"/>
      <c r="AN1143" s="36"/>
      <c r="AO1143" s="146"/>
      <c r="AP1143" s="36"/>
      <c r="AQ1143" s="36"/>
      <c r="AR1143" s="39"/>
    </row>
    <row r="1144" spans="1:44" ht="63.75" customHeight="1" x14ac:dyDescent="0.25">
      <c r="A1144" s="42"/>
      <c r="B1144" s="310">
        <v>2020139</v>
      </c>
      <c r="C1144" s="56">
        <v>44033</v>
      </c>
      <c r="D1144" s="257" t="s">
        <v>215</v>
      </c>
      <c r="E1144" s="263" t="s">
        <v>29</v>
      </c>
      <c r="F1144" s="33" t="s">
        <v>171</v>
      </c>
      <c r="G1144" s="33" t="s">
        <v>46</v>
      </c>
      <c r="H1144" s="102"/>
      <c r="I1144" s="41" t="s">
        <v>2793</v>
      </c>
      <c r="J1144" s="41" t="s">
        <v>44</v>
      </c>
      <c r="K1144" s="41" t="s">
        <v>86</v>
      </c>
      <c r="L1144" s="366" t="s">
        <v>2982</v>
      </c>
      <c r="M1144" s="33" t="s">
        <v>1078</v>
      </c>
      <c r="N1144" s="34" t="s">
        <v>41</v>
      </c>
      <c r="O1144" s="38" t="s">
        <v>98</v>
      </c>
      <c r="P1144" s="36" t="s">
        <v>2983</v>
      </c>
      <c r="Q1144" s="36" t="s">
        <v>2929</v>
      </c>
      <c r="R1144" s="36" t="s">
        <v>2984</v>
      </c>
      <c r="S1144" s="40">
        <v>43992</v>
      </c>
      <c r="T1144" s="40">
        <v>44180</v>
      </c>
      <c r="U1144" s="254" t="s">
        <v>7</v>
      </c>
      <c r="V1144" s="340" t="s">
        <v>4112</v>
      </c>
      <c r="W1144" s="336">
        <v>44337</v>
      </c>
      <c r="X1144" s="337" t="s">
        <v>7</v>
      </c>
      <c r="Y1144" s="337" t="s">
        <v>104</v>
      </c>
      <c r="Z1144" s="337" t="s">
        <v>774</v>
      </c>
      <c r="AA1144" s="36"/>
      <c r="AB1144" s="38"/>
      <c r="AC1144" s="36"/>
      <c r="AD1144" s="36"/>
      <c r="AE1144" s="36"/>
      <c r="AF1144" s="36"/>
      <c r="AG1144" s="38"/>
      <c r="AH1144" s="36"/>
      <c r="AI1144" s="36"/>
      <c r="AJ1144" s="36"/>
      <c r="AK1144" s="309"/>
      <c r="AL1144" s="38"/>
      <c r="AM1144" s="36"/>
      <c r="AN1144" s="36"/>
      <c r="AO1144" s="36"/>
      <c r="AP1144" s="36"/>
      <c r="AQ1144" s="36"/>
      <c r="AR1144" s="39"/>
    </row>
    <row r="1145" spans="1:44" ht="63.75" customHeight="1" x14ac:dyDescent="0.25">
      <c r="A1145" s="42"/>
      <c r="B1145" s="310">
        <v>2020139</v>
      </c>
      <c r="C1145" s="56">
        <v>44033</v>
      </c>
      <c r="D1145" s="257" t="s">
        <v>215</v>
      </c>
      <c r="E1145" s="263" t="s">
        <v>29</v>
      </c>
      <c r="F1145" s="33" t="s">
        <v>171</v>
      </c>
      <c r="G1145" s="33" t="s">
        <v>46</v>
      </c>
      <c r="H1145" s="102"/>
      <c r="I1145" s="41" t="s">
        <v>2793</v>
      </c>
      <c r="J1145" s="41" t="s">
        <v>44</v>
      </c>
      <c r="K1145" s="41" t="s">
        <v>86</v>
      </c>
      <c r="L1145" s="367"/>
      <c r="M1145" s="33" t="s">
        <v>1082</v>
      </c>
      <c r="N1145" s="34" t="s">
        <v>41</v>
      </c>
      <c r="O1145" s="38" t="s">
        <v>99</v>
      </c>
      <c r="P1145" s="36" t="s">
        <v>2979</v>
      </c>
      <c r="Q1145" s="36" t="s">
        <v>2883</v>
      </c>
      <c r="R1145" s="36" t="s">
        <v>2985</v>
      </c>
      <c r="S1145" s="40">
        <v>44180</v>
      </c>
      <c r="T1145" s="40">
        <v>44186</v>
      </c>
      <c r="U1145" s="194" t="s">
        <v>219</v>
      </c>
      <c r="V1145" s="36"/>
      <c r="W1145" s="38"/>
      <c r="X1145" s="36"/>
      <c r="Y1145" s="36"/>
      <c r="Z1145" s="36"/>
      <c r="AA1145" s="36"/>
      <c r="AB1145" s="38"/>
      <c r="AC1145" s="36"/>
      <c r="AD1145" s="36"/>
      <c r="AE1145" s="36"/>
      <c r="AF1145" s="36"/>
      <c r="AG1145" s="38"/>
      <c r="AH1145" s="36"/>
      <c r="AI1145" s="36"/>
      <c r="AJ1145" s="36"/>
      <c r="AK1145" s="36"/>
      <c r="AL1145" s="38"/>
      <c r="AM1145" s="36"/>
      <c r="AN1145" s="36"/>
      <c r="AO1145" s="146"/>
      <c r="AP1145" s="36"/>
      <c r="AQ1145" s="36"/>
      <c r="AR1145" s="39"/>
    </row>
    <row r="1146" spans="1:44" ht="63.75" customHeight="1" x14ac:dyDescent="0.25">
      <c r="A1146" s="42"/>
      <c r="B1146" s="310">
        <v>2020139</v>
      </c>
      <c r="C1146" s="56">
        <v>44033</v>
      </c>
      <c r="D1146" s="257" t="s">
        <v>215</v>
      </c>
      <c r="E1146" s="263" t="s">
        <v>29</v>
      </c>
      <c r="F1146" s="33" t="s">
        <v>171</v>
      </c>
      <c r="G1146" s="33" t="s">
        <v>46</v>
      </c>
      <c r="H1146" s="102"/>
      <c r="I1146" s="41" t="s">
        <v>2793</v>
      </c>
      <c r="J1146" s="41" t="s">
        <v>44</v>
      </c>
      <c r="K1146" s="41" t="s">
        <v>86</v>
      </c>
      <c r="L1146" s="368"/>
      <c r="M1146" s="33" t="s">
        <v>2986</v>
      </c>
      <c r="N1146" s="34" t="s">
        <v>41</v>
      </c>
      <c r="O1146" s="38" t="s">
        <v>98</v>
      </c>
      <c r="P1146" s="36" t="s">
        <v>2902</v>
      </c>
      <c r="Q1146" s="36" t="s">
        <v>2880</v>
      </c>
      <c r="R1146" s="36" t="s">
        <v>2955</v>
      </c>
      <c r="S1146" s="40">
        <v>43983</v>
      </c>
      <c r="T1146" s="40">
        <v>44039</v>
      </c>
      <c r="U1146" s="182" t="s">
        <v>6</v>
      </c>
      <c r="V1146" s="36"/>
      <c r="W1146" s="38"/>
      <c r="X1146" s="36"/>
      <c r="Y1146" s="36"/>
      <c r="Z1146" s="36"/>
      <c r="AA1146" s="36"/>
      <c r="AB1146" s="38"/>
      <c r="AC1146" s="36"/>
      <c r="AD1146" s="36"/>
      <c r="AE1146" s="36"/>
      <c r="AF1146" s="36"/>
      <c r="AG1146" s="38"/>
      <c r="AH1146" s="36"/>
      <c r="AI1146" s="36"/>
      <c r="AJ1146" s="36"/>
      <c r="AK1146" s="309"/>
      <c r="AL1146" s="38"/>
      <c r="AM1146" s="36"/>
      <c r="AN1146" s="36"/>
      <c r="AO1146" s="36"/>
      <c r="AP1146" s="36"/>
      <c r="AQ1146" s="36"/>
      <c r="AR1146" s="39"/>
    </row>
    <row r="1147" spans="1:44" ht="63.75" customHeight="1" x14ac:dyDescent="0.25">
      <c r="A1147" s="42"/>
      <c r="B1147" s="311" t="s">
        <v>3888</v>
      </c>
      <c r="C1147" s="56">
        <v>44195</v>
      </c>
      <c r="D1147" s="294" t="s">
        <v>216</v>
      </c>
      <c r="E1147" s="294" t="s">
        <v>38</v>
      </c>
      <c r="F1147" s="33" t="s">
        <v>171</v>
      </c>
      <c r="G1147" s="33" t="s">
        <v>46</v>
      </c>
      <c r="H1147" s="102"/>
      <c r="I1147" s="41"/>
      <c r="J1147" s="41" t="s">
        <v>44</v>
      </c>
      <c r="K1147" s="41" t="s">
        <v>86</v>
      </c>
      <c r="L1147" s="293" t="s">
        <v>2982</v>
      </c>
      <c r="M1147" s="33" t="s">
        <v>3650</v>
      </c>
      <c r="N1147" s="34" t="s">
        <v>41</v>
      </c>
      <c r="O1147" s="38" t="s">
        <v>98</v>
      </c>
      <c r="P1147" s="36" t="s">
        <v>2979</v>
      </c>
      <c r="Q1147" s="36" t="s">
        <v>2883</v>
      </c>
      <c r="R1147" s="36" t="s">
        <v>2985</v>
      </c>
      <c r="S1147" s="40">
        <v>44180</v>
      </c>
      <c r="T1147" s="40">
        <v>44305</v>
      </c>
      <c r="U1147" s="178" t="s">
        <v>4233</v>
      </c>
      <c r="V1147" s="36"/>
      <c r="W1147" s="38"/>
      <c r="X1147" s="36"/>
      <c r="Y1147" s="36"/>
      <c r="Z1147" s="36"/>
      <c r="AA1147" s="36"/>
      <c r="AB1147" s="38"/>
      <c r="AC1147" s="36"/>
      <c r="AD1147" s="36"/>
      <c r="AE1147" s="36"/>
      <c r="AF1147" s="36"/>
      <c r="AG1147" s="38"/>
      <c r="AH1147" s="36"/>
      <c r="AI1147" s="36"/>
      <c r="AJ1147" s="36"/>
      <c r="AK1147" s="36"/>
      <c r="AL1147" s="38"/>
      <c r="AM1147" s="36"/>
      <c r="AN1147" s="36"/>
      <c r="AO1147" s="146"/>
      <c r="AP1147" s="36"/>
      <c r="AQ1147" s="36"/>
      <c r="AR1147" s="39"/>
    </row>
    <row r="1148" spans="1:44" ht="63.75" customHeight="1" x14ac:dyDescent="0.25">
      <c r="A1148" s="42"/>
      <c r="B1148" s="310">
        <v>2020140</v>
      </c>
      <c r="C1148" s="56">
        <v>44033</v>
      </c>
      <c r="D1148" s="257" t="s">
        <v>215</v>
      </c>
      <c r="E1148" s="263" t="s">
        <v>29</v>
      </c>
      <c r="F1148" s="33" t="s">
        <v>171</v>
      </c>
      <c r="G1148" s="33" t="s">
        <v>46</v>
      </c>
      <c r="H1148" s="102"/>
      <c r="I1148" s="41" t="s">
        <v>2793</v>
      </c>
      <c r="J1148" s="41" t="s">
        <v>44</v>
      </c>
      <c r="K1148" s="41" t="s">
        <v>86</v>
      </c>
      <c r="L1148" s="366" t="s">
        <v>2987</v>
      </c>
      <c r="M1148" s="33" t="s">
        <v>1087</v>
      </c>
      <c r="N1148" s="34" t="s">
        <v>41</v>
      </c>
      <c r="O1148" s="38" t="s">
        <v>98</v>
      </c>
      <c r="P1148" s="245" t="s">
        <v>2988</v>
      </c>
      <c r="Q1148" s="36" t="s">
        <v>2929</v>
      </c>
      <c r="R1148" s="36" t="s">
        <v>2989</v>
      </c>
      <c r="S1148" s="40">
        <v>44099</v>
      </c>
      <c r="T1148" s="40">
        <v>44180</v>
      </c>
      <c r="U1148" s="194" t="s">
        <v>219</v>
      </c>
      <c r="V1148" s="36"/>
      <c r="W1148" s="38"/>
      <c r="X1148" s="36"/>
      <c r="Y1148" s="36"/>
      <c r="Z1148" s="36"/>
      <c r="AA1148" s="36"/>
      <c r="AB1148" s="38"/>
      <c r="AC1148" s="36"/>
      <c r="AD1148" s="36"/>
      <c r="AE1148" s="36"/>
      <c r="AF1148" s="36"/>
      <c r="AG1148" s="38"/>
      <c r="AH1148" s="36"/>
      <c r="AI1148" s="36"/>
      <c r="AJ1148" s="36"/>
      <c r="AK1148" s="36"/>
      <c r="AL1148" s="38"/>
      <c r="AM1148" s="36"/>
      <c r="AN1148" s="36"/>
      <c r="AO1148" s="146"/>
      <c r="AP1148" s="36"/>
      <c r="AQ1148" s="36"/>
      <c r="AR1148" s="39"/>
    </row>
    <row r="1149" spans="1:44" ht="63.75" customHeight="1" x14ac:dyDescent="0.25">
      <c r="A1149" s="42"/>
      <c r="B1149" s="310">
        <v>2020140</v>
      </c>
      <c r="C1149" s="56">
        <v>44033</v>
      </c>
      <c r="D1149" s="257" t="s">
        <v>215</v>
      </c>
      <c r="E1149" s="263" t="s">
        <v>29</v>
      </c>
      <c r="F1149" s="33" t="s">
        <v>171</v>
      </c>
      <c r="G1149" s="33" t="s">
        <v>46</v>
      </c>
      <c r="H1149" s="102"/>
      <c r="I1149" s="41" t="s">
        <v>2793</v>
      </c>
      <c r="J1149" s="41" t="s">
        <v>44</v>
      </c>
      <c r="K1149" s="41" t="s">
        <v>86</v>
      </c>
      <c r="L1149" s="367"/>
      <c r="M1149" s="33" t="s">
        <v>1088</v>
      </c>
      <c r="N1149" s="34" t="s">
        <v>41</v>
      </c>
      <c r="O1149" s="38" t="s">
        <v>99</v>
      </c>
      <c r="P1149" s="245" t="s">
        <v>2990</v>
      </c>
      <c r="Q1149" s="36" t="s">
        <v>2883</v>
      </c>
      <c r="R1149" s="36" t="s">
        <v>2991</v>
      </c>
      <c r="S1149" s="40">
        <v>44180</v>
      </c>
      <c r="T1149" s="40">
        <v>44187</v>
      </c>
      <c r="U1149" s="194" t="s">
        <v>219</v>
      </c>
      <c r="V1149" s="36"/>
      <c r="W1149" s="38"/>
      <c r="X1149" s="36"/>
      <c r="Y1149" s="36"/>
      <c r="Z1149" s="36"/>
      <c r="AA1149" s="36"/>
      <c r="AB1149" s="38"/>
      <c r="AC1149" s="36"/>
      <c r="AD1149" s="36"/>
      <c r="AE1149" s="36"/>
      <c r="AF1149" s="36"/>
      <c r="AG1149" s="38"/>
      <c r="AH1149" s="36"/>
      <c r="AI1149" s="36"/>
      <c r="AJ1149" s="36"/>
      <c r="AK1149" s="36"/>
      <c r="AL1149" s="38"/>
      <c r="AM1149" s="36"/>
      <c r="AN1149" s="36"/>
      <c r="AO1149" s="146"/>
      <c r="AP1149" s="36"/>
      <c r="AQ1149" s="36"/>
      <c r="AR1149" s="39"/>
    </row>
    <row r="1150" spans="1:44" ht="63.75" customHeight="1" x14ac:dyDescent="0.25">
      <c r="A1150" s="42"/>
      <c r="B1150" s="310">
        <v>2020140</v>
      </c>
      <c r="C1150" s="56">
        <v>44033</v>
      </c>
      <c r="D1150" s="257" t="s">
        <v>215</v>
      </c>
      <c r="E1150" s="263" t="s">
        <v>29</v>
      </c>
      <c r="F1150" s="33" t="s">
        <v>171</v>
      </c>
      <c r="G1150" s="33" t="s">
        <v>46</v>
      </c>
      <c r="H1150" s="102"/>
      <c r="I1150" s="41" t="s">
        <v>2793</v>
      </c>
      <c r="J1150" s="41" t="s">
        <v>44</v>
      </c>
      <c r="K1150" s="41" t="s">
        <v>86</v>
      </c>
      <c r="L1150" s="368"/>
      <c r="M1150" s="33" t="s">
        <v>2992</v>
      </c>
      <c r="N1150" s="34" t="s">
        <v>41</v>
      </c>
      <c r="O1150" s="38" t="s">
        <v>98</v>
      </c>
      <c r="P1150" s="245" t="s">
        <v>2902</v>
      </c>
      <c r="Q1150" s="36" t="s">
        <v>2880</v>
      </c>
      <c r="R1150" s="36" t="s">
        <v>2955</v>
      </c>
      <c r="S1150" s="40">
        <v>43983</v>
      </c>
      <c r="T1150" s="40">
        <v>44039</v>
      </c>
      <c r="U1150" s="182" t="s">
        <v>6</v>
      </c>
      <c r="V1150" s="36"/>
      <c r="W1150" s="38"/>
      <c r="X1150" s="36"/>
      <c r="Y1150" s="36"/>
      <c r="Z1150" s="36"/>
      <c r="AA1150" s="36"/>
      <c r="AB1150" s="38"/>
      <c r="AC1150" s="36"/>
      <c r="AD1150" s="36"/>
      <c r="AE1150" s="36"/>
      <c r="AF1150" s="36"/>
      <c r="AG1150" s="38"/>
      <c r="AH1150" s="36"/>
      <c r="AI1150" s="36"/>
      <c r="AJ1150" s="36"/>
      <c r="AK1150" s="309"/>
      <c r="AL1150" s="38"/>
      <c r="AM1150" s="36"/>
      <c r="AN1150" s="36"/>
      <c r="AO1150" s="36"/>
      <c r="AP1150" s="36"/>
      <c r="AQ1150" s="36"/>
      <c r="AR1150" s="39"/>
    </row>
    <row r="1151" spans="1:44" ht="63.75" customHeight="1" x14ac:dyDescent="0.25">
      <c r="A1151" s="42"/>
      <c r="B1151" s="310" t="s">
        <v>3889</v>
      </c>
      <c r="C1151" s="56">
        <v>44195</v>
      </c>
      <c r="D1151" s="294" t="s">
        <v>216</v>
      </c>
      <c r="E1151" s="294" t="s">
        <v>38</v>
      </c>
      <c r="F1151" s="33" t="s">
        <v>171</v>
      </c>
      <c r="G1151" s="33" t="s">
        <v>46</v>
      </c>
      <c r="H1151" s="102"/>
      <c r="I1151" s="41"/>
      <c r="J1151" s="41" t="s">
        <v>44</v>
      </c>
      <c r="K1151" s="41" t="s">
        <v>86</v>
      </c>
      <c r="L1151" s="366" t="s">
        <v>2987</v>
      </c>
      <c r="M1151" s="33" t="s">
        <v>3652</v>
      </c>
      <c r="N1151" s="34" t="s">
        <v>41</v>
      </c>
      <c r="O1151" s="38" t="s">
        <v>98</v>
      </c>
      <c r="P1151" s="245" t="s">
        <v>2988</v>
      </c>
      <c r="Q1151" s="36" t="s">
        <v>2929</v>
      </c>
      <c r="R1151" s="36" t="s">
        <v>2989</v>
      </c>
      <c r="S1151" s="40">
        <v>44099</v>
      </c>
      <c r="T1151" s="40">
        <v>44299</v>
      </c>
      <c r="U1151" s="178" t="s">
        <v>4233</v>
      </c>
      <c r="V1151" s="36"/>
      <c r="W1151" s="38"/>
      <c r="X1151" s="36"/>
      <c r="Y1151" s="36"/>
      <c r="Z1151" s="36"/>
      <c r="AA1151" s="36"/>
      <c r="AB1151" s="38"/>
      <c r="AC1151" s="36"/>
      <c r="AD1151" s="36"/>
      <c r="AE1151" s="36"/>
      <c r="AF1151" s="36"/>
      <c r="AG1151" s="38"/>
      <c r="AH1151" s="36"/>
      <c r="AI1151" s="36"/>
      <c r="AJ1151" s="36"/>
      <c r="AK1151" s="36"/>
      <c r="AL1151" s="38"/>
      <c r="AM1151" s="36"/>
      <c r="AN1151" s="36"/>
      <c r="AO1151" s="146"/>
      <c r="AP1151" s="36"/>
      <c r="AQ1151" s="36"/>
      <c r="AR1151" s="39"/>
    </row>
    <row r="1152" spans="1:44" ht="63.75" customHeight="1" x14ac:dyDescent="0.25">
      <c r="A1152" s="42"/>
      <c r="B1152" s="310" t="s">
        <v>3889</v>
      </c>
      <c r="C1152" s="56">
        <v>44195</v>
      </c>
      <c r="D1152" s="294" t="s">
        <v>216</v>
      </c>
      <c r="E1152" s="294" t="s">
        <v>38</v>
      </c>
      <c r="F1152" s="33" t="s">
        <v>171</v>
      </c>
      <c r="G1152" s="33" t="s">
        <v>46</v>
      </c>
      <c r="H1152" s="102"/>
      <c r="I1152" s="41"/>
      <c r="J1152" s="41" t="s">
        <v>44</v>
      </c>
      <c r="K1152" s="41" t="s">
        <v>86</v>
      </c>
      <c r="L1152" s="368"/>
      <c r="M1152" s="33" t="s">
        <v>3653</v>
      </c>
      <c r="N1152" s="34" t="s">
        <v>41</v>
      </c>
      <c r="O1152" s="38" t="s">
        <v>98</v>
      </c>
      <c r="P1152" s="245" t="s">
        <v>2990</v>
      </c>
      <c r="Q1152" s="36" t="s">
        <v>2883</v>
      </c>
      <c r="R1152" s="36" t="s">
        <v>2991</v>
      </c>
      <c r="S1152" s="40">
        <v>44180</v>
      </c>
      <c r="T1152" s="40">
        <v>44306</v>
      </c>
      <c r="U1152" s="178" t="s">
        <v>4233</v>
      </c>
      <c r="V1152" s="36"/>
      <c r="W1152" s="38"/>
      <c r="X1152" s="36"/>
      <c r="Y1152" s="36"/>
      <c r="Z1152" s="36"/>
      <c r="AA1152" s="36"/>
      <c r="AB1152" s="38"/>
      <c r="AC1152" s="36"/>
      <c r="AD1152" s="36"/>
      <c r="AE1152" s="36"/>
      <c r="AF1152" s="36"/>
      <c r="AG1152" s="38"/>
      <c r="AH1152" s="36"/>
      <c r="AI1152" s="36"/>
      <c r="AJ1152" s="36"/>
      <c r="AK1152" s="36"/>
      <c r="AL1152" s="38"/>
      <c r="AM1152" s="36"/>
      <c r="AN1152" s="36"/>
      <c r="AO1152" s="146"/>
      <c r="AP1152" s="36"/>
      <c r="AQ1152" s="36"/>
      <c r="AR1152" s="39"/>
    </row>
    <row r="1153" spans="1:44" ht="63.75" customHeight="1" x14ac:dyDescent="0.25">
      <c r="A1153" s="42"/>
      <c r="B1153" s="310">
        <v>2020141</v>
      </c>
      <c r="C1153" s="56">
        <v>44033</v>
      </c>
      <c r="D1153" s="257" t="s">
        <v>215</v>
      </c>
      <c r="E1153" s="263" t="s">
        <v>29</v>
      </c>
      <c r="F1153" s="33" t="s">
        <v>171</v>
      </c>
      <c r="G1153" s="33" t="s">
        <v>46</v>
      </c>
      <c r="H1153" s="102"/>
      <c r="I1153" s="41" t="s">
        <v>2793</v>
      </c>
      <c r="J1153" s="41" t="s">
        <v>44</v>
      </c>
      <c r="K1153" s="41" t="s">
        <v>86</v>
      </c>
      <c r="L1153" s="366" t="s">
        <v>2993</v>
      </c>
      <c r="M1153" s="33" t="s">
        <v>1096</v>
      </c>
      <c r="N1153" s="34" t="s">
        <v>41</v>
      </c>
      <c r="O1153" s="38" t="s">
        <v>98</v>
      </c>
      <c r="P1153" s="36" t="s">
        <v>2994</v>
      </c>
      <c r="Q1153" s="36" t="s">
        <v>2929</v>
      </c>
      <c r="R1153" s="36" t="s">
        <v>2995</v>
      </c>
      <c r="S1153" s="40">
        <v>43992</v>
      </c>
      <c r="T1153" s="40">
        <v>44180</v>
      </c>
      <c r="U1153" s="194" t="s">
        <v>219</v>
      </c>
      <c r="V1153" s="36"/>
      <c r="W1153" s="38"/>
      <c r="X1153" s="36"/>
      <c r="Y1153" s="36"/>
      <c r="Z1153" s="36"/>
      <c r="AA1153" s="36"/>
      <c r="AB1153" s="38"/>
      <c r="AC1153" s="36"/>
      <c r="AD1153" s="36"/>
      <c r="AE1153" s="36"/>
      <c r="AF1153" s="36"/>
      <c r="AG1153" s="38"/>
      <c r="AH1153" s="36"/>
      <c r="AI1153" s="36"/>
      <c r="AJ1153" s="36"/>
      <c r="AK1153" s="36"/>
      <c r="AL1153" s="38"/>
      <c r="AM1153" s="36"/>
      <c r="AN1153" s="36"/>
      <c r="AO1153" s="146"/>
      <c r="AP1153" s="36"/>
      <c r="AQ1153" s="36"/>
      <c r="AR1153" s="39"/>
    </row>
    <row r="1154" spans="1:44" ht="63.75" customHeight="1" x14ac:dyDescent="0.25">
      <c r="A1154" s="42"/>
      <c r="B1154" s="310">
        <v>2020141</v>
      </c>
      <c r="C1154" s="56">
        <v>44033</v>
      </c>
      <c r="D1154" s="257" t="s">
        <v>215</v>
      </c>
      <c r="E1154" s="263" t="s">
        <v>29</v>
      </c>
      <c r="F1154" s="33" t="s">
        <v>171</v>
      </c>
      <c r="G1154" s="33" t="s">
        <v>46</v>
      </c>
      <c r="H1154" s="102"/>
      <c r="I1154" s="41" t="s">
        <v>2793</v>
      </c>
      <c r="J1154" s="41" t="s">
        <v>44</v>
      </c>
      <c r="K1154" s="41" t="s">
        <v>86</v>
      </c>
      <c r="L1154" s="367"/>
      <c r="M1154" s="33" t="s">
        <v>1097</v>
      </c>
      <c r="N1154" s="34" t="s">
        <v>41</v>
      </c>
      <c r="O1154" s="38" t="s">
        <v>99</v>
      </c>
      <c r="P1154" s="36" t="s">
        <v>2996</v>
      </c>
      <c r="Q1154" s="36" t="s">
        <v>2883</v>
      </c>
      <c r="R1154" s="36" t="s">
        <v>2997</v>
      </c>
      <c r="S1154" s="40">
        <v>44180</v>
      </c>
      <c r="T1154" s="40">
        <v>44187</v>
      </c>
      <c r="U1154" s="194" t="s">
        <v>219</v>
      </c>
      <c r="V1154" s="36"/>
      <c r="W1154" s="38"/>
      <c r="X1154" s="36"/>
      <c r="Y1154" s="36"/>
      <c r="Z1154" s="36"/>
      <c r="AA1154" s="36"/>
      <c r="AB1154" s="38"/>
      <c r="AC1154" s="36"/>
      <c r="AD1154" s="36"/>
      <c r="AE1154" s="36"/>
      <c r="AF1154" s="36"/>
      <c r="AG1154" s="38"/>
      <c r="AH1154" s="36"/>
      <c r="AI1154" s="36"/>
      <c r="AJ1154" s="36"/>
      <c r="AK1154" s="36"/>
      <c r="AL1154" s="38"/>
      <c r="AM1154" s="36"/>
      <c r="AN1154" s="36"/>
      <c r="AO1154" s="146"/>
      <c r="AP1154" s="36"/>
      <c r="AQ1154" s="36"/>
      <c r="AR1154" s="39"/>
    </row>
    <row r="1155" spans="1:44" ht="63.75" customHeight="1" x14ac:dyDescent="0.25">
      <c r="A1155" s="42"/>
      <c r="B1155" s="310">
        <v>2020141</v>
      </c>
      <c r="C1155" s="56">
        <v>44033</v>
      </c>
      <c r="D1155" s="257" t="s">
        <v>215</v>
      </c>
      <c r="E1155" s="263" t="s">
        <v>29</v>
      </c>
      <c r="F1155" s="33" t="s">
        <v>171</v>
      </c>
      <c r="G1155" s="33" t="s">
        <v>46</v>
      </c>
      <c r="H1155" s="102"/>
      <c r="I1155" s="41" t="s">
        <v>2793</v>
      </c>
      <c r="J1155" s="41" t="s">
        <v>44</v>
      </c>
      <c r="K1155" s="41" t="s">
        <v>86</v>
      </c>
      <c r="L1155" s="368"/>
      <c r="M1155" s="33" t="s">
        <v>2998</v>
      </c>
      <c r="N1155" s="34" t="s">
        <v>41</v>
      </c>
      <c r="O1155" s="38" t="s">
        <v>98</v>
      </c>
      <c r="P1155" s="36" t="s">
        <v>2902</v>
      </c>
      <c r="Q1155" s="36" t="s">
        <v>2880</v>
      </c>
      <c r="R1155" s="36" t="s">
        <v>2955</v>
      </c>
      <c r="S1155" s="40">
        <v>43983</v>
      </c>
      <c r="T1155" s="40">
        <v>44039</v>
      </c>
      <c r="U1155" s="182" t="s">
        <v>6</v>
      </c>
      <c r="V1155" s="36"/>
      <c r="W1155" s="38"/>
      <c r="X1155" s="36"/>
      <c r="Y1155" s="36"/>
      <c r="Z1155" s="36"/>
      <c r="AA1155" s="36"/>
      <c r="AB1155" s="38"/>
      <c r="AC1155" s="36"/>
      <c r="AD1155" s="36"/>
      <c r="AE1155" s="36"/>
      <c r="AF1155" s="36"/>
      <c r="AG1155" s="38"/>
      <c r="AH1155" s="36"/>
      <c r="AI1155" s="36"/>
      <c r="AJ1155" s="36"/>
      <c r="AK1155" s="309"/>
      <c r="AL1155" s="38"/>
      <c r="AM1155" s="36"/>
      <c r="AN1155" s="36"/>
      <c r="AO1155" s="36"/>
      <c r="AP1155" s="36"/>
      <c r="AQ1155" s="36"/>
      <c r="AR1155" s="39"/>
    </row>
    <row r="1156" spans="1:44" ht="63.75" customHeight="1" x14ac:dyDescent="0.25">
      <c r="A1156" s="42"/>
      <c r="B1156" s="310" t="s">
        <v>3890</v>
      </c>
      <c r="C1156" s="56">
        <v>44195</v>
      </c>
      <c r="D1156" s="294" t="s">
        <v>216</v>
      </c>
      <c r="E1156" s="294" t="s">
        <v>38</v>
      </c>
      <c r="F1156" s="33" t="s">
        <v>171</v>
      </c>
      <c r="G1156" s="33" t="s">
        <v>46</v>
      </c>
      <c r="H1156" s="102"/>
      <c r="I1156" s="41"/>
      <c r="J1156" s="41" t="s">
        <v>44</v>
      </c>
      <c r="K1156" s="41" t="s">
        <v>86</v>
      </c>
      <c r="L1156" s="366" t="s">
        <v>2993</v>
      </c>
      <c r="M1156" s="33" t="s">
        <v>3891</v>
      </c>
      <c r="N1156" s="34" t="s">
        <v>41</v>
      </c>
      <c r="O1156" s="38" t="s">
        <v>98</v>
      </c>
      <c r="P1156" s="36" t="s">
        <v>2994</v>
      </c>
      <c r="Q1156" s="36" t="s">
        <v>2929</v>
      </c>
      <c r="R1156" s="36" t="s">
        <v>2995</v>
      </c>
      <c r="S1156" s="40">
        <v>43992</v>
      </c>
      <c r="T1156" s="40">
        <v>44299</v>
      </c>
      <c r="U1156" s="178" t="s">
        <v>4233</v>
      </c>
      <c r="V1156" s="36"/>
      <c r="W1156" s="38"/>
      <c r="X1156" s="36"/>
      <c r="Y1156" s="36"/>
      <c r="Z1156" s="36"/>
      <c r="AA1156" s="36"/>
      <c r="AB1156" s="38"/>
      <c r="AC1156" s="36"/>
      <c r="AD1156" s="36"/>
      <c r="AE1156" s="36"/>
      <c r="AF1156" s="36"/>
      <c r="AG1156" s="38"/>
      <c r="AH1156" s="36"/>
      <c r="AI1156" s="36"/>
      <c r="AJ1156" s="36"/>
      <c r="AK1156" s="36"/>
      <c r="AL1156" s="38"/>
      <c r="AM1156" s="36"/>
      <c r="AN1156" s="36"/>
      <c r="AO1156" s="146"/>
      <c r="AP1156" s="36"/>
      <c r="AQ1156" s="36"/>
      <c r="AR1156" s="39"/>
    </row>
    <row r="1157" spans="1:44" ht="63.75" customHeight="1" x14ac:dyDescent="0.25">
      <c r="A1157" s="42"/>
      <c r="B1157" s="310" t="s">
        <v>3890</v>
      </c>
      <c r="C1157" s="56">
        <v>44195</v>
      </c>
      <c r="D1157" s="294" t="s">
        <v>216</v>
      </c>
      <c r="E1157" s="294" t="s">
        <v>38</v>
      </c>
      <c r="F1157" s="33" t="s">
        <v>171</v>
      </c>
      <c r="G1157" s="33" t="s">
        <v>46</v>
      </c>
      <c r="H1157" s="102"/>
      <c r="I1157" s="41"/>
      <c r="J1157" s="41" t="s">
        <v>44</v>
      </c>
      <c r="K1157" s="41" t="s">
        <v>86</v>
      </c>
      <c r="L1157" s="368"/>
      <c r="M1157" s="33" t="s">
        <v>3892</v>
      </c>
      <c r="N1157" s="34" t="s">
        <v>41</v>
      </c>
      <c r="O1157" s="38" t="s">
        <v>98</v>
      </c>
      <c r="P1157" s="36" t="s">
        <v>2996</v>
      </c>
      <c r="Q1157" s="36" t="s">
        <v>2883</v>
      </c>
      <c r="R1157" s="36" t="s">
        <v>2997</v>
      </c>
      <c r="S1157" s="40">
        <v>44180</v>
      </c>
      <c r="T1157" s="40">
        <v>44306</v>
      </c>
      <c r="U1157" s="178" t="s">
        <v>4233</v>
      </c>
      <c r="V1157" s="36"/>
      <c r="W1157" s="38"/>
      <c r="X1157" s="36"/>
      <c r="Y1157" s="36"/>
      <c r="Z1157" s="36"/>
      <c r="AA1157" s="36"/>
      <c r="AB1157" s="38"/>
      <c r="AC1157" s="36"/>
      <c r="AD1157" s="36"/>
      <c r="AE1157" s="36"/>
      <c r="AF1157" s="36"/>
      <c r="AG1157" s="38"/>
      <c r="AH1157" s="36"/>
      <c r="AI1157" s="36"/>
      <c r="AJ1157" s="36"/>
      <c r="AK1157" s="36"/>
      <c r="AL1157" s="38"/>
      <c r="AM1157" s="36"/>
      <c r="AN1157" s="36"/>
      <c r="AO1157" s="146"/>
      <c r="AP1157" s="36"/>
      <c r="AQ1157" s="36"/>
      <c r="AR1157" s="39"/>
    </row>
    <row r="1158" spans="1:44" ht="63.75" customHeight="1" x14ac:dyDescent="0.25">
      <c r="A1158" s="42"/>
      <c r="B1158" s="310">
        <v>2020142</v>
      </c>
      <c r="C1158" s="56">
        <v>44039</v>
      </c>
      <c r="D1158" s="257" t="s">
        <v>215</v>
      </c>
      <c r="E1158" s="263" t="s">
        <v>38</v>
      </c>
      <c r="F1158" s="33" t="s">
        <v>53</v>
      </c>
      <c r="G1158" s="33" t="s">
        <v>50</v>
      </c>
      <c r="H1158" s="102"/>
      <c r="I1158" s="41" t="s">
        <v>2999</v>
      </c>
      <c r="J1158" s="41" t="s">
        <v>43</v>
      </c>
      <c r="K1158" s="41" t="s">
        <v>88</v>
      </c>
      <c r="L1158" s="369" t="s">
        <v>1325</v>
      </c>
      <c r="M1158" s="33" t="s">
        <v>1104</v>
      </c>
      <c r="N1158" s="34" t="s">
        <v>41</v>
      </c>
      <c r="O1158" s="38" t="s">
        <v>98</v>
      </c>
      <c r="P1158" s="245" t="s">
        <v>3000</v>
      </c>
      <c r="Q1158" s="36" t="s">
        <v>3001</v>
      </c>
      <c r="R1158" s="36" t="s">
        <v>3002</v>
      </c>
      <c r="S1158" s="40">
        <v>44027</v>
      </c>
      <c r="T1158" s="40">
        <v>44043</v>
      </c>
      <c r="U1158" s="182" t="s">
        <v>6</v>
      </c>
      <c r="V1158" s="36"/>
      <c r="W1158" s="38"/>
      <c r="X1158" s="36"/>
      <c r="Y1158" s="36"/>
      <c r="Z1158" s="36"/>
      <c r="AA1158" s="36"/>
      <c r="AB1158" s="38"/>
      <c r="AC1158" s="36"/>
      <c r="AD1158" s="36"/>
      <c r="AE1158" s="36"/>
      <c r="AF1158" s="36"/>
      <c r="AG1158" s="38"/>
      <c r="AH1158" s="36"/>
      <c r="AI1158" s="36"/>
      <c r="AJ1158" s="36"/>
      <c r="AK1158" s="309"/>
      <c r="AL1158" s="38"/>
      <c r="AM1158" s="36"/>
      <c r="AN1158" s="36"/>
      <c r="AO1158" s="36"/>
      <c r="AP1158" s="36"/>
      <c r="AQ1158" s="36"/>
      <c r="AR1158" s="39"/>
    </row>
    <row r="1159" spans="1:44" ht="63.75" customHeight="1" x14ac:dyDescent="0.25">
      <c r="A1159" s="42"/>
      <c r="B1159" s="310">
        <v>2020142</v>
      </c>
      <c r="C1159" s="56">
        <v>44039</v>
      </c>
      <c r="D1159" s="257" t="s">
        <v>215</v>
      </c>
      <c r="E1159" s="263" t="s">
        <v>38</v>
      </c>
      <c r="F1159" s="33" t="s">
        <v>53</v>
      </c>
      <c r="G1159" s="33" t="s">
        <v>50</v>
      </c>
      <c r="H1159" s="102"/>
      <c r="I1159" s="41" t="s">
        <v>2999</v>
      </c>
      <c r="J1159" s="41" t="s">
        <v>43</v>
      </c>
      <c r="K1159" s="41" t="s">
        <v>88</v>
      </c>
      <c r="L1159" s="371"/>
      <c r="M1159" s="33" t="s">
        <v>1105</v>
      </c>
      <c r="N1159" s="34" t="s">
        <v>41</v>
      </c>
      <c r="O1159" s="38" t="s">
        <v>98</v>
      </c>
      <c r="P1159" s="36" t="s">
        <v>3003</v>
      </c>
      <c r="Q1159" s="36" t="s">
        <v>3004</v>
      </c>
      <c r="R1159" s="36" t="s">
        <v>3005</v>
      </c>
      <c r="S1159" s="40">
        <v>44044</v>
      </c>
      <c r="T1159" s="40">
        <v>44104</v>
      </c>
      <c r="U1159" s="182" t="s">
        <v>6</v>
      </c>
      <c r="V1159" s="36"/>
      <c r="W1159" s="38"/>
      <c r="X1159" s="36"/>
      <c r="Y1159" s="36"/>
      <c r="Z1159" s="36"/>
      <c r="AA1159" s="36"/>
      <c r="AB1159" s="38"/>
      <c r="AC1159" s="36"/>
      <c r="AD1159" s="36"/>
      <c r="AE1159" s="36"/>
      <c r="AF1159" s="36"/>
      <c r="AG1159" s="38"/>
      <c r="AH1159" s="36"/>
      <c r="AI1159" s="36"/>
      <c r="AJ1159" s="36"/>
      <c r="AK1159" s="309"/>
      <c r="AL1159" s="38"/>
      <c r="AM1159" s="36"/>
      <c r="AN1159" s="36"/>
      <c r="AO1159" s="36"/>
      <c r="AP1159" s="36"/>
      <c r="AQ1159" s="36"/>
      <c r="AR1159" s="39"/>
    </row>
    <row r="1160" spans="1:44" ht="63.75" customHeight="1" x14ac:dyDescent="0.25">
      <c r="A1160" s="42"/>
      <c r="B1160" s="310">
        <v>2020142</v>
      </c>
      <c r="C1160" s="56">
        <v>44039</v>
      </c>
      <c r="D1160" s="257" t="s">
        <v>215</v>
      </c>
      <c r="E1160" s="263" t="s">
        <v>38</v>
      </c>
      <c r="F1160" s="33" t="s">
        <v>53</v>
      </c>
      <c r="G1160" s="33" t="s">
        <v>50</v>
      </c>
      <c r="H1160" s="102"/>
      <c r="I1160" s="41" t="s">
        <v>2999</v>
      </c>
      <c r="J1160" s="41" t="s">
        <v>43</v>
      </c>
      <c r="K1160" s="41" t="s">
        <v>88</v>
      </c>
      <c r="L1160" s="371"/>
      <c r="M1160" s="33" t="s">
        <v>3006</v>
      </c>
      <c r="N1160" s="34" t="s">
        <v>41</v>
      </c>
      <c r="O1160" s="38" t="s">
        <v>98</v>
      </c>
      <c r="P1160" s="36" t="s">
        <v>3007</v>
      </c>
      <c r="Q1160" s="36" t="s">
        <v>3008</v>
      </c>
      <c r="R1160" s="36" t="s">
        <v>3009</v>
      </c>
      <c r="S1160" s="40">
        <v>44105</v>
      </c>
      <c r="T1160" s="40">
        <v>44134</v>
      </c>
      <c r="U1160" s="182" t="s">
        <v>6</v>
      </c>
      <c r="V1160" s="36"/>
      <c r="W1160" s="38"/>
      <c r="X1160" s="36"/>
      <c r="Y1160" s="36"/>
      <c r="Z1160" s="36"/>
      <c r="AA1160" s="36"/>
      <c r="AB1160" s="38"/>
      <c r="AC1160" s="36"/>
      <c r="AD1160" s="36"/>
      <c r="AE1160" s="36"/>
      <c r="AF1160" s="36"/>
      <c r="AG1160" s="38"/>
      <c r="AH1160" s="36"/>
      <c r="AI1160" s="36"/>
      <c r="AJ1160" s="36"/>
      <c r="AK1160" s="309"/>
      <c r="AL1160" s="38"/>
      <c r="AM1160" s="36"/>
      <c r="AN1160" s="36"/>
      <c r="AO1160" s="36"/>
      <c r="AP1160" s="309"/>
      <c r="AQ1160" s="36"/>
      <c r="AR1160" s="39"/>
    </row>
    <row r="1161" spans="1:44" ht="63.75" customHeight="1" x14ac:dyDescent="0.25">
      <c r="A1161" s="42"/>
      <c r="B1161" s="310">
        <v>2020142</v>
      </c>
      <c r="C1161" s="56">
        <v>44039</v>
      </c>
      <c r="D1161" s="257" t="s">
        <v>215</v>
      </c>
      <c r="E1161" s="263" t="s">
        <v>38</v>
      </c>
      <c r="F1161" s="33" t="s">
        <v>53</v>
      </c>
      <c r="G1161" s="33" t="s">
        <v>50</v>
      </c>
      <c r="H1161" s="102"/>
      <c r="I1161" s="41" t="s">
        <v>2999</v>
      </c>
      <c r="J1161" s="41" t="s">
        <v>43</v>
      </c>
      <c r="K1161" s="41" t="s">
        <v>88</v>
      </c>
      <c r="L1161" s="370"/>
      <c r="M1161" s="33" t="s">
        <v>3010</v>
      </c>
      <c r="N1161" s="34" t="s">
        <v>41</v>
      </c>
      <c r="O1161" s="38" t="s">
        <v>99</v>
      </c>
      <c r="P1161" s="36" t="s">
        <v>3011</v>
      </c>
      <c r="Q1161" s="36" t="s">
        <v>3012</v>
      </c>
      <c r="R1161" s="36" t="s">
        <v>3013</v>
      </c>
      <c r="S1161" s="40">
        <v>44136</v>
      </c>
      <c r="T1161" s="40">
        <v>44196</v>
      </c>
      <c r="U1161" s="182" t="s">
        <v>6</v>
      </c>
      <c r="V1161" s="36"/>
      <c r="W1161" s="38"/>
      <c r="X1161" s="36"/>
      <c r="Y1161" s="36"/>
      <c r="Z1161" s="36"/>
      <c r="AA1161" s="36"/>
      <c r="AB1161" s="38"/>
      <c r="AC1161" s="36"/>
      <c r="AD1161" s="36"/>
      <c r="AE1161" s="36"/>
      <c r="AF1161" s="36"/>
      <c r="AG1161" s="38"/>
      <c r="AH1161" s="36"/>
      <c r="AI1161" s="36"/>
      <c r="AJ1161" s="36"/>
      <c r="AK1161" s="309"/>
      <c r="AL1161" s="38"/>
      <c r="AM1161" s="36"/>
      <c r="AN1161" s="36"/>
      <c r="AO1161" s="36"/>
      <c r="AP1161" s="36"/>
      <c r="AQ1161" s="36"/>
      <c r="AR1161" s="39"/>
    </row>
    <row r="1162" spans="1:44" ht="63.75" customHeight="1" x14ac:dyDescent="0.25">
      <c r="A1162" s="42"/>
      <c r="B1162" s="310">
        <v>2020143</v>
      </c>
      <c r="C1162" s="56">
        <v>44046</v>
      </c>
      <c r="D1162" s="257" t="s">
        <v>215</v>
      </c>
      <c r="E1162" s="63" t="s">
        <v>39</v>
      </c>
      <c r="F1162" s="33" t="s">
        <v>53</v>
      </c>
      <c r="G1162" s="33" t="s">
        <v>46</v>
      </c>
      <c r="H1162" s="102"/>
      <c r="I1162" s="41"/>
      <c r="J1162" s="41" t="s">
        <v>45</v>
      </c>
      <c r="K1162" s="41" t="s">
        <v>82</v>
      </c>
      <c r="L1162" s="366" t="s">
        <v>3014</v>
      </c>
      <c r="M1162" s="33" t="s">
        <v>1109</v>
      </c>
      <c r="N1162" s="34" t="s">
        <v>42</v>
      </c>
      <c r="O1162" s="38" t="s">
        <v>98</v>
      </c>
      <c r="P1162" s="245" t="s">
        <v>3015</v>
      </c>
      <c r="Q1162" s="36" t="s">
        <v>3016</v>
      </c>
      <c r="R1162" s="36" t="s">
        <v>3017</v>
      </c>
      <c r="S1162" s="40">
        <v>44035</v>
      </c>
      <c r="T1162" s="40">
        <v>44074</v>
      </c>
      <c r="U1162" s="182" t="s">
        <v>6</v>
      </c>
      <c r="V1162" s="36"/>
      <c r="W1162" s="38"/>
      <c r="X1162" s="36"/>
      <c r="Y1162" s="36"/>
      <c r="Z1162" s="36"/>
      <c r="AA1162" s="36"/>
      <c r="AB1162" s="38"/>
      <c r="AC1162" s="36"/>
      <c r="AD1162" s="36"/>
      <c r="AE1162" s="36"/>
      <c r="AF1162" s="36"/>
      <c r="AG1162" s="38"/>
      <c r="AH1162" s="36"/>
      <c r="AI1162" s="36"/>
      <c r="AJ1162" s="36"/>
      <c r="AK1162" s="36"/>
      <c r="AL1162" s="38"/>
      <c r="AM1162" s="36"/>
      <c r="AN1162" s="36"/>
      <c r="AO1162" s="146"/>
      <c r="AP1162" s="36"/>
      <c r="AQ1162" s="36"/>
      <c r="AR1162" s="39"/>
    </row>
    <row r="1163" spans="1:44" ht="63.75" customHeight="1" x14ac:dyDescent="0.25">
      <c r="A1163" s="42"/>
      <c r="B1163" s="310">
        <v>2020143</v>
      </c>
      <c r="C1163" s="56">
        <v>44046</v>
      </c>
      <c r="D1163" s="257" t="s">
        <v>215</v>
      </c>
      <c r="E1163" s="63" t="s">
        <v>39</v>
      </c>
      <c r="F1163" s="33" t="s">
        <v>53</v>
      </c>
      <c r="G1163" s="33" t="s">
        <v>46</v>
      </c>
      <c r="H1163" s="102"/>
      <c r="I1163" s="41"/>
      <c r="J1163" s="41" t="s">
        <v>45</v>
      </c>
      <c r="K1163" s="41" t="s">
        <v>82</v>
      </c>
      <c r="L1163" s="367"/>
      <c r="M1163" s="33" t="s">
        <v>1110</v>
      </c>
      <c r="N1163" s="34" t="s">
        <v>42</v>
      </c>
      <c r="O1163" s="38" t="s">
        <v>98</v>
      </c>
      <c r="P1163" s="245" t="s">
        <v>3018</v>
      </c>
      <c r="Q1163" s="36" t="s">
        <v>3019</v>
      </c>
      <c r="R1163" s="36" t="s">
        <v>3017</v>
      </c>
      <c r="S1163" s="40">
        <v>44035</v>
      </c>
      <c r="T1163" s="40">
        <v>44120</v>
      </c>
      <c r="U1163" s="182" t="s">
        <v>6</v>
      </c>
      <c r="V1163" s="36"/>
      <c r="W1163" s="38"/>
      <c r="X1163" s="36"/>
      <c r="Y1163" s="36"/>
      <c r="Z1163" s="36"/>
      <c r="AA1163" s="36"/>
      <c r="AB1163" s="38"/>
      <c r="AC1163" s="36"/>
      <c r="AD1163" s="36"/>
      <c r="AE1163" s="36"/>
      <c r="AF1163" s="36"/>
      <c r="AG1163" s="38"/>
      <c r="AH1163" s="36"/>
      <c r="AI1163" s="36"/>
      <c r="AJ1163" s="36"/>
      <c r="AK1163" s="36"/>
      <c r="AL1163" s="38"/>
      <c r="AM1163" s="36"/>
      <c r="AN1163" s="36"/>
      <c r="AO1163" s="146"/>
      <c r="AP1163" s="36"/>
      <c r="AQ1163" s="36"/>
      <c r="AR1163" s="39"/>
    </row>
    <row r="1164" spans="1:44" ht="63.75" customHeight="1" x14ac:dyDescent="0.25">
      <c r="A1164" s="42"/>
      <c r="B1164" s="310">
        <v>2020143</v>
      </c>
      <c r="C1164" s="56">
        <v>44046</v>
      </c>
      <c r="D1164" s="257" t="s">
        <v>215</v>
      </c>
      <c r="E1164" s="63" t="s">
        <v>39</v>
      </c>
      <c r="F1164" s="33" t="s">
        <v>53</v>
      </c>
      <c r="G1164" s="33" t="s">
        <v>46</v>
      </c>
      <c r="H1164" s="102"/>
      <c r="I1164" s="41"/>
      <c r="J1164" s="41" t="s">
        <v>45</v>
      </c>
      <c r="K1164" s="41" t="s">
        <v>82</v>
      </c>
      <c r="L1164" s="367"/>
      <c r="M1164" s="33" t="s">
        <v>3020</v>
      </c>
      <c r="N1164" s="34" t="s">
        <v>42</v>
      </c>
      <c r="O1164" s="38" t="s">
        <v>98</v>
      </c>
      <c r="P1164" s="245" t="s">
        <v>3021</v>
      </c>
      <c r="Q1164" s="36" t="s">
        <v>3022</v>
      </c>
      <c r="R1164" s="36" t="s">
        <v>3017</v>
      </c>
      <c r="S1164" s="40">
        <v>44035</v>
      </c>
      <c r="T1164" s="40">
        <v>44089</v>
      </c>
      <c r="U1164" s="182" t="s">
        <v>6</v>
      </c>
      <c r="V1164" s="36"/>
      <c r="W1164" s="38"/>
      <c r="X1164" s="36"/>
      <c r="Y1164" s="36"/>
      <c r="Z1164" s="36"/>
      <c r="AA1164" s="36"/>
      <c r="AB1164" s="38"/>
      <c r="AC1164" s="36"/>
      <c r="AD1164" s="36"/>
      <c r="AE1164" s="36"/>
      <c r="AF1164" s="36"/>
      <c r="AG1164" s="38"/>
      <c r="AH1164" s="36"/>
      <c r="AI1164" s="36"/>
      <c r="AJ1164" s="36"/>
      <c r="AK1164" s="36"/>
      <c r="AL1164" s="38"/>
      <c r="AM1164" s="36"/>
      <c r="AN1164" s="36"/>
      <c r="AO1164" s="146"/>
      <c r="AP1164" s="36"/>
      <c r="AQ1164" s="36"/>
      <c r="AR1164" s="39"/>
    </row>
    <row r="1165" spans="1:44" ht="63.75" customHeight="1" x14ac:dyDescent="0.25">
      <c r="A1165" s="42"/>
      <c r="B1165" s="310">
        <v>2020143</v>
      </c>
      <c r="C1165" s="56">
        <v>44046</v>
      </c>
      <c r="D1165" s="257" t="s">
        <v>215</v>
      </c>
      <c r="E1165" s="63" t="s">
        <v>39</v>
      </c>
      <c r="F1165" s="33" t="s">
        <v>53</v>
      </c>
      <c r="G1165" s="33" t="s">
        <v>46</v>
      </c>
      <c r="H1165" s="102"/>
      <c r="I1165" s="41"/>
      <c r="J1165" s="41" t="s">
        <v>45</v>
      </c>
      <c r="K1165" s="41" t="s">
        <v>82</v>
      </c>
      <c r="L1165" s="367"/>
      <c r="M1165" s="33" t="s">
        <v>3023</v>
      </c>
      <c r="N1165" s="34" t="s">
        <v>42</v>
      </c>
      <c r="O1165" s="38" t="s">
        <v>98</v>
      </c>
      <c r="P1165" s="245" t="s">
        <v>3024</v>
      </c>
      <c r="Q1165" s="36" t="s">
        <v>3025</v>
      </c>
      <c r="R1165" s="36" t="s">
        <v>3026</v>
      </c>
      <c r="S1165" s="40">
        <v>44074</v>
      </c>
      <c r="T1165" s="40">
        <v>44165</v>
      </c>
      <c r="U1165" s="182" t="s">
        <v>6</v>
      </c>
      <c r="V1165" s="36"/>
      <c r="W1165" s="38"/>
      <c r="X1165" s="36"/>
      <c r="Y1165" s="36"/>
      <c r="Z1165" s="36"/>
      <c r="AA1165" s="36"/>
      <c r="AB1165" s="38"/>
      <c r="AC1165" s="36"/>
      <c r="AD1165" s="36"/>
      <c r="AE1165" s="36"/>
      <c r="AF1165" s="36"/>
      <c r="AG1165" s="38"/>
      <c r="AH1165" s="36"/>
      <c r="AI1165" s="36"/>
      <c r="AJ1165" s="36"/>
      <c r="AK1165" s="309"/>
      <c r="AL1165" s="38"/>
      <c r="AM1165" s="36"/>
      <c r="AN1165" s="36"/>
      <c r="AO1165" s="245"/>
      <c r="AP1165" s="36"/>
      <c r="AQ1165" s="36"/>
      <c r="AR1165" s="39"/>
    </row>
    <row r="1166" spans="1:44" ht="63.75" customHeight="1" x14ac:dyDescent="0.25">
      <c r="A1166" s="42"/>
      <c r="B1166" s="310">
        <v>2020143</v>
      </c>
      <c r="C1166" s="56">
        <v>44046</v>
      </c>
      <c r="D1166" s="257" t="s">
        <v>215</v>
      </c>
      <c r="E1166" s="63" t="s">
        <v>39</v>
      </c>
      <c r="F1166" s="33" t="s">
        <v>53</v>
      </c>
      <c r="G1166" s="33" t="s">
        <v>46</v>
      </c>
      <c r="H1166" s="102"/>
      <c r="I1166" s="41"/>
      <c r="J1166" s="41" t="s">
        <v>45</v>
      </c>
      <c r="K1166" s="41" t="s">
        <v>82</v>
      </c>
      <c r="L1166" s="367"/>
      <c r="M1166" s="33" t="s">
        <v>3027</v>
      </c>
      <c r="N1166" s="34" t="s">
        <v>42</v>
      </c>
      <c r="O1166" s="38" t="s">
        <v>98</v>
      </c>
      <c r="P1166" s="245" t="s">
        <v>3028</v>
      </c>
      <c r="Q1166" s="36" t="s">
        <v>3016</v>
      </c>
      <c r="R1166" s="36" t="s">
        <v>3029</v>
      </c>
      <c r="S1166" s="40">
        <v>44035</v>
      </c>
      <c r="T1166" s="40">
        <v>44104</v>
      </c>
      <c r="U1166" s="182" t="s">
        <v>6</v>
      </c>
      <c r="V1166" s="36"/>
      <c r="W1166" s="38"/>
      <c r="X1166" s="36"/>
      <c r="Y1166" s="36"/>
      <c r="Z1166" s="36"/>
      <c r="AA1166" s="36"/>
      <c r="AB1166" s="38"/>
      <c r="AC1166" s="36"/>
      <c r="AD1166" s="36"/>
      <c r="AE1166" s="36"/>
      <c r="AF1166" s="36"/>
      <c r="AG1166" s="38"/>
      <c r="AH1166" s="36"/>
      <c r="AI1166" s="36"/>
      <c r="AJ1166" s="36"/>
      <c r="AK1166" s="36"/>
      <c r="AL1166" s="38"/>
      <c r="AM1166" s="36"/>
      <c r="AN1166" s="36"/>
      <c r="AO1166" s="146"/>
      <c r="AP1166" s="36"/>
      <c r="AQ1166" s="36"/>
      <c r="AR1166" s="39"/>
    </row>
    <row r="1167" spans="1:44" ht="63.75" customHeight="1" x14ac:dyDescent="0.25">
      <c r="A1167" s="42"/>
      <c r="B1167" s="310">
        <v>2020143</v>
      </c>
      <c r="C1167" s="56">
        <v>44046</v>
      </c>
      <c r="D1167" s="257" t="s">
        <v>215</v>
      </c>
      <c r="E1167" s="63" t="s">
        <v>39</v>
      </c>
      <c r="F1167" s="33" t="s">
        <v>53</v>
      </c>
      <c r="G1167" s="33" t="s">
        <v>46</v>
      </c>
      <c r="H1167" s="102"/>
      <c r="I1167" s="41"/>
      <c r="J1167" s="41" t="s">
        <v>45</v>
      </c>
      <c r="K1167" s="41" t="s">
        <v>82</v>
      </c>
      <c r="L1167" s="368"/>
      <c r="M1167" s="33" t="s">
        <v>3030</v>
      </c>
      <c r="N1167" s="34" t="s">
        <v>42</v>
      </c>
      <c r="O1167" s="38" t="s">
        <v>99</v>
      </c>
      <c r="P1167" s="245" t="s">
        <v>3031</v>
      </c>
      <c r="Q1167" s="36" t="s">
        <v>3032</v>
      </c>
      <c r="R1167" s="36" t="s">
        <v>3033</v>
      </c>
      <c r="S1167" s="40">
        <v>44104</v>
      </c>
      <c r="T1167" s="40">
        <v>44134</v>
      </c>
      <c r="U1167" s="182" t="s">
        <v>6</v>
      </c>
      <c r="V1167" s="36"/>
      <c r="W1167" s="38"/>
      <c r="X1167" s="36"/>
      <c r="Y1167" s="36"/>
      <c r="Z1167" s="36"/>
      <c r="AA1167" s="36"/>
      <c r="AB1167" s="38"/>
      <c r="AC1167" s="36"/>
      <c r="AD1167" s="36"/>
      <c r="AE1167" s="36"/>
      <c r="AF1167" s="36"/>
      <c r="AG1167" s="38"/>
      <c r="AH1167" s="36"/>
      <c r="AI1167" s="36"/>
      <c r="AJ1167" s="36"/>
      <c r="AK1167" s="36"/>
      <c r="AL1167" s="38"/>
      <c r="AM1167" s="36"/>
      <c r="AN1167" s="36"/>
      <c r="AO1167" s="146"/>
      <c r="AP1167" s="36"/>
      <c r="AQ1167" s="36"/>
      <c r="AR1167" s="39"/>
    </row>
    <row r="1168" spans="1:44" ht="63.75" customHeight="1" x14ac:dyDescent="0.25">
      <c r="A1168" s="42"/>
      <c r="B1168" s="310">
        <v>2020144</v>
      </c>
      <c r="C1168" s="56">
        <v>44047</v>
      </c>
      <c r="D1168" s="257" t="s">
        <v>215</v>
      </c>
      <c r="E1168" s="263" t="s">
        <v>22</v>
      </c>
      <c r="F1168" s="33" t="s">
        <v>117</v>
      </c>
      <c r="G1168" s="33" t="s">
        <v>46</v>
      </c>
      <c r="H1168" s="102"/>
      <c r="I1168" s="41" t="s">
        <v>3034</v>
      </c>
      <c r="J1168" s="41" t="s">
        <v>43</v>
      </c>
      <c r="K1168" s="41" t="s">
        <v>86</v>
      </c>
      <c r="L1168" s="366" t="s">
        <v>3035</v>
      </c>
      <c r="M1168" s="33" t="s">
        <v>1114</v>
      </c>
      <c r="N1168" s="34" t="s">
        <v>41</v>
      </c>
      <c r="O1168" s="38" t="s">
        <v>98</v>
      </c>
      <c r="P1168" s="36" t="s">
        <v>3036</v>
      </c>
      <c r="Q1168" s="36" t="s">
        <v>2929</v>
      </c>
      <c r="R1168" s="36" t="s">
        <v>3037</v>
      </c>
      <c r="S1168" s="40">
        <v>43845</v>
      </c>
      <c r="T1168" s="40">
        <v>44055</v>
      </c>
      <c r="U1168" s="254" t="s">
        <v>7</v>
      </c>
      <c r="V1168" s="340" t="s">
        <v>4134</v>
      </c>
      <c r="W1168" s="336">
        <v>44336</v>
      </c>
      <c r="X1168" s="337" t="s">
        <v>7</v>
      </c>
      <c r="Y1168" s="337" t="s">
        <v>104</v>
      </c>
      <c r="Z1168" s="337" t="s">
        <v>3926</v>
      </c>
      <c r="AA1168" s="36"/>
      <c r="AB1168" s="38"/>
      <c r="AC1168" s="36"/>
      <c r="AD1168" s="36"/>
      <c r="AE1168" s="36"/>
      <c r="AF1168" s="36"/>
      <c r="AG1168" s="38"/>
      <c r="AH1168" s="36"/>
      <c r="AI1168" s="36"/>
      <c r="AJ1168" s="36"/>
      <c r="AK1168" s="309"/>
      <c r="AL1168" s="38"/>
      <c r="AM1168" s="36"/>
      <c r="AN1168" s="36"/>
      <c r="AO1168" s="36"/>
      <c r="AP1168" s="36"/>
      <c r="AQ1168" s="36"/>
      <c r="AR1168" s="39"/>
    </row>
    <row r="1169" spans="1:44" ht="63.75" customHeight="1" x14ac:dyDescent="0.25">
      <c r="A1169" s="42"/>
      <c r="B1169" s="310">
        <v>2020144</v>
      </c>
      <c r="C1169" s="56">
        <v>44047</v>
      </c>
      <c r="D1169" s="257" t="s">
        <v>215</v>
      </c>
      <c r="E1169" s="263" t="s">
        <v>22</v>
      </c>
      <c r="F1169" s="33" t="s">
        <v>117</v>
      </c>
      <c r="G1169" s="33" t="s">
        <v>46</v>
      </c>
      <c r="H1169" s="102"/>
      <c r="I1169" s="41" t="s">
        <v>3034</v>
      </c>
      <c r="J1169" s="41" t="s">
        <v>43</v>
      </c>
      <c r="K1169" s="41" t="s">
        <v>86</v>
      </c>
      <c r="L1169" s="367"/>
      <c r="M1169" s="33" t="s">
        <v>1115</v>
      </c>
      <c r="N1169" s="34" t="s">
        <v>41</v>
      </c>
      <c r="O1169" s="38" t="s">
        <v>98</v>
      </c>
      <c r="P1169" s="36" t="s">
        <v>3038</v>
      </c>
      <c r="Q1169" s="36" t="s">
        <v>2929</v>
      </c>
      <c r="R1169" s="36" t="s">
        <v>3039</v>
      </c>
      <c r="S1169" s="40">
        <v>44055</v>
      </c>
      <c r="T1169" s="40">
        <v>44062</v>
      </c>
      <c r="U1169" s="194" t="s">
        <v>219</v>
      </c>
      <c r="V1169" s="36"/>
      <c r="W1169" s="38"/>
      <c r="X1169" s="36"/>
      <c r="Y1169" s="36"/>
      <c r="Z1169" s="36"/>
      <c r="AA1169" s="36"/>
      <c r="AB1169" s="38"/>
      <c r="AC1169" s="36"/>
      <c r="AD1169" s="36"/>
      <c r="AE1169" s="36"/>
      <c r="AF1169" s="36"/>
      <c r="AG1169" s="38"/>
      <c r="AH1169" s="36"/>
      <c r="AI1169" s="36"/>
      <c r="AJ1169" s="36"/>
      <c r="AK1169" s="36"/>
      <c r="AL1169" s="38"/>
      <c r="AM1169" s="36"/>
      <c r="AN1169" s="36"/>
      <c r="AO1169" s="146"/>
      <c r="AP1169" s="36"/>
      <c r="AQ1169" s="36"/>
      <c r="AR1169" s="39"/>
    </row>
    <row r="1170" spans="1:44" ht="63.75" customHeight="1" x14ac:dyDescent="0.25">
      <c r="A1170" s="42"/>
      <c r="B1170" s="310">
        <v>2020144</v>
      </c>
      <c r="C1170" s="56">
        <v>44047</v>
      </c>
      <c r="D1170" s="257" t="s">
        <v>215</v>
      </c>
      <c r="E1170" s="263" t="s">
        <v>22</v>
      </c>
      <c r="F1170" s="33" t="s">
        <v>117</v>
      </c>
      <c r="G1170" s="33" t="s">
        <v>46</v>
      </c>
      <c r="H1170" s="102"/>
      <c r="I1170" s="41" t="s">
        <v>3034</v>
      </c>
      <c r="J1170" s="41" t="s">
        <v>43</v>
      </c>
      <c r="K1170" s="41" t="s">
        <v>86</v>
      </c>
      <c r="L1170" s="368"/>
      <c r="M1170" s="33" t="s">
        <v>3040</v>
      </c>
      <c r="N1170" s="34" t="s">
        <v>41</v>
      </c>
      <c r="O1170" s="38" t="s">
        <v>99</v>
      </c>
      <c r="P1170" s="36" t="s">
        <v>3041</v>
      </c>
      <c r="Q1170" s="36" t="s">
        <v>3042</v>
      </c>
      <c r="R1170" s="36" t="s">
        <v>3043</v>
      </c>
      <c r="S1170" s="40">
        <v>44062</v>
      </c>
      <c r="T1170" s="40">
        <v>44085</v>
      </c>
      <c r="U1170" s="194" t="s">
        <v>219</v>
      </c>
      <c r="V1170" s="36"/>
      <c r="W1170" s="38"/>
      <c r="X1170" s="36"/>
      <c r="Y1170" s="36"/>
      <c r="Z1170" s="36"/>
      <c r="AA1170" s="36"/>
      <c r="AB1170" s="38"/>
      <c r="AC1170" s="36"/>
      <c r="AD1170" s="36"/>
      <c r="AE1170" s="36"/>
      <c r="AF1170" s="36"/>
      <c r="AG1170" s="38"/>
      <c r="AH1170" s="36"/>
      <c r="AI1170" s="36"/>
      <c r="AJ1170" s="36"/>
      <c r="AK1170" s="36"/>
      <c r="AL1170" s="38"/>
      <c r="AM1170" s="36"/>
      <c r="AN1170" s="36"/>
      <c r="AO1170" s="146"/>
      <c r="AP1170" s="36"/>
      <c r="AQ1170" s="36"/>
      <c r="AR1170" s="39"/>
    </row>
    <row r="1171" spans="1:44" ht="63.75" customHeight="1" x14ac:dyDescent="0.25">
      <c r="A1171" s="42"/>
      <c r="B1171" s="310" t="s">
        <v>3893</v>
      </c>
      <c r="C1171" s="56">
        <v>44195</v>
      </c>
      <c r="D1171" s="294" t="s">
        <v>216</v>
      </c>
      <c r="E1171" s="294" t="s">
        <v>38</v>
      </c>
      <c r="F1171" s="33" t="s">
        <v>117</v>
      </c>
      <c r="G1171" s="33" t="s">
        <v>46</v>
      </c>
      <c r="H1171" s="102"/>
      <c r="I1171" s="41"/>
      <c r="J1171" s="41" t="s">
        <v>43</v>
      </c>
      <c r="K1171" s="41" t="s">
        <v>86</v>
      </c>
      <c r="L1171" s="366" t="s">
        <v>3035</v>
      </c>
      <c r="M1171" s="33" t="s">
        <v>3662</v>
      </c>
      <c r="N1171" s="34" t="s">
        <v>41</v>
      </c>
      <c r="O1171" s="38" t="s">
        <v>98</v>
      </c>
      <c r="P1171" s="36" t="s">
        <v>3038</v>
      </c>
      <c r="Q1171" s="36" t="s">
        <v>2929</v>
      </c>
      <c r="R1171" s="36" t="s">
        <v>3039</v>
      </c>
      <c r="S1171" s="40">
        <v>44055</v>
      </c>
      <c r="T1171" s="40">
        <v>44253</v>
      </c>
      <c r="U1171" s="254" t="s">
        <v>7</v>
      </c>
      <c r="V1171" s="340" t="s">
        <v>4170</v>
      </c>
      <c r="W1171" s="336">
        <v>44340</v>
      </c>
      <c r="X1171" s="337" t="s">
        <v>7</v>
      </c>
      <c r="Y1171" s="337" t="s">
        <v>104</v>
      </c>
      <c r="Z1171" s="337" t="s">
        <v>4159</v>
      </c>
      <c r="AA1171" s="36"/>
      <c r="AB1171" s="38"/>
      <c r="AC1171" s="36"/>
      <c r="AD1171" s="36"/>
      <c r="AE1171" s="36"/>
      <c r="AF1171" s="36"/>
      <c r="AG1171" s="38"/>
      <c r="AH1171" s="36"/>
      <c r="AI1171" s="36"/>
      <c r="AJ1171" s="36"/>
      <c r="AK1171" s="36"/>
      <c r="AL1171" s="38"/>
      <c r="AM1171" s="36"/>
      <c r="AN1171" s="36"/>
      <c r="AO1171" s="146"/>
      <c r="AP1171" s="36"/>
      <c r="AQ1171" s="36"/>
      <c r="AR1171" s="39"/>
    </row>
    <row r="1172" spans="1:44" ht="63.75" customHeight="1" x14ac:dyDescent="0.25">
      <c r="A1172" s="42"/>
      <c r="B1172" s="310" t="s">
        <v>3893</v>
      </c>
      <c r="C1172" s="56">
        <v>44195</v>
      </c>
      <c r="D1172" s="294" t="s">
        <v>216</v>
      </c>
      <c r="E1172" s="294" t="s">
        <v>38</v>
      </c>
      <c r="F1172" s="33" t="s">
        <v>117</v>
      </c>
      <c r="G1172" s="33" t="s">
        <v>46</v>
      </c>
      <c r="H1172" s="102"/>
      <c r="I1172" s="41"/>
      <c r="J1172" s="41" t="s">
        <v>43</v>
      </c>
      <c r="K1172" s="41" t="s">
        <v>86</v>
      </c>
      <c r="L1172" s="368"/>
      <c r="M1172" s="33" t="s">
        <v>3894</v>
      </c>
      <c r="N1172" s="34" t="s">
        <v>41</v>
      </c>
      <c r="O1172" s="38" t="s">
        <v>98</v>
      </c>
      <c r="P1172" s="36" t="s">
        <v>3041</v>
      </c>
      <c r="Q1172" s="36" t="s">
        <v>3042</v>
      </c>
      <c r="R1172" s="36" t="s">
        <v>3043</v>
      </c>
      <c r="S1172" s="40">
        <v>44062</v>
      </c>
      <c r="T1172" s="40">
        <v>44204</v>
      </c>
      <c r="U1172" s="254" t="s">
        <v>7</v>
      </c>
      <c r="V1172" s="340" t="s">
        <v>4171</v>
      </c>
      <c r="W1172" s="336">
        <v>44340</v>
      </c>
      <c r="X1172" s="337" t="s">
        <v>7</v>
      </c>
      <c r="Y1172" s="337" t="s">
        <v>104</v>
      </c>
      <c r="Z1172" s="337" t="s">
        <v>4159</v>
      </c>
      <c r="AA1172" s="36"/>
      <c r="AB1172" s="38"/>
      <c r="AC1172" s="36"/>
      <c r="AD1172" s="36"/>
      <c r="AE1172" s="36"/>
      <c r="AF1172" s="36"/>
      <c r="AG1172" s="38"/>
      <c r="AH1172" s="36"/>
      <c r="AI1172" s="36"/>
      <c r="AJ1172" s="36"/>
      <c r="AK1172" s="36"/>
      <c r="AL1172" s="38"/>
      <c r="AM1172" s="36"/>
      <c r="AN1172" s="36"/>
      <c r="AO1172" s="146"/>
      <c r="AP1172" s="36"/>
      <c r="AQ1172" s="36"/>
      <c r="AR1172" s="39"/>
    </row>
    <row r="1173" spans="1:44" ht="63.75" customHeight="1" x14ac:dyDescent="0.25">
      <c r="A1173" s="42"/>
      <c r="B1173" s="310">
        <v>2020145</v>
      </c>
      <c r="C1173" s="56">
        <v>44049</v>
      </c>
      <c r="D1173" s="257" t="s">
        <v>215</v>
      </c>
      <c r="E1173" s="263" t="s">
        <v>29</v>
      </c>
      <c r="F1173" s="33" t="s">
        <v>122</v>
      </c>
      <c r="G1173" s="33" t="s">
        <v>46</v>
      </c>
      <c r="H1173" s="102"/>
      <c r="I1173" s="41" t="s">
        <v>3044</v>
      </c>
      <c r="J1173" s="41" t="s">
        <v>43</v>
      </c>
      <c r="K1173" s="41" t="s">
        <v>85</v>
      </c>
      <c r="L1173" s="366" t="s">
        <v>3045</v>
      </c>
      <c r="M1173" s="33" t="s">
        <v>1119</v>
      </c>
      <c r="N1173" s="34" t="s">
        <v>41</v>
      </c>
      <c r="O1173" s="38" t="s">
        <v>98</v>
      </c>
      <c r="P1173" s="36" t="s">
        <v>3046</v>
      </c>
      <c r="Q1173" s="36" t="s">
        <v>3047</v>
      </c>
      <c r="R1173" s="36" t="s">
        <v>3048</v>
      </c>
      <c r="S1173" s="40">
        <v>44043</v>
      </c>
      <c r="T1173" s="40">
        <v>44074</v>
      </c>
      <c r="U1173" s="182" t="s">
        <v>6</v>
      </c>
      <c r="V1173" s="36"/>
      <c r="W1173" s="38"/>
      <c r="X1173" s="36"/>
      <c r="Y1173" s="36"/>
      <c r="Z1173" s="36"/>
      <c r="AA1173" s="36"/>
      <c r="AB1173" s="38"/>
      <c r="AC1173" s="36"/>
      <c r="AD1173" s="36"/>
      <c r="AE1173" s="36"/>
      <c r="AF1173" s="36"/>
      <c r="AG1173" s="38"/>
      <c r="AH1173" s="36"/>
      <c r="AI1173" s="36"/>
      <c r="AJ1173" s="36"/>
      <c r="AK1173" s="309"/>
      <c r="AL1173" s="38"/>
      <c r="AM1173" s="36"/>
      <c r="AN1173" s="36"/>
      <c r="AO1173" s="36"/>
      <c r="AP1173" s="36"/>
      <c r="AQ1173" s="36"/>
      <c r="AR1173" s="39"/>
    </row>
    <row r="1174" spans="1:44" ht="63.75" customHeight="1" x14ac:dyDescent="0.25">
      <c r="A1174" s="42"/>
      <c r="B1174" s="310">
        <v>2020145</v>
      </c>
      <c r="C1174" s="56">
        <v>44049</v>
      </c>
      <c r="D1174" s="257" t="s">
        <v>215</v>
      </c>
      <c r="E1174" s="263" t="s">
        <v>29</v>
      </c>
      <c r="F1174" s="33" t="s">
        <v>122</v>
      </c>
      <c r="G1174" s="33" t="s">
        <v>46</v>
      </c>
      <c r="H1174" s="102"/>
      <c r="I1174" s="41" t="s">
        <v>3044</v>
      </c>
      <c r="J1174" s="41" t="s">
        <v>43</v>
      </c>
      <c r="K1174" s="41" t="s">
        <v>85</v>
      </c>
      <c r="L1174" s="367"/>
      <c r="M1174" s="33" t="s">
        <v>1120</v>
      </c>
      <c r="N1174" s="34" t="s">
        <v>41</v>
      </c>
      <c r="O1174" s="38" t="s">
        <v>98</v>
      </c>
      <c r="P1174" s="36" t="s">
        <v>3049</v>
      </c>
      <c r="Q1174" s="36" t="s">
        <v>3050</v>
      </c>
      <c r="R1174" s="36" t="s">
        <v>3051</v>
      </c>
      <c r="S1174" s="40">
        <v>40421</v>
      </c>
      <c r="T1174" s="40">
        <v>44089</v>
      </c>
      <c r="U1174" s="182" t="s">
        <v>6</v>
      </c>
      <c r="V1174" s="36"/>
      <c r="W1174" s="38"/>
      <c r="X1174" s="36"/>
      <c r="Y1174" s="36"/>
      <c r="Z1174" s="36"/>
      <c r="AA1174" s="36"/>
      <c r="AB1174" s="38"/>
      <c r="AC1174" s="36"/>
      <c r="AD1174" s="36"/>
      <c r="AE1174" s="36"/>
      <c r="AF1174" s="36"/>
      <c r="AG1174" s="38"/>
      <c r="AH1174" s="36"/>
      <c r="AI1174" s="36"/>
      <c r="AJ1174" s="36"/>
      <c r="AK1174" s="309"/>
      <c r="AL1174" s="38"/>
      <c r="AM1174" s="36"/>
      <c r="AN1174" s="36"/>
      <c r="AO1174" s="36"/>
      <c r="AP1174" s="36"/>
      <c r="AQ1174" s="36"/>
      <c r="AR1174" s="39"/>
    </row>
    <row r="1175" spans="1:44" ht="63.75" customHeight="1" x14ac:dyDescent="0.25">
      <c r="A1175" s="42"/>
      <c r="B1175" s="310">
        <v>2020145</v>
      </c>
      <c r="C1175" s="56">
        <v>44049</v>
      </c>
      <c r="D1175" s="257" t="s">
        <v>215</v>
      </c>
      <c r="E1175" s="263" t="s">
        <v>29</v>
      </c>
      <c r="F1175" s="33" t="s">
        <v>122</v>
      </c>
      <c r="G1175" s="33" t="s">
        <v>46</v>
      </c>
      <c r="H1175" s="102"/>
      <c r="I1175" s="41" t="s">
        <v>3044</v>
      </c>
      <c r="J1175" s="41" t="s">
        <v>43</v>
      </c>
      <c r="K1175" s="41" t="s">
        <v>85</v>
      </c>
      <c r="L1175" s="367"/>
      <c r="M1175" s="33" t="s">
        <v>3052</v>
      </c>
      <c r="N1175" s="34" t="s">
        <v>41</v>
      </c>
      <c r="O1175" s="38" t="s">
        <v>98</v>
      </c>
      <c r="P1175" s="36" t="s">
        <v>3053</v>
      </c>
      <c r="Q1175" s="36" t="s">
        <v>3047</v>
      </c>
      <c r="R1175" s="36" t="s">
        <v>3054</v>
      </c>
      <c r="S1175" s="40">
        <v>44089</v>
      </c>
      <c r="T1175" s="40">
        <v>44104</v>
      </c>
      <c r="U1175" s="194" t="s">
        <v>219</v>
      </c>
      <c r="V1175" s="36"/>
      <c r="W1175" s="38"/>
      <c r="X1175" s="36"/>
      <c r="Y1175" s="36"/>
      <c r="Z1175" s="36"/>
      <c r="AA1175" s="36"/>
      <c r="AB1175" s="38"/>
      <c r="AC1175" s="36"/>
      <c r="AD1175" s="36"/>
      <c r="AE1175" s="36"/>
      <c r="AF1175" s="36"/>
      <c r="AG1175" s="38"/>
      <c r="AH1175" s="36"/>
      <c r="AI1175" s="36"/>
      <c r="AJ1175" s="36"/>
      <c r="AK1175" s="36"/>
      <c r="AL1175" s="38"/>
      <c r="AM1175" s="36"/>
      <c r="AN1175" s="36"/>
      <c r="AO1175" s="36"/>
      <c r="AP1175" s="36"/>
      <c r="AQ1175" s="36"/>
      <c r="AR1175" s="39"/>
    </row>
    <row r="1176" spans="1:44" ht="63.75" customHeight="1" x14ac:dyDescent="0.25">
      <c r="A1176" s="42"/>
      <c r="B1176" s="310">
        <v>2020145</v>
      </c>
      <c r="C1176" s="56">
        <v>44049</v>
      </c>
      <c r="D1176" s="257" t="s">
        <v>215</v>
      </c>
      <c r="E1176" s="263" t="s">
        <v>29</v>
      </c>
      <c r="F1176" s="33" t="s">
        <v>122</v>
      </c>
      <c r="G1176" s="33" t="s">
        <v>46</v>
      </c>
      <c r="H1176" s="102"/>
      <c r="I1176" s="41" t="s">
        <v>3044</v>
      </c>
      <c r="J1176" s="41" t="s">
        <v>43</v>
      </c>
      <c r="K1176" s="41" t="s">
        <v>85</v>
      </c>
      <c r="L1176" s="368"/>
      <c r="M1176" s="33" t="s">
        <v>3055</v>
      </c>
      <c r="N1176" s="34" t="s">
        <v>41</v>
      </c>
      <c r="O1176" s="38" t="s">
        <v>99</v>
      </c>
      <c r="P1176" s="36" t="s">
        <v>3056</v>
      </c>
      <c r="Q1176" s="36" t="s">
        <v>3050</v>
      </c>
      <c r="R1176" s="36" t="s">
        <v>3057</v>
      </c>
      <c r="S1176" s="40">
        <v>44104</v>
      </c>
      <c r="T1176" s="40">
        <v>44119</v>
      </c>
      <c r="U1176" s="194" t="s">
        <v>219</v>
      </c>
      <c r="V1176" s="36"/>
      <c r="W1176" s="38"/>
      <c r="X1176" s="36"/>
      <c r="Y1176" s="36"/>
      <c r="Z1176" s="36"/>
      <c r="AA1176" s="36"/>
      <c r="AB1176" s="38"/>
      <c r="AC1176" s="36"/>
      <c r="AD1176" s="36"/>
      <c r="AE1176" s="36"/>
      <c r="AF1176" s="36"/>
      <c r="AG1176" s="38"/>
      <c r="AH1176" s="36"/>
      <c r="AI1176" s="36"/>
      <c r="AJ1176" s="36"/>
      <c r="AK1176" s="36"/>
      <c r="AL1176" s="38"/>
      <c r="AM1176" s="36"/>
      <c r="AN1176" s="36"/>
      <c r="AO1176" s="36"/>
      <c r="AP1176" s="36"/>
      <c r="AQ1176" s="36"/>
      <c r="AR1176" s="39"/>
    </row>
    <row r="1177" spans="1:44" ht="63.75" customHeight="1" x14ac:dyDescent="0.25">
      <c r="A1177" s="42"/>
      <c r="B1177" s="310" t="s">
        <v>3977</v>
      </c>
      <c r="C1177" s="56">
        <v>44195</v>
      </c>
      <c r="D1177" s="327" t="s">
        <v>216</v>
      </c>
      <c r="E1177" s="327" t="s">
        <v>38</v>
      </c>
      <c r="F1177" s="33" t="s">
        <v>122</v>
      </c>
      <c r="G1177" s="33" t="s">
        <v>46</v>
      </c>
      <c r="H1177" s="102"/>
      <c r="I1177" s="41" t="s">
        <v>3044</v>
      </c>
      <c r="J1177" s="41" t="s">
        <v>43</v>
      </c>
      <c r="K1177" s="41" t="s">
        <v>85</v>
      </c>
      <c r="L1177" s="366" t="s">
        <v>3045</v>
      </c>
      <c r="M1177" s="33" t="s">
        <v>3978</v>
      </c>
      <c r="N1177" s="34" t="s">
        <v>41</v>
      </c>
      <c r="O1177" s="38" t="s">
        <v>98</v>
      </c>
      <c r="P1177" s="36" t="s">
        <v>3053</v>
      </c>
      <c r="Q1177" s="36" t="s">
        <v>3047</v>
      </c>
      <c r="R1177" s="36" t="s">
        <v>3054</v>
      </c>
      <c r="S1177" s="40">
        <v>44089</v>
      </c>
      <c r="T1177" s="40">
        <v>44223</v>
      </c>
      <c r="U1177" s="182" t="s">
        <v>6</v>
      </c>
      <c r="V1177" s="340" t="s">
        <v>4190</v>
      </c>
      <c r="W1177" s="336">
        <v>44335</v>
      </c>
      <c r="X1177" s="337" t="s">
        <v>6</v>
      </c>
      <c r="Y1177" s="337" t="s">
        <v>103</v>
      </c>
      <c r="Z1177" s="337" t="s">
        <v>4181</v>
      </c>
      <c r="AA1177" s="36"/>
      <c r="AB1177" s="38"/>
      <c r="AC1177" s="36"/>
      <c r="AD1177" s="36"/>
      <c r="AE1177" s="36"/>
      <c r="AF1177" s="36"/>
      <c r="AG1177" s="38"/>
      <c r="AH1177" s="36"/>
      <c r="AI1177" s="36"/>
      <c r="AJ1177" s="36"/>
      <c r="AK1177" s="309"/>
      <c r="AL1177" s="38"/>
      <c r="AM1177" s="36"/>
      <c r="AN1177" s="36"/>
      <c r="AO1177" s="36"/>
      <c r="AP1177" s="36"/>
      <c r="AQ1177" s="36"/>
      <c r="AR1177" s="39"/>
    </row>
    <row r="1178" spans="1:44" ht="63.75" customHeight="1" x14ac:dyDescent="0.25">
      <c r="A1178" s="42"/>
      <c r="B1178" s="310" t="s">
        <v>3977</v>
      </c>
      <c r="C1178" s="56">
        <v>44195</v>
      </c>
      <c r="D1178" s="327" t="s">
        <v>216</v>
      </c>
      <c r="E1178" s="327" t="s">
        <v>38</v>
      </c>
      <c r="F1178" s="33" t="s">
        <v>122</v>
      </c>
      <c r="G1178" s="33" t="s">
        <v>46</v>
      </c>
      <c r="H1178" s="102"/>
      <c r="I1178" s="41" t="s">
        <v>3044</v>
      </c>
      <c r="J1178" s="41" t="s">
        <v>43</v>
      </c>
      <c r="K1178" s="41" t="s">
        <v>85</v>
      </c>
      <c r="L1178" s="368"/>
      <c r="M1178" s="33" t="s">
        <v>3979</v>
      </c>
      <c r="N1178" s="34" t="s">
        <v>41</v>
      </c>
      <c r="O1178" s="38" t="s">
        <v>98</v>
      </c>
      <c r="P1178" s="36" t="s">
        <v>3056</v>
      </c>
      <c r="Q1178" s="36" t="s">
        <v>3050</v>
      </c>
      <c r="R1178" s="36" t="s">
        <v>3057</v>
      </c>
      <c r="S1178" s="40">
        <v>44104</v>
      </c>
      <c r="T1178" s="40">
        <v>44238</v>
      </c>
      <c r="U1178" s="182" t="s">
        <v>6</v>
      </c>
      <c r="V1178" s="340" t="s">
        <v>4190</v>
      </c>
      <c r="W1178" s="336">
        <v>44335</v>
      </c>
      <c r="X1178" s="337" t="s">
        <v>6</v>
      </c>
      <c r="Y1178" s="337" t="s">
        <v>103</v>
      </c>
      <c r="Z1178" s="337" t="s">
        <v>4181</v>
      </c>
      <c r="AA1178" s="36"/>
      <c r="AB1178" s="38"/>
      <c r="AC1178" s="36"/>
      <c r="AD1178" s="36"/>
      <c r="AE1178" s="36"/>
      <c r="AF1178" s="36"/>
      <c r="AG1178" s="38"/>
      <c r="AH1178" s="36"/>
      <c r="AI1178" s="36"/>
      <c r="AJ1178" s="36"/>
      <c r="AK1178" s="309"/>
      <c r="AL1178" s="38"/>
      <c r="AM1178" s="36"/>
      <c r="AN1178" s="36"/>
      <c r="AO1178" s="36"/>
      <c r="AP1178" s="36"/>
      <c r="AQ1178" s="36"/>
      <c r="AR1178" s="39"/>
    </row>
    <row r="1179" spans="1:44" ht="63.75" customHeight="1" x14ac:dyDescent="0.25">
      <c r="A1179" s="42"/>
      <c r="B1179" s="310">
        <v>2020146</v>
      </c>
      <c r="C1179" s="56">
        <v>44049</v>
      </c>
      <c r="D1179" s="257" t="s">
        <v>215</v>
      </c>
      <c r="E1179" s="263" t="s">
        <v>29</v>
      </c>
      <c r="F1179" s="33" t="s">
        <v>122</v>
      </c>
      <c r="G1179" s="33" t="s">
        <v>46</v>
      </c>
      <c r="H1179" s="102"/>
      <c r="I1179" s="41" t="s">
        <v>3044</v>
      </c>
      <c r="J1179" s="41" t="s">
        <v>43</v>
      </c>
      <c r="K1179" s="41" t="s">
        <v>85</v>
      </c>
      <c r="L1179" s="369" t="s">
        <v>3058</v>
      </c>
      <c r="M1179" s="33" t="s">
        <v>1127</v>
      </c>
      <c r="N1179" s="34" t="s">
        <v>41</v>
      </c>
      <c r="O1179" s="38" t="s">
        <v>98</v>
      </c>
      <c r="P1179" s="36" t="s">
        <v>3046</v>
      </c>
      <c r="Q1179" s="36" t="s">
        <v>3047</v>
      </c>
      <c r="R1179" s="36" t="s">
        <v>3048</v>
      </c>
      <c r="S1179" s="40">
        <v>44043</v>
      </c>
      <c r="T1179" s="40">
        <v>44074</v>
      </c>
      <c r="U1179" s="182" t="s">
        <v>6</v>
      </c>
      <c r="V1179" s="36"/>
      <c r="W1179" s="38"/>
      <c r="X1179" s="36"/>
      <c r="Y1179" s="36"/>
      <c r="Z1179" s="36"/>
      <c r="AA1179" s="36"/>
      <c r="AB1179" s="38"/>
      <c r="AC1179" s="36"/>
      <c r="AD1179" s="36"/>
      <c r="AE1179" s="36"/>
      <c r="AF1179" s="36"/>
      <c r="AG1179" s="38"/>
      <c r="AH1179" s="36"/>
      <c r="AI1179" s="36"/>
      <c r="AJ1179" s="36"/>
      <c r="AK1179" s="309"/>
      <c r="AL1179" s="38"/>
      <c r="AM1179" s="36"/>
      <c r="AN1179" s="36"/>
      <c r="AO1179" s="36"/>
      <c r="AP1179" s="36"/>
      <c r="AQ1179" s="36"/>
      <c r="AR1179" s="39"/>
    </row>
    <row r="1180" spans="1:44" ht="63.75" customHeight="1" x14ac:dyDescent="0.25">
      <c r="A1180" s="42"/>
      <c r="B1180" s="310">
        <v>2020146</v>
      </c>
      <c r="C1180" s="56">
        <v>44049</v>
      </c>
      <c r="D1180" s="257" t="s">
        <v>215</v>
      </c>
      <c r="E1180" s="263" t="s">
        <v>29</v>
      </c>
      <c r="F1180" s="33" t="s">
        <v>122</v>
      </c>
      <c r="G1180" s="33" t="s">
        <v>46</v>
      </c>
      <c r="H1180" s="102"/>
      <c r="I1180" s="41" t="s">
        <v>3044</v>
      </c>
      <c r="J1180" s="41" t="s">
        <v>43</v>
      </c>
      <c r="K1180" s="41" t="s">
        <v>85</v>
      </c>
      <c r="L1180" s="371"/>
      <c r="M1180" s="33" t="s">
        <v>1128</v>
      </c>
      <c r="N1180" s="34" t="s">
        <v>41</v>
      </c>
      <c r="O1180" s="38" t="s">
        <v>98</v>
      </c>
      <c r="P1180" s="36" t="s">
        <v>3049</v>
      </c>
      <c r="Q1180" s="36" t="s">
        <v>3050</v>
      </c>
      <c r="R1180" s="36" t="s">
        <v>3051</v>
      </c>
      <c r="S1180" s="40">
        <v>40421</v>
      </c>
      <c r="T1180" s="40">
        <v>44089</v>
      </c>
      <c r="U1180" s="182" t="s">
        <v>6</v>
      </c>
      <c r="V1180" s="36"/>
      <c r="W1180" s="38"/>
      <c r="X1180" s="36"/>
      <c r="Y1180" s="36"/>
      <c r="Z1180" s="36"/>
      <c r="AA1180" s="36"/>
      <c r="AB1180" s="38"/>
      <c r="AC1180" s="36"/>
      <c r="AD1180" s="36"/>
      <c r="AE1180" s="36"/>
      <c r="AF1180" s="36"/>
      <c r="AG1180" s="38"/>
      <c r="AH1180" s="36"/>
      <c r="AI1180" s="36"/>
      <c r="AJ1180" s="36"/>
      <c r="AK1180" s="309"/>
      <c r="AL1180" s="38"/>
      <c r="AM1180" s="36"/>
      <c r="AN1180" s="36"/>
      <c r="AO1180" s="36"/>
      <c r="AP1180" s="36"/>
      <c r="AQ1180" s="36"/>
      <c r="AR1180" s="39"/>
    </row>
    <row r="1181" spans="1:44" ht="63.75" customHeight="1" x14ac:dyDescent="0.25">
      <c r="A1181" s="42"/>
      <c r="B1181" s="310">
        <v>2020146</v>
      </c>
      <c r="C1181" s="56">
        <v>44049</v>
      </c>
      <c r="D1181" s="257" t="s">
        <v>215</v>
      </c>
      <c r="E1181" s="263" t="s">
        <v>29</v>
      </c>
      <c r="F1181" s="33" t="s">
        <v>122</v>
      </c>
      <c r="G1181" s="33" t="s">
        <v>46</v>
      </c>
      <c r="H1181" s="102"/>
      <c r="I1181" s="41" t="s">
        <v>3044</v>
      </c>
      <c r="J1181" s="41" t="s">
        <v>43</v>
      </c>
      <c r="K1181" s="41" t="s">
        <v>85</v>
      </c>
      <c r="L1181" s="371"/>
      <c r="M1181" s="33" t="s">
        <v>3059</v>
      </c>
      <c r="N1181" s="34" t="s">
        <v>41</v>
      </c>
      <c r="O1181" s="38" t="s">
        <v>98</v>
      </c>
      <c r="P1181" s="36" t="s">
        <v>3053</v>
      </c>
      <c r="Q1181" s="36" t="s">
        <v>3047</v>
      </c>
      <c r="R1181" s="36" t="s">
        <v>3054</v>
      </c>
      <c r="S1181" s="40">
        <v>44089</v>
      </c>
      <c r="T1181" s="40">
        <v>44104</v>
      </c>
      <c r="U1181" s="194" t="s">
        <v>219</v>
      </c>
      <c r="V1181" s="36"/>
      <c r="W1181" s="38"/>
      <c r="X1181" s="36"/>
      <c r="Y1181" s="36"/>
      <c r="Z1181" s="36"/>
      <c r="AA1181" s="36"/>
      <c r="AB1181" s="38"/>
      <c r="AC1181" s="36"/>
      <c r="AD1181" s="36"/>
      <c r="AE1181" s="36"/>
      <c r="AF1181" s="36"/>
      <c r="AG1181" s="38"/>
      <c r="AH1181" s="36"/>
      <c r="AI1181" s="36"/>
      <c r="AJ1181" s="36"/>
      <c r="AK1181" s="36"/>
      <c r="AL1181" s="38"/>
      <c r="AM1181" s="36"/>
      <c r="AN1181" s="36"/>
      <c r="AO1181" s="36"/>
      <c r="AP1181" s="36"/>
      <c r="AQ1181" s="36"/>
      <c r="AR1181" s="39"/>
    </row>
    <row r="1182" spans="1:44" ht="63.75" customHeight="1" x14ac:dyDescent="0.25">
      <c r="A1182" s="42"/>
      <c r="B1182" s="310">
        <v>2020146</v>
      </c>
      <c r="C1182" s="56">
        <v>44049</v>
      </c>
      <c r="D1182" s="257" t="s">
        <v>215</v>
      </c>
      <c r="E1182" s="263" t="s">
        <v>29</v>
      </c>
      <c r="F1182" s="33" t="s">
        <v>122</v>
      </c>
      <c r="G1182" s="33" t="s">
        <v>46</v>
      </c>
      <c r="H1182" s="102"/>
      <c r="I1182" s="41" t="s">
        <v>3044</v>
      </c>
      <c r="J1182" s="41" t="s">
        <v>43</v>
      </c>
      <c r="K1182" s="41" t="s">
        <v>85</v>
      </c>
      <c r="L1182" s="370"/>
      <c r="M1182" s="33" t="s">
        <v>3060</v>
      </c>
      <c r="N1182" s="34" t="s">
        <v>41</v>
      </c>
      <c r="O1182" s="38" t="s">
        <v>99</v>
      </c>
      <c r="P1182" s="36" t="s">
        <v>3056</v>
      </c>
      <c r="Q1182" s="36" t="s">
        <v>3050</v>
      </c>
      <c r="R1182" s="36" t="s">
        <v>3057</v>
      </c>
      <c r="S1182" s="40">
        <v>44104</v>
      </c>
      <c r="T1182" s="40">
        <v>44119</v>
      </c>
      <c r="U1182" s="194" t="s">
        <v>219</v>
      </c>
      <c r="V1182" s="36"/>
      <c r="W1182" s="38"/>
      <c r="X1182" s="36"/>
      <c r="Y1182" s="36"/>
      <c r="Z1182" s="36"/>
      <c r="AA1182" s="36"/>
      <c r="AB1182" s="38"/>
      <c r="AC1182" s="36"/>
      <c r="AD1182" s="36"/>
      <c r="AE1182" s="36"/>
      <c r="AF1182" s="36"/>
      <c r="AG1182" s="38"/>
      <c r="AH1182" s="36"/>
      <c r="AI1182" s="36"/>
      <c r="AJ1182" s="36"/>
      <c r="AK1182" s="36"/>
      <c r="AL1182" s="38"/>
      <c r="AM1182" s="36"/>
      <c r="AN1182" s="36"/>
      <c r="AO1182" s="36"/>
      <c r="AP1182" s="36"/>
      <c r="AQ1182" s="36"/>
      <c r="AR1182" s="39"/>
    </row>
    <row r="1183" spans="1:44" ht="63.75" customHeight="1" x14ac:dyDescent="0.25">
      <c r="A1183" s="42"/>
      <c r="B1183" s="310" t="s">
        <v>3980</v>
      </c>
      <c r="C1183" s="56">
        <v>44195</v>
      </c>
      <c r="D1183" s="327" t="s">
        <v>216</v>
      </c>
      <c r="E1183" s="327" t="s">
        <v>38</v>
      </c>
      <c r="F1183" s="33" t="s">
        <v>122</v>
      </c>
      <c r="G1183" s="33" t="s">
        <v>46</v>
      </c>
      <c r="H1183" s="102"/>
      <c r="I1183" s="41" t="s">
        <v>3044</v>
      </c>
      <c r="J1183" s="41" t="s">
        <v>43</v>
      </c>
      <c r="K1183" s="41" t="s">
        <v>85</v>
      </c>
      <c r="L1183" s="369" t="s">
        <v>3058</v>
      </c>
      <c r="M1183" s="33" t="s">
        <v>3981</v>
      </c>
      <c r="N1183" s="34" t="s">
        <v>41</v>
      </c>
      <c r="O1183" s="38" t="s">
        <v>98</v>
      </c>
      <c r="P1183" s="36" t="s">
        <v>3053</v>
      </c>
      <c r="Q1183" s="36" t="s">
        <v>3047</v>
      </c>
      <c r="R1183" s="36" t="s">
        <v>3054</v>
      </c>
      <c r="S1183" s="40">
        <v>44089</v>
      </c>
      <c r="T1183" s="40">
        <v>44223</v>
      </c>
      <c r="U1183" s="182" t="s">
        <v>6</v>
      </c>
      <c r="V1183" s="340" t="s">
        <v>4190</v>
      </c>
      <c r="W1183" s="336">
        <v>44335</v>
      </c>
      <c r="X1183" s="337" t="s">
        <v>6</v>
      </c>
      <c r="Y1183" s="337" t="s">
        <v>103</v>
      </c>
      <c r="Z1183" s="337" t="s">
        <v>4181</v>
      </c>
      <c r="AA1183" s="36"/>
      <c r="AB1183" s="38"/>
      <c r="AC1183" s="36"/>
      <c r="AD1183" s="36"/>
      <c r="AE1183" s="36"/>
      <c r="AF1183" s="36"/>
      <c r="AG1183" s="38"/>
      <c r="AH1183" s="36"/>
      <c r="AI1183" s="36"/>
      <c r="AJ1183" s="36"/>
      <c r="AK1183" s="309"/>
      <c r="AL1183" s="38"/>
      <c r="AM1183" s="36"/>
      <c r="AN1183" s="36"/>
      <c r="AO1183" s="36"/>
      <c r="AP1183" s="36"/>
      <c r="AQ1183" s="36"/>
      <c r="AR1183" s="39"/>
    </row>
    <row r="1184" spans="1:44" ht="63.75" customHeight="1" x14ac:dyDescent="0.25">
      <c r="A1184" s="42"/>
      <c r="B1184" s="310" t="s">
        <v>3980</v>
      </c>
      <c r="C1184" s="56">
        <v>44195</v>
      </c>
      <c r="D1184" s="327" t="s">
        <v>216</v>
      </c>
      <c r="E1184" s="327" t="s">
        <v>38</v>
      </c>
      <c r="F1184" s="33" t="s">
        <v>122</v>
      </c>
      <c r="G1184" s="33" t="s">
        <v>46</v>
      </c>
      <c r="H1184" s="102"/>
      <c r="I1184" s="41" t="s">
        <v>3044</v>
      </c>
      <c r="J1184" s="41" t="s">
        <v>43</v>
      </c>
      <c r="K1184" s="41" t="s">
        <v>85</v>
      </c>
      <c r="L1184" s="370"/>
      <c r="M1184" s="33" t="s">
        <v>3982</v>
      </c>
      <c r="N1184" s="34" t="s">
        <v>41</v>
      </c>
      <c r="O1184" s="38" t="s">
        <v>98</v>
      </c>
      <c r="P1184" s="36" t="s">
        <v>3056</v>
      </c>
      <c r="Q1184" s="36" t="s">
        <v>3050</v>
      </c>
      <c r="R1184" s="36" t="s">
        <v>3057</v>
      </c>
      <c r="S1184" s="40">
        <v>44104</v>
      </c>
      <c r="T1184" s="40">
        <v>44238</v>
      </c>
      <c r="U1184" s="182" t="s">
        <v>6</v>
      </c>
      <c r="V1184" s="340" t="s">
        <v>4190</v>
      </c>
      <c r="W1184" s="336">
        <v>44335</v>
      </c>
      <c r="X1184" s="337" t="s">
        <v>6</v>
      </c>
      <c r="Y1184" s="337" t="s">
        <v>103</v>
      </c>
      <c r="Z1184" s="337" t="s">
        <v>4181</v>
      </c>
      <c r="AA1184" s="36"/>
      <c r="AB1184" s="38"/>
      <c r="AC1184" s="36"/>
      <c r="AD1184" s="36"/>
      <c r="AE1184" s="36"/>
      <c r="AF1184" s="36"/>
      <c r="AG1184" s="38"/>
      <c r="AH1184" s="36"/>
      <c r="AI1184" s="36"/>
      <c r="AJ1184" s="36"/>
      <c r="AK1184" s="309"/>
      <c r="AL1184" s="38"/>
      <c r="AM1184" s="36"/>
      <c r="AN1184" s="36"/>
      <c r="AO1184" s="36"/>
      <c r="AP1184" s="36"/>
      <c r="AQ1184" s="36"/>
      <c r="AR1184" s="39"/>
    </row>
    <row r="1185" spans="1:44" ht="63.75" customHeight="1" x14ac:dyDescent="0.25">
      <c r="A1185" s="42"/>
      <c r="B1185" s="310">
        <v>2020147</v>
      </c>
      <c r="C1185" s="56">
        <v>44049</v>
      </c>
      <c r="D1185" s="257" t="s">
        <v>215</v>
      </c>
      <c r="E1185" s="263" t="s">
        <v>29</v>
      </c>
      <c r="F1185" s="33" t="s">
        <v>122</v>
      </c>
      <c r="G1185" s="33" t="s">
        <v>46</v>
      </c>
      <c r="H1185" s="102"/>
      <c r="I1185" s="41" t="s">
        <v>3044</v>
      </c>
      <c r="J1185" s="41" t="s">
        <v>43</v>
      </c>
      <c r="K1185" s="41" t="s">
        <v>85</v>
      </c>
      <c r="L1185" s="366" t="s">
        <v>3061</v>
      </c>
      <c r="M1185" s="33" t="s">
        <v>1136</v>
      </c>
      <c r="N1185" s="34" t="s">
        <v>41</v>
      </c>
      <c r="O1185" s="38" t="s">
        <v>98</v>
      </c>
      <c r="P1185" s="36" t="s">
        <v>3062</v>
      </c>
      <c r="Q1185" s="36" t="s">
        <v>2281</v>
      </c>
      <c r="R1185" s="36" t="s">
        <v>3063</v>
      </c>
      <c r="S1185" s="40">
        <v>44043</v>
      </c>
      <c r="T1185" s="40">
        <v>44074</v>
      </c>
      <c r="U1185" s="182" t="s">
        <v>6</v>
      </c>
      <c r="V1185" s="36"/>
      <c r="W1185" s="38"/>
      <c r="X1185" s="36"/>
      <c r="Y1185" s="36"/>
      <c r="Z1185" s="36"/>
      <c r="AA1185" s="36"/>
      <c r="AB1185" s="38"/>
      <c r="AC1185" s="36"/>
      <c r="AD1185" s="36"/>
      <c r="AE1185" s="36"/>
      <c r="AF1185" s="36"/>
      <c r="AG1185" s="38"/>
      <c r="AH1185" s="36"/>
      <c r="AI1185" s="36"/>
      <c r="AJ1185" s="36"/>
      <c r="AK1185" s="309"/>
      <c r="AL1185" s="38"/>
      <c r="AM1185" s="36"/>
      <c r="AN1185" s="36"/>
      <c r="AO1185" s="36"/>
      <c r="AP1185" s="36"/>
      <c r="AQ1185" s="36"/>
      <c r="AR1185" s="39"/>
    </row>
    <row r="1186" spans="1:44" ht="63.75" customHeight="1" x14ac:dyDescent="0.25">
      <c r="A1186" s="42"/>
      <c r="B1186" s="310">
        <v>2020147</v>
      </c>
      <c r="C1186" s="56">
        <v>44049</v>
      </c>
      <c r="D1186" s="257" t="s">
        <v>215</v>
      </c>
      <c r="E1186" s="263" t="s">
        <v>29</v>
      </c>
      <c r="F1186" s="33" t="s">
        <v>122</v>
      </c>
      <c r="G1186" s="33" t="s">
        <v>46</v>
      </c>
      <c r="H1186" s="102"/>
      <c r="I1186" s="41" t="s">
        <v>3044</v>
      </c>
      <c r="J1186" s="41" t="s">
        <v>43</v>
      </c>
      <c r="K1186" s="41" t="s">
        <v>85</v>
      </c>
      <c r="L1186" s="368"/>
      <c r="M1186" s="33" t="s">
        <v>1137</v>
      </c>
      <c r="N1186" s="34" t="s">
        <v>41</v>
      </c>
      <c r="O1186" s="38" t="s">
        <v>99</v>
      </c>
      <c r="P1186" s="36" t="s">
        <v>3064</v>
      </c>
      <c r="Q1186" s="36" t="s">
        <v>2265</v>
      </c>
      <c r="R1186" s="36" t="s">
        <v>3065</v>
      </c>
      <c r="S1186" s="40">
        <v>44074</v>
      </c>
      <c r="T1186" s="40">
        <v>44089</v>
      </c>
      <c r="U1186" s="182" t="s">
        <v>6</v>
      </c>
      <c r="V1186" s="36"/>
      <c r="W1186" s="38"/>
      <c r="X1186" s="36"/>
      <c r="Y1186" s="36"/>
      <c r="Z1186" s="36"/>
      <c r="AA1186" s="36"/>
      <c r="AB1186" s="38"/>
      <c r="AC1186" s="36"/>
      <c r="AD1186" s="36"/>
      <c r="AE1186" s="36"/>
      <c r="AF1186" s="36"/>
      <c r="AG1186" s="38"/>
      <c r="AH1186" s="36"/>
      <c r="AI1186" s="36"/>
      <c r="AJ1186" s="36"/>
      <c r="AK1186" s="309"/>
      <c r="AL1186" s="38"/>
      <c r="AM1186" s="36"/>
      <c r="AN1186" s="36"/>
      <c r="AO1186" s="36"/>
      <c r="AP1186" s="36"/>
      <c r="AQ1186" s="36"/>
      <c r="AR1186" s="39"/>
    </row>
    <row r="1187" spans="1:44" ht="63.75" customHeight="1" x14ac:dyDescent="0.25">
      <c r="A1187" s="42"/>
      <c r="B1187" s="310">
        <v>2020148</v>
      </c>
      <c r="C1187" s="56">
        <v>44049</v>
      </c>
      <c r="D1187" s="257" t="s">
        <v>215</v>
      </c>
      <c r="E1187" s="263" t="s">
        <v>29</v>
      </c>
      <c r="F1187" s="33" t="s">
        <v>122</v>
      </c>
      <c r="G1187" s="33" t="s">
        <v>46</v>
      </c>
      <c r="H1187" s="102"/>
      <c r="I1187" s="41" t="s">
        <v>3044</v>
      </c>
      <c r="J1187" s="41" t="s">
        <v>43</v>
      </c>
      <c r="K1187" s="41" t="s">
        <v>85</v>
      </c>
      <c r="L1187" s="366" t="s">
        <v>3066</v>
      </c>
      <c r="M1187" s="33" t="s">
        <v>1143</v>
      </c>
      <c r="N1187" s="34" t="s">
        <v>41</v>
      </c>
      <c r="O1187" s="38" t="s">
        <v>98</v>
      </c>
      <c r="P1187" s="36" t="s">
        <v>3067</v>
      </c>
      <c r="Q1187" s="36" t="s">
        <v>3047</v>
      </c>
      <c r="R1187" s="36" t="s">
        <v>3068</v>
      </c>
      <c r="S1187" s="40">
        <v>44043</v>
      </c>
      <c r="T1187" s="40">
        <v>44074</v>
      </c>
      <c r="U1187" s="182" t="s">
        <v>6</v>
      </c>
      <c r="V1187" s="36"/>
      <c r="W1187" s="38"/>
      <c r="X1187" s="36"/>
      <c r="Y1187" s="36"/>
      <c r="Z1187" s="36"/>
      <c r="AA1187" s="36"/>
      <c r="AB1187" s="38"/>
      <c r="AC1187" s="36"/>
      <c r="AD1187" s="36"/>
      <c r="AE1187" s="36"/>
      <c r="AF1187" s="36"/>
      <c r="AG1187" s="38"/>
      <c r="AH1187" s="36"/>
      <c r="AI1187" s="36"/>
      <c r="AJ1187" s="36"/>
      <c r="AK1187" s="309"/>
      <c r="AL1187" s="38"/>
      <c r="AM1187" s="36"/>
      <c r="AN1187" s="36"/>
      <c r="AO1187" s="36"/>
      <c r="AP1187" s="36"/>
      <c r="AQ1187" s="36"/>
      <c r="AR1187" s="39"/>
    </row>
    <row r="1188" spans="1:44" ht="63.75" customHeight="1" x14ac:dyDescent="0.25">
      <c r="A1188" s="42"/>
      <c r="B1188" s="310">
        <v>2020148</v>
      </c>
      <c r="C1188" s="56">
        <v>44049</v>
      </c>
      <c r="D1188" s="257" t="s">
        <v>215</v>
      </c>
      <c r="E1188" s="263" t="s">
        <v>29</v>
      </c>
      <c r="F1188" s="33" t="s">
        <v>122</v>
      </c>
      <c r="G1188" s="33" t="s">
        <v>46</v>
      </c>
      <c r="H1188" s="102"/>
      <c r="I1188" s="41" t="s">
        <v>3044</v>
      </c>
      <c r="J1188" s="41" t="s">
        <v>43</v>
      </c>
      <c r="K1188" s="41" t="s">
        <v>85</v>
      </c>
      <c r="L1188" s="367"/>
      <c r="M1188" s="33" t="s">
        <v>1144</v>
      </c>
      <c r="N1188" s="34" t="s">
        <v>41</v>
      </c>
      <c r="O1188" s="38" t="s">
        <v>98</v>
      </c>
      <c r="P1188" s="36" t="s">
        <v>3069</v>
      </c>
      <c r="Q1188" s="36" t="s">
        <v>3050</v>
      </c>
      <c r="R1188" s="36" t="s">
        <v>3051</v>
      </c>
      <c r="S1188" s="40">
        <v>40421</v>
      </c>
      <c r="T1188" s="40">
        <v>44089</v>
      </c>
      <c r="U1188" s="182" t="s">
        <v>6</v>
      </c>
      <c r="V1188" s="36"/>
      <c r="W1188" s="38"/>
      <c r="X1188" s="36"/>
      <c r="Y1188" s="36"/>
      <c r="Z1188" s="36"/>
      <c r="AA1188" s="36"/>
      <c r="AB1188" s="38"/>
      <c r="AC1188" s="36"/>
      <c r="AD1188" s="36"/>
      <c r="AE1188" s="36"/>
      <c r="AF1188" s="36"/>
      <c r="AG1188" s="38"/>
      <c r="AH1188" s="36"/>
      <c r="AI1188" s="36"/>
      <c r="AJ1188" s="36"/>
      <c r="AK1188" s="309"/>
      <c r="AL1188" s="38"/>
      <c r="AM1188" s="36"/>
      <c r="AN1188" s="36"/>
      <c r="AO1188" s="36"/>
      <c r="AP1188" s="36"/>
      <c r="AQ1188" s="36"/>
      <c r="AR1188" s="39"/>
    </row>
    <row r="1189" spans="1:44" ht="63.75" customHeight="1" x14ac:dyDescent="0.25">
      <c r="A1189" s="42"/>
      <c r="B1189" s="310">
        <v>2020148</v>
      </c>
      <c r="C1189" s="56">
        <v>44049</v>
      </c>
      <c r="D1189" s="257" t="s">
        <v>215</v>
      </c>
      <c r="E1189" s="263" t="s">
        <v>29</v>
      </c>
      <c r="F1189" s="33" t="s">
        <v>122</v>
      </c>
      <c r="G1189" s="33" t="s">
        <v>46</v>
      </c>
      <c r="H1189" s="102"/>
      <c r="I1189" s="41" t="s">
        <v>3044</v>
      </c>
      <c r="J1189" s="41" t="s">
        <v>43</v>
      </c>
      <c r="K1189" s="41" t="s">
        <v>85</v>
      </c>
      <c r="L1189" s="367"/>
      <c r="M1189" s="33" t="s">
        <v>3070</v>
      </c>
      <c r="N1189" s="34" t="s">
        <v>41</v>
      </c>
      <c r="O1189" s="38" t="s">
        <v>98</v>
      </c>
      <c r="P1189" s="36" t="s">
        <v>3071</v>
      </c>
      <c r="Q1189" s="36" t="s">
        <v>3047</v>
      </c>
      <c r="R1189" s="36" t="s">
        <v>3054</v>
      </c>
      <c r="S1189" s="40">
        <v>44089</v>
      </c>
      <c r="T1189" s="40">
        <v>44104</v>
      </c>
      <c r="U1189" s="194" t="s">
        <v>219</v>
      </c>
      <c r="V1189" s="36"/>
      <c r="W1189" s="38"/>
      <c r="X1189" s="36"/>
      <c r="Y1189" s="36"/>
      <c r="Z1189" s="36"/>
      <c r="AA1189" s="36"/>
      <c r="AB1189" s="38"/>
      <c r="AC1189" s="36"/>
      <c r="AD1189" s="36"/>
      <c r="AE1189" s="36"/>
      <c r="AF1189" s="36"/>
      <c r="AG1189" s="38"/>
      <c r="AH1189" s="36"/>
      <c r="AI1189" s="36"/>
      <c r="AJ1189" s="36"/>
      <c r="AK1189" s="36"/>
      <c r="AL1189" s="38"/>
      <c r="AM1189" s="36"/>
      <c r="AN1189" s="36"/>
      <c r="AO1189" s="36"/>
      <c r="AP1189" s="36"/>
      <c r="AQ1189" s="36"/>
      <c r="AR1189" s="39"/>
    </row>
    <row r="1190" spans="1:44" ht="63.75" customHeight="1" x14ac:dyDescent="0.25">
      <c r="A1190" s="42"/>
      <c r="B1190" s="310">
        <v>2020148</v>
      </c>
      <c r="C1190" s="56">
        <v>44049</v>
      </c>
      <c r="D1190" s="257" t="s">
        <v>215</v>
      </c>
      <c r="E1190" s="263" t="s">
        <v>29</v>
      </c>
      <c r="F1190" s="33" t="s">
        <v>122</v>
      </c>
      <c r="G1190" s="33" t="s">
        <v>46</v>
      </c>
      <c r="H1190" s="102"/>
      <c r="I1190" s="41" t="s">
        <v>3044</v>
      </c>
      <c r="J1190" s="41" t="s">
        <v>43</v>
      </c>
      <c r="K1190" s="41" t="s">
        <v>85</v>
      </c>
      <c r="L1190" s="368"/>
      <c r="M1190" s="33" t="s">
        <v>3072</v>
      </c>
      <c r="N1190" s="34" t="s">
        <v>41</v>
      </c>
      <c r="O1190" s="38" t="s">
        <v>99</v>
      </c>
      <c r="P1190" s="36" t="s">
        <v>3073</v>
      </c>
      <c r="Q1190" s="36" t="s">
        <v>3050</v>
      </c>
      <c r="R1190" s="36" t="s">
        <v>3057</v>
      </c>
      <c r="S1190" s="40">
        <v>44104</v>
      </c>
      <c r="T1190" s="40">
        <v>44119</v>
      </c>
      <c r="U1190" s="194" t="s">
        <v>219</v>
      </c>
      <c r="V1190" s="36"/>
      <c r="W1190" s="38"/>
      <c r="X1190" s="36"/>
      <c r="Y1190" s="36"/>
      <c r="Z1190" s="36"/>
      <c r="AA1190" s="36"/>
      <c r="AB1190" s="38"/>
      <c r="AC1190" s="36"/>
      <c r="AD1190" s="36"/>
      <c r="AE1190" s="36"/>
      <c r="AF1190" s="36"/>
      <c r="AG1190" s="38"/>
      <c r="AH1190" s="36"/>
      <c r="AI1190" s="36"/>
      <c r="AJ1190" s="36"/>
      <c r="AK1190" s="36"/>
      <c r="AL1190" s="38"/>
      <c r="AM1190" s="36"/>
      <c r="AN1190" s="36"/>
      <c r="AO1190" s="36"/>
      <c r="AP1190" s="36"/>
      <c r="AQ1190" s="36"/>
      <c r="AR1190" s="39"/>
    </row>
    <row r="1191" spans="1:44" ht="63.75" customHeight="1" x14ac:dyDescent="0.25">
      <c r="A1191" s="42"/>
      <c r="B1191" s="310" t="s">
        <v>3983</v>
      </c>
      <c r="C1191" s="56">
        <v>44195</v>
      </c>
      <c r="D1191" s="327" t="s">
        <v>216</v>
      </c>
      <c r="E1191" s="327" t="s">
        <v>38</v>
      </c>
      <c r="F1191" s="33" t="s">
        <v>122</v>
      </c>
      <c r="G1191" s="33" t="s">
        <v>46</v>
      </c>
      <c r="H1191" s="102"/>
      <c r="I1191" s="41" t="s">
        <v>3044</v>
      </c>
      <c r="J1191" s="41" t="s">
        <v>43</v>
      </c>
      <c r="K1191" s="41" t="s">
        <v>85</v>
      </c>
      <c r="L1191" s="366" t="s">
        <v>3066</v>
      </c>
      <c r="M1191" s="33" t="s">
        <v>3984</v>
      </c>
      <c r="N1191" s="34" t="s">
        <v>41</v>
      </c>
      <c r="O1191" s="38" t="s">
        <v>98</v>
      </c>
      <c r="P1191" s="36" t="s">
        <v>3071</v>
      </c>
      <c r="Q1191" s="36" t="s">
        <v>3047</v>
      </c>
      <c r="R1191" s="36" t="s">
        <v>3054</v>
      </c>
      <c r="S1191" s="40">
        <v>44089</v>
      </c>
      <c r="T1191" s="40">
        <v>44223</v>
      </c>
      <c r="U1191" s="182" t="s">
        <v>6</v>
      </c>
      <c r="V1191" s="340" t="s">
        <v>4190</v>
      </c>
      <c r="W1191" s="336">
        <v>44335</v>
      </c>
      <c r="X1191" s="337" t="s">
        <v>6</v>
      </c>
      <c r="Y1191" s="337" t="s">
        <v>103</v>
      </c>
      <c r="Z1191" s="337" t="s">
        <v>4181</v>
      </c>
      <c r="AA1191" s="36"/>
      <c r="AB1191" s="38"/>
      <c r="AC1191" s="36"/>
      <c r="AD1191" s="36"/>
      <c r="AE1191" s="36"/>
      <c r="AF1191" s="36"/>
      <c r="AG1191" s="38"/>
      <c r="AH1191" s="36"/>
      <c r="AI1191" s="36"/>
      <c r="AJ1191" s="36"/>
      <c r="AK1191" s="309"/>
      <c r="AL1191" s="38"/>
      <c r="AM1191" s="36"/>
      <c r="AN1191" s="36"/>
      <c r="AO1191" s="36"/>
      <c r="AP1191" s="36"/>
      <c r="AQ1191" s="36"/>
      <c r="AR1191" s="39"/>
    </row>
    <row r="1192" spans="1:44" ht="63.75" customHeight="1" x14ac:dyDescent="0.25">
      <c r="A1192" s="42"/>
      <c r="B1192" s="310" t="s">
        <v>3983</v>
      </c>
      <c r="C1192" s="56">
        <v>44195</v>
      </c>
      <c r="D1192" s="327" t="s">
        <v>216</v>
      </c>
      <c r="E1192" s="327" t="s">
        <v>38</v>
      </c>
      <c r="F1192" s="33" t="s">
        <v>122</v>
      </c>
      <c r="G1192" s="33" t="s">
        <v>46</v>
      </c>
      <c r="H1192" s="102"/>
      <c r="I1192" s="41" t="s">
        <v>3044</v>
      </c>
      <c r="J1192" s="41" t="s">
        <v>43</v>
      </c>
      <c r="K1192" s="41" t="s">
        <v>85</v>
      </c>
      <c r="L1192" s="368"/>
      <c r="M1192" s="33" t="s">
        <v>3985</v>
      </c>
      <c r="N1192" s="34" t="s">
        <v>41</v>
      </c>
      <c r="O1192" s="38" t="s">
        <v>98</v>
      </c>
      <c r="P1192" s="36" t="s">
        <v>3073</v>
      </c>
      <c r="Q1192" s="36" t="s">
        <v>3050</v>
      </c>
      <c r="R1192" s="36" t="s">
        <v>3057</v>
      </c>
      <c r="S1192" s="40">
        <v>44104</v>
      </c>
      <c r="T1192" s="40">
        <v>44238</v>
      </c>
      <c r="U1192" s="182" t="s">
        <v>6</v>
      </c>
      <c r="V1192" s="340" t="s">
        <v>4190</v>
      </c>
      <c r="W1192" s="336">
        <v>44335</v>
      </c>
      <c r="X1192" s="337" t="s">
        <v>6</v>
      </c>
      <c r="Y1192" s="337" t="s">
        <v>103</v>
      </c>
      <c r="Z1192" s="337" t="s">
        <v>4181</v>
      </c>
      <c r="AA1192" s="36"/>
      <c r="AB1192" s="38"/>
      <c r="AC1192" s="36"/>
      <c r="AD1192" s="36"/>
      <c r="AE1192" s="36"/>
      <c r="AF1192" s="36"/>
      <c r="AG1192" s="38"/>
      <c r="AH1192" s="36"/>
      <c r="AI1192" s="36"/>
      <c r="AJ1192" s="36"/>
      <c r="AK1192" s="309"/>
      <c r="AL1192" s="38"/>
      <c r="AM1192" s="36"/>
      <c r="AN1192" s="36"/>
      <c r="AO1192" s="36"/>
      <c r="AP1192" s="36"/>
      <c r="AQ1192" s="36"/>
      <c r="AR1192" s="39"/>
    </row>
    <row r="1193" spans="1:44" ht="63.75" customHeight="1" x14ac:dyDescent="0.25">
      <c r="A1193" s="42"/>
      <c r="B1193" s="310">
        <v>2020149</v>
      </c>
      <c r="C1193" s="56">
        <v>44049</v>
      </c>
      <c r="D1193" s="257" t="s">
        <v>215</v>
      </c>
      <c r="E1193" s="263" t="s">
        <v>29</v>
      </c>
      <c r="F1193" s="33" t="s">
        <v>122</v>
      </c>
      <c r="G1193" s="33" t="s">
        <v>46</v>
      </c>
      <c r="H1193" s="102"/>
      <c r="I1193" s="41" t="s">
        <v>3044</v>
      </c>
      <c r="J1193" s="41" t="s">
        <v>43</v>
      </c>
      <c r="K1193" s="41" t="s">
        <v>85</v>
      </c>
      <c r="L1193" s="366" t="s">
        <v>3074</v>
      </c>
      <c r="M1193" s="33" t="s">
        <v>1147</v>
      </c>
      <c r="N1193" s="34" t="s">
        <v>41</v>
      </c>
      <c r="O1193" s="38" t="s">
        <v>98</v>
      </c>
      <c r="P1193" s="36" t="s">
        <v>3075</v>
      </c>
      <c r="Q1193" s="36" t="s">
        <v>2021</v>
      </c>
      <c r="R1193" s="36" t="s">
        <v>3076</v>
      </c>
      <c r="S1193" s="40">
        <v>44074</v>
      </c>
      <c r="T1193" s="40">
        <v>44104</v>
      </c>
      <c r="U1193" s="182" t="s">
        <v>6</v>
      </c>
      <c r="V1193" s="36"/>
      <c r="W1193" s="38"/>
      <c r="X1193" s="36"/>
      <c r="Y1193" s="36"/>
      <c r="Z1193" s="36"/>
      <c r="AA1193" s="36"/>
      <c r="AB1193" s="38"/>
      <c r="AC1193" s="36"/>
      <c r="AD1193" s="36"/>
      <c r="AE1193" s="36"/>
      <c r="AF1193" s="36"/>
      <c r="AG1193" s="38"/>
      <c r="AH1193" s="36"/>
      <c r="AI1193" s="36"/>
      <c r="AJ1193" s="36"/>
      <c r="AK1193" s="309"/>
      <c r="AL1193" s="38"/>
      <c r="AM1193" s="36"/>
      <c r="AN1193" s="36"/>
      <c r="AO1193" s="36"/>
      <c r="AP1193" s="36"/>
      <c r="AQ1193" s="36"/>
      <c r="AR1193" s="39"/>
    </row>
    <row r="1194" spans="1:44" ht="63.75" customHeight="1" x14ac:dyDescent="0.25">
      <c r="A1194" s="42"/>
      <c r="B1194" s="310">
        <v>2020149</v>
      </c>
      <c r="C1194" s="56">
        <v>44049</v>
      </c>
      <c r="D1194" s="257" t="s">
        <v>215</v>
      </c>
      <c r="E1194" s="263" t="s">
        <v>29</v>
      </c>
      <c r="F1194" s="33" t="s">
        <v>122</v>
      </c>
      <c r="G1194" s="33" t="s">
        <v>46</v>
      </c>
      <c r="H1194" s="102"/>
      <c r="I1194" s="41" t="s">
        <v>3044</v>
      </c>
      <c r="J1194" s="41" t="s">
        <v>43</v>
      </c>
      <c r="K1194" s="41" t="s">
        <v>85</v>
      </c>
      <c r="L1194" s="368"/>
      <c r="M1194" s="33" t="s">
        <v>1148</v>
      </c>
      <c r="N1194" s="34" t="s">
        <v>41</v>
      </c>
      <c r="O1194" s="38" t="s">
        <v>99</v>
      </c>
      <c r="P1194" s="36" t="s">
        <v>3077</v>
      </c>
      <c r="Q1194" s="36" t="s">
        <v>2021</v>
      </c>
      <c r="R1194" s="36" t="s">
        <v>3078</v>
      </c>
      <c r="S1194" s="40">
        <v>44104</v>
      </c>
      <c r="T1194" s="40">
        <v>44150</v>
      </c>
      <c r="U1194" s="182" t="s">
        <v>6</v>
      </c>
      <c r="V1194" s="36"/>
      <c r="W1194" s="38"/>
      <c r="X1194" s="36"/>
      <c r="Y1194" s="36"/>
      <c r="Z1194" s="36"/>
      <c r="AA1194" s="36"/>
      <c r="AB1194" s="38"/>
      <c r="AC1194" s="36"/>
      <c r="AD1194" s="36"/>
      <c r="AE1194" s="36"/>
      <c r="AF1194" s="36"/>
      <c r="AG1194" s="38"/>
      <c r="AH1194" s="36"/>
      <c r="AI1194" s="36"/>
      <c r="AJ1194" s="36"/>
      <c r="AK1194" s="309"/>
      <c r="AL1194" s="38"/>
      <c r="AM1194" s="36"/>
      <c r="AN1194" s="36"/>
      <c r="AO1194" s="36"/>
      <c r="AP1194" s="36"/>
      <c r="AQ1194" s="36"/>
      <c r="AR1194" s="39"/>
    </row>
    <row r="1195" spans="1:44" ht="63.75" customHeight="1" x14ac:dyDescent="0.25">
      <c r="A1195" s="42"/>
      <c r="B1195" s="310">
        <v>2020150</v>
      </c>
      <c r="C1195" s="56">
        <v>44049</v>
      </c>
      <c r="D1195" s="257" t="s">
        <v>215</v>
      </c>
      <c r="E1195" s="263" t="s">
        <v>29</v>
      </c>
      <c r="F1195" s="33" t="s">
        <v>122</v>
      </c>
      <c r="G1195" s="33" t="s">
        <v>46</v>
      </c>
      <c r="H1195" s="102"/>
      <c r="I1195" s="41" t="s">
        <v>3044</v>
      </c>
      <c r="J1195" s="41" t="s">
        <v>43</v>
      </c>
      <c r="K1195" s="41" t="s">
        <v>85</v>
      </c>
      <c r="L1195" s="366" t="s">
        <v>3079</v>
      </c>
      <c r="M1195" s="33" t="s">
        <v>1157</v>
      </c>
      <c r="N1195" s="34" t="s">
        <v>41</v>
      </c>
      <c r="O1195" s="38" t="s">
        <v>98</v>
      </c>
      <c r="P1195" s="36" t="s">
        <v>3080</v>
      </c>
      <c r="Q1195" s="36" t="s">
        <v>3047</v>
      </c>
      <c r="R1195" s="36" t="s">
        <v>3081</v>
      </c>
      <c r="S1195" s="40">
        <v>44043</v>
      </c>
      <c r="T1195" s="40">
        <v>44074</v>
      </c>
      <c r="U1195" s="182" t="s">
        <v>6</v>
      </c>
      <c r="V1195" s="36"/>
      <c r="W1195" s="38"/>
      <c r="X1195" s="36"/>
      <c r="Y1195" s="36"/>
      <c r="Z1195" s="36"/>
      <c r="AA1195" s="36"/>
      <c r="AB1195" s="38"/>
      <c r="AC1195" s="36"/>
      <c r="AD1195" s="36"/>
      <c r="AE1195" s="36"/>
      <c r="AF1195" s="36"/>
      <c r="AG1195" s="38"/>
      <c r="AH1195" s="36"/>
      <c r="AI1195" s="36"/>
      <c r="AJ1195" s="36"/>
      <c r="AK1195" s="309"/>
      <c r="AL1195" s="38"/>
      <c r="AM1195" s="36"/>
      <c r="AN1195" s="36"/>
      <c r="AO1195" s="36"/>
      <c r="AP1195" s="36"/>
      <c r="AQ1195" s="36"/>
      <c r="AR1195" s="39"/>
    </row>
    <row r="1196" spans="1:44" ht="63.75" customHeight="1" x14ac:dyDescent="0.25">
      <c r="A1196" s="42"/>
      <c r="B1196" s="310">
        <v>2020150</v>
      </c>
      <c r="C1196" s="56">
        <v>44049</v>
      </c>
      <c r="D1196" s="257" t="s">
        <v>215</v>
      </c>
      <c r="E1196" s="263" t="s">
        <v>29</v>
      </c>
      <c r="F1196" s="33" t="s">
        <v>122</v>
      </c>
      <c r="G1196" s="33" t="s">
        <v>46</v>
      </c>
      <c r="H1196" s="102"/>
      <c r="I1196" s="41" t="s">
        <v>3044</v>
      </c>
      <c r="J1196" s="41" t="s">
        <v>43</v>
      </c>
      <c r="K1196" s="41" t="s">
        <v>85</v>
      </c>
      <c r="L1196" s="367"/>
      <c r="M1196" s="33" t="s">
        <v>1158</v>
      </c>
      <c r="N1196" s="34" t="s">
        <v>41</v>
      </c>
      <c r="O1196" s="38" t="s">
        <v>98</v>
      </c>
      <c r="P1196" s="36" t="s">
        <v>3049</v>
      </c>
      <c r="Q1196" s="36" t="s">
        <v>3050</v>
      </c>
      <c r="R1196" s="36" t="s">
        <v>3051</v>
      </c>
      <c r="S1196" s="40">
        <v>40421</v>
      </c>
      <c r="T1196" s="40">
        <v>44089</v>
      </c>
      <c r="U1196" s="182" t="s">
        <v>6</v>
      </c>
      <c r="V1196" s="36"/>
      <c r="W1196" s="38"/>
      <c r="X1196" s="36"/>
      <c r="Y1196" s="36"/>
      <c r="Z1196" s="36"/>
      <c r="AA1196" s="36"/>
      <c r="AB1196" s="38"/>
      <c r="AC1196" s="36"/>
      <c r="AD1196" s="36"/>
      <c r="AE1196" s="36"/>
      <c r="AF1196" s="36"/>
      <c r="AG1196" s="38"/>
      <c r="AH1196" s="36"/>
      <c r="AI1196" s="36"/>
      <c r="AJ1196" s="36"/>
      <c r="AK1196" s="309"/>
      <c r="AL1196" s="38"/>
      <c r="AM1196" s="36"/>
      <c r="AN1196" s="36"/>
      <c r="AO1196" s="36"/>
      <c r="AP1196" s="36"/>
      <c r="AQ1196" s="36"/>
      <c r="AR1196" s="39"/>
    </row>
    <row r="1197" spans="1:44" ht="63.75" customHeight="1" x14ac:dyDescent="0.25">
      <c r="A1197" s="42"/>
      <c r="B1197" s="310">
        <v>2020150</v>
      </c>
      <c r="C1197" s="56">
        <v>44049</v>
      </c>
      <c r="D1197" s="257" t="s">
        <v>215</v>
      </c>
      <c r="E1197" s="263" t="s">
        <v>29</v>
      </c>
      <c r="F1197" s="33" t="s">
        <v>122</v>
      </c>
      <c r="G1197" s="33" t="s">
        <v>46</v>
      </c>
      <c r="H1197" s="102"/>
      <c r="I1197" s="41" t="s">
        <v>3044</v>
      </c>
      <c r="J1197" s="41" t="s">
        <v>43</v>
      </c>
      <c r="K1197" s="41" t="s">
        <v>85</v>
      </c>
      <c r="L1197" s="367"/>
      <c r="M1197" s="33" t="s">
        <v>3082</v>
      </c>
      <c r="N1197" s="34" t="s">
        <v>41</v>
      </c>
      <c r="O1197" s="38" t="s">
        <v>98</v>
      </c>
      <c r="P1197" s="36" t="s">
        <v>3083</v>
      </c>
      <c r="Q1197" s="36" t="s">
        <v>3047</v>
      </c>
      <c r="R1197" s="36" t="s">
        <v>3084</v>
      </c>
      <c r="S1197" s="40">
        <v>44089</v>
      </c>
      <c r="T1197" s="40">
        <v>44104</v>
      </c>
      <c r="U1197" s="194" t="s">
        <v>219</v>
      </c>
      <c r="V1197" s="36"/>
      <c r="W1197" s="38"/>
      <c r="X1197" s="36"/>
      <c r="Y1197" s="36"/>
      <c r="Z1197" s="36"/>
      <c r="AA1197" s="36"/>
      <c r="AB1197" s="38"/>
      <c r="AC1197" s="36"/>
      <c r="AD1197" s="36"/>
      <c r="AE1197" s="36"/>
      <c r="AF1197" s="36"/>
      <c r="AG1197" s="38"/>
      <c r="AH1197" s="36"/>
      <c r="AI1197" s="36"/>
      <c r="AJ1197" s="36"/>
      <c r="AK1197" s="36"/>
      <c r="AL1197" s="38"/>
      <c r="AM1197" s="36"/>
      <c r="AN1197" s="36"/>
      <c r="AO1197" s="36"/>
      <c r="AP1197" s="36"/>
      <c r="AQ1197" s="36"/>
      <c r="AR1197" s="39"/>
    </row>
    <row r="1198" spans="1:44" ht="63.75" customHeight="1" x14ac:dyDescent="0.25">
      <c r="A1198" s="42"/>
      <c r="B1198" s="310">
        <v>2020150</v>
      </c>
      <c r="C1198" s="56">
        <v>44049</v>
      </c>
      <c r="D1198" s="257" t="s">
        <v>215</v>
      </c>
      <c r="E1198" s="263" t="s">
        <v>29</v>
      </c>
      <c r="F1198" s="33" t="s">
        <v>122</v>
      </c>
      <c r="G1198" s="33" t="s">
        <v>46</v>
      </c>
      <c r="H1198" s="102"/>
      <c r="I1198" s="41" t="s">
        <v>3044</v>
      </c>
      <c r="J1198" s="41" t="s">
        <v>43</v>
      </c>
      <c r="K1198" s="41" t="s">
        <v>85</v>
      </c>
      <c r="L1198" s="368"/>
      <c r="M1198" s="33" t="s">
        <v>3085</v>
      </c>
      <c r="N1198" s="34" t="s">
        <v>41</v>
      </c>
      <c r="O1198" s="38" t="s">
        <v>99</v>
      </c>
      <c r="P1198" s="36" t="s">
        <v>3086</v>
      </c>
      <c r="Q1198" s="36" t="s">
        <v>3050</v>
      </c>
      <c r="R1198" s="36" t="s">
        <v>3087</v>
      </c>
      <c r="S1198" s="40">
        <v>44104</v>
      </c>
      <c r="T1198" s="40">
        <v>44119</v>
      </c>
      <c r="U1198" s="194" t="s">
        <v>219</v>
      </c>
      <c r="V1198" s="36"/>
      <c r="W1198" s="38"/>
      <c r="X1198" s="36"/>
      <c r="Y1198" s="36"/>
      <c r="Z1198" s="36"/>
      <c r="AA1198" s="36"/>
      <c r="AB1198" s="38"/>
      <c r="AC1198" s="36"/>
      <c r="AD1198" s="36"/>
      <c r="AE1198" s="36"/>
      <c r="AF1198" s="36"/>
      <c r="AG1198" s="38"/>
      <c r="AH1198" s="36"/>
      <c r="AI1198" s="36"/>
      <c r="AJ1198" s="36"/>
      <c r="AK1198" s="36"/>
      <c r="AL1198" s="38"/>
      <c r="AM1198" s="36"/>
      <c r="AN1198" s="36"/>
      <c r="AO1198" s="36"/>
      <c r="AP1198" s="36"/>
      <c r="AQ1198" s="36"/>
      <c r="AR1198" s="39"/>
    </row>
    <row r="1199" spans="1:44" ht="63.75" customHeight="1" x14ac:dyDescent="0.25">
      <c r="A1199" s="42"/>
      <c r="B1199" s="310" t="s">
        <v>3986</v>
      </c>
      <c r="C1199" s="56">
        <v>44195</v>
      </c>
      <c r="D1199" s="327" t="s">
        <v>216</v>
      </c>
      <c r="E1199" s="327" t="s">
        <v>38</v>
      </c>
      <c r="F1199" s="33" t="s">
        <v>122</v>
      </c>
      <c r="G1199" s="33" t="s">
        <v>46</v>
      </c>
      <c r="H1199" s="102"/>
      <c r="I1199" s="41" t="s">
        <v>3044</v>
      </c>
      <c r="J1199" s="41" t="s">
        <v>43</v>
      </c>
      <c r="K1199" s="41" t="s">
        <v>85</v>
      </c>
      <c r="L1199" s="366" t="s">
        <v>3079</v>
      </c>
      <c r="M1199" s="33" t="s">
        <v>3987</v>
      </c>
      <c r="N1199" s="34" t="s">
        <v>41</v>
      </c>
      <c r="O1199" s="38" t="s">
        <v>98</v>
      </c>
      <c r="P1199" s="36" t="s">
        <v>3083</v>
      </c>
      <c r="Q1199" s="36" t="s">
        <v>3047</v>
      </c>
      <c r="R1199" s="36" t="s">
        <v>3084</v>
      </c>
      <c r="S1199" s="40">
        <v>44089</v>
      </c>
      <c r="T1199" s="40">
        <v>44223</v>
      </c>
      <c r="U1199" s="182" t="s">
        <v>6</v>
      </c>
      <c r="V1199" s="340" t="s">
        <v>4191</v>
      </c>
      <c r="W1199" s="336">
        <v>44335</v>
      </c>
      <c r="X1199" s="337" t="s">
        <v>6</v>
      </c>
      <c r="Y1199" s="337" t="s">
        <v>103</v>
      </c>
      <c r="Z1199" s="337" t="s">
        <v>4181</v>
      </c>
      <c r="AA1199" s="36"/>
      <c r="AB1199" s="38"/>
      <c r="AC1199" s="36"/>
      <c r="AD1199" s="36"/>
      <c r="AE1199" s="36"/>
      <c r="AF1199" s="36"/>
      <c r="AG1199" s="38"/>
      <c r="AH1199" s="36"/>
      <c r="AI1199" s="36"/>
      <c r="AJ1199" s="36"/>
      <c r="AK1199" s="309"/>
      <c r="AL1199" s="38"/>
      <c r="AM1199" s="36"/>
      <c r="AN1199" s="36"/>
      <c r="AO1199" s="36"/>
      <c r="AP1199" s="36"/>
      <c r="AQ1199" s="36"/>
      <c r="AR1199" s="39"/>
    </row>
    <row r="1200" spans="1:44" ht="63.75" customHeight="1" x14ac:dyDescent="0.25">
      <c r="A1200" s="42"/>
      <c r="B1200" s="310" t="s">
        <v>3986</v>
      </c>
      <c r="C1200" s="56">
        <v>44195</v>
      </c>
      <c r="D1200" s="327" t="s">
        <v>216</v>
      </c>
      <c r="E1200" s="327" t="s">
        <v>38</v>
      </c>
      <c r="F1200" s="33" t="s">
        <v>122</v>
      </c>
      <c r="G1200" s="33" t="s">
        <v>46</v>
      </c>
      <c r="H1200" s="102"/>
      <c r="I1200" s="41" t="s">
        <v>3044</v>
      </c>
      <c r="J1200" s="41" t="s">
        <v>43</v>
      </c>
      <c r="K1200" s="41" t="s">
        <v>85</v>
      </c>
      <c r="L1200" s="368"/>
      <c r="M1200" s="33" t="s">
        <v>3988</v>
      </c>
      <c r="N1200" s="34" t="s">
        <v>41</v>
      </c>
      <c r="O1200" s="38" t="s">
        <v>98</v>
      </c>
      <c r="P1200" s="36" t="s">
        <v>3086</v>
      </c>
      <c r="Q1200" s="36" t="s">
        <v>3050</v>
      </c>
      <c r="R1200" s="36" t="s">
        <v>3087</v>
      </c>
      <c r="S1200" s="40">
        <v>44104</v>
      </c>
      <c r="T1200" s="40">
        <v>44238</v>
      </c>
      <c r="U1200" s="182" t="s">
        <v>6</v>
      </c>
      <c r="V1200" s="340" t="s">
        <v>4191</v>
      </c>
      <c r="W1200" s="336">
        <v>44335</v>
      </c>
      <c r="X1200" s="337" t="s">
        <v>6</v>
      </c>
      <c r="Y1200" s="337" t="s">
        <v>103</v>
      </c>
      <c r="Z1200" s="337" t="s">
        <v>4181</v>
      </c>
      <c r="AA1200" s="36"/>
      <c r="AB1200" s="38"/>
      <c r="AC1200" s="36"/>
      <c r="AD1200" s="36"/>
      <c r="AE1200" s="36"/>
      <c r="AF1200" s="36"/>
      <c r="AG1200" s="38"/>
      <c r="AH1200" s="36"/>
      <c r="AI1200" s="36"/>
      <c r="AJ1200" s="36"/>
      <c r="AK1200" s="309"/>
      <c r="AL1200" s="38"/>
      <c r="AM1200" s="36"/>
      <c r="AN1200" s="36"/>
      <c r="AO1200" s="36"/>
      <c r="AP1200" s="36"/>
      <c r="AQ1200" s="36"/>
      <c r="AR1200" s="39"/>
    </row>
    <row r="1201" spans="1:44" ht="63.75" customHeight="1" x14ac:dyDescent="0.25">
      <c r="A1201" s="42"/>
      <c r="B1201" s="310">
        <v>2020151</v>
      </c>
      <c r="C1201" s="56">
        <v>44049</v>
      </c>
      <c r="D1201" s="257" t="s">
        <v>215</v>
      </c>
      <c r="E1201" s="263" t="s">
        <v>29</v>
      </c>
      <c r="F1201" s="33" t="s">
        <v>122</v>
      </c>
      <c r="G1201" s="33" t="s">
        <v>46</v>
      </c>
      <c r="H1201" s="102"/>
      <c r="I1201" s="41" t="s">
        <v>3044</v>
      </c>
      <c r="J1201" s="41" t="s">
        <v>43</v>
      </c>
      <c r="K1201" s="41" t="s">
        <v>85</v>
      </c>
      <c r="L1201" s="366" t="s">
        <v>3088</v>
      </c>
      <c r="M1201" s="33" t="s">
        <v>1162</v>
      </c>
      <c r="N1201" s="34" t="s">
        <v>41</v>
      </c>
      <c r="O1201" s="38" t="s">
        <v>98</v>
      </c>
      <c r="P1201" s="36" t="s">
        <v>3089</v>
      </c>
      <c r="Q1201" s="36" t="s">
        <v>3047</v>
      </c>
      <c r="R1201" s="36" t="s">
        <v>3090</v>
      </c>
      <c r="S1201" s="40">
        <v>44074</v>
      </c>
      <c r="T1201" s="40">
        <v>44104</v>
      </c>
      <c r="U1201" s="182" t="s">
        <v>6</v>
      </c>
      <c r="V1201" s="36"/>
      <c r="W1201" s="38"/>
      <c r="X1201" s="36"/>
      <c r="Y1201" s="36"/>
      <c r="Z1201" s="36"/>
      <c r="AA1201" s="36"/>
      <c r="AB1201" s="38"/>
      <c r="AC1201" s="36"/>
      <c r="AD1201" s="36"/>
      <c r="AE1201" s="36"/>
      <c r="AF1201" s="36"/>
      <c r="AG1201" s="38"/>
      <c r="AH1201" s="36"/>
      <c r="AI1201" s="36"/>
      <c r="AJ1201" s="36"/>
      <c r="AK1201" s="309"/>
      <c r="AL1201" s="38"/>
      <c r="AM1201" s="36"/>
      <c r="AN1201" s="36"/>
      <c r="AO1201" s="36"/>
      <c r="AP1201" s="36"/>
      <c r="AQ1201" s="36"/>
      <c r="AR1201" s="39"/>
    </row>
    <row r="1202" spans="1:44" ht="63.75" customHeight="1" x14ac:dyDescent="0.25">
      <c r="A1202" s="42"/>
      <c r="B1202" s="310">
        <v>2020151</v>
      </c>
      <c r="C1202" s="56">
        <v>44049</v>
      </c>
      <c r="D1202" s="257" t="s">
        <v>215</v>
      </c>
      <c r="E1202" s="263" t="s">
        <v>29</v>
      </c>
      <c r="F1202" s="33" t="s">
        <v>122</v>
      </c>
      <c r="G1202" s="33" t="s">
        <v>46</v>
      </c>
      <c r="H1202" s="102"/>
      <c r="I1202" s="41" t="s">
        <v>3044</v>
      </c>
      <c r="J1202" s="41" t="s">
        <v>43</v>
      </c>
      <c r="K1202" s="41" t="s">
        <v>85</v>
      </c>
      <c r="L1202" s="367"/>
      <c r="M1202" s="33" t="s">
        <v>1163</v>
      </c>
      <c r="N1202" s="34" t="s">
        <v>41</v>
      </c>
      <c r="O1202" s="38" t="s">
        <v>98</v>
      </c>
      <c r="P1202" s="36" t="s">
        <v>3091</v>
      </c>
      <c r="Q1202" s="36" t="s">
        <v>3092</v>
      </c>
      <c r="R1202" s="36" t="s">
        <v>3093</v>
      </c>
      <c r="S1202" s="40">
        <v>44104</v>
      </c>
      <c r="T1202" s="40">
        <v>44119</v>
      </c>
      <c r="U1202" s="182" t="s">
        <v>6</v>
      </c>
      <c r="V1202" s="36"/>
      <c r="W1202" s="38"/>
      <c r="X1202" s="36"/>
      <c r="Y1202" s="36"/>
      <c r="Z1202" s="36"/>
      <c r="AA1202" s="36"/>
      <c r="AB1202" s="38"/>
      <c r="AC1202" s="36"/>
      <c r="AD1202" s="36"/>
      <c r="AE1202" s="36"/>
      <c r="AF1202" s="36"/>
      <c r="AG1202" s="38"/>
      <c r="AH1202" s="36"/>
      <c r="AI1202" s="36"/>
      <c r="AJ1202" s="36"/>
      <c r="AK1202" s="309"/>
      <c r="AL1202" s="38"/>
      <c r="AM1202" s="36"/>
      <c r="AN1202" s="36"/>
      <c r="AO1202" s="36"/>
      <c r="AP1202" s="36"/>
      <c r="AQ1202" s="36"/>
      <c r="AR1202" s="39"/>
    </row>
    <row r="1203" spans="1:44" ht="63.75" customHeight="1" x14ac:dyDescent="0.25">
      <c r="A1203" s="42"/>
      <c r="B1203" s="310">
        <v>2020151</v>
      </c>
      <c r="C1203" s="56">
        <v>44049</v>
      </c>
      <c r="D1203" s="257" t="s">
        <v>215</v>
      </c>
      <c r="E1203" s="263" t="s">
        <v>29</v>
      </c>
      <c r="F1203" s="33" t="s">
        <v>122</v>
      </c>
      <c r="G1203" s="33" t="s">
        <v>46</v>
      </c>
      <c r="H1203" s="102"/>
      <c r="I1203" s="41" t="s">
        <v>3044</v>
      </c>
      <c r="J1203" s="41" t="s">
        <v>43</v>
      </c>
      <c r="K1203" s="41" t="s">
        <v>85</v>
      </c>
      <c r="L1203" s="368"/>
      <c r="M1203" s="33" t="s">
        <v>3094</v>
      </c>
      <c r="N1203" s="34" t="s">
        <v>41</v>
      </c>
      <c r="O1203" s="38" t="s">
        <v>99</v>
      </c>
      <c r="P1203" s="36" t="s">
        <v>3095</v>
      </c>
      <c r="Q1203" s="36" t="s">
        <v>3092</v>
      </c>
      <c r="R1203" s="36" t="s">
        <v>3096</v>
      </c>
      <c r="S1203" s="40" t="s">
        <v>3097</v>
      </c>
      <c r="T1203" s="40">
        <v>44134</v>
      </c>
      <c r="U1203" s="182" t="s">
        <v>6</v>
      </c>
      <c r="V1203" s="36"/>
      <c r="W1203" s="38"/>
      <c r="X1203" s="36"/>
      <c r="Y1203" s="36"/>
      <c r="Z1203" s="36"/>
      <c r="AA1203" s="36"/>
      <c r="AB1203" s="38"/>
      <c r="AC1203" s="36"/>
      <c r="AD1203" s="36"/>
      <c r="AE1203" s="36"/>
      <c r="AF1203" s="36"/>
      <c r="AG1203" s="38"/>
      <c r="AH1203" s="36"/>
      <c r="AI1203" s="36"/>
      <c r="AJ1203" s="36"/>
      <c r="AK1203" s="309"/>
      <c r="AL1203" s="38"/>
      <c r="AM1203" s="36"/>
      <c r="AN1203" s="36"/>
      <c r="AO1203" s="36"/>
      <c r="AP1203" s="36"/>
      <c r="AQ1203" s="36"/>
      <c r="AR1203" s="39"/>
    </row>
    <row r="1204" spans="1:44" ht="63.75" customHeight="1" x14ac:dyDescent="0.25">
      <c r="A1204" s="42"/>
      <c r="B1204" s="310">
        <v>2020152</v>
      </c>
      <c r="C1204" s="56">
        <v>44049</v>
      </c>
      <c r="D1204" s="257" t="s">
        <v>215</v>
      </c>
      <c r="E1204" s="263" t="s">
        <v>29</v>
      </c>
      <c r="F1204" s="33" t="s">
        <v>122</v>
      </c>
      <c r="G1204" s="33" t="s">
        <v>46</v>
      </c>
      <c r="H1204" s="102"/>
      <c r="I1204" s="41" t="s">
        <v>3044</v>
      </c>
      <c r="J1204" s="41" t="s">
        <v>43</v>
      </c>
      <c r="K1204" s="41" t="s">
        <v>85</v>
      </c>
      <c r="L1204" s="366" t="s">
        <v>3098</v>
      </c>
      <c r="M1204" s="33" t="s">
        <v>1168</v>
      </c>
      <c r="N1204" s="34" t="s">
        <v>41</v>
      </c>
      <c r="O1204" s="38" t="s">
        <v>98</v>
      </c>
      <c r="P1204" s="36" t="s">
        <v>3099</v>
      </c>
      <c r="Q1204" s="36" t="s">
        <v>3047</v>
      </c>
      <c r="R1204" s="36" t="s">
        <v>3100</v>
      </c>
      <c r="S1204" s="40">
        <v>44043</v>
      </c>
      <c r="T1204" s="40">
        <v>44074</v>
      </c>
      <c r="U1204" s="182" t="s">
        <v>6</v>
      </c>
      <c r="V1204" s="36"/>
      <c r="W1204" s="38"/>
      <c r="X1204" s="36"/>
      <c r="Y1204" s="36"/>
      <c r="Z1204" s="36"/>
      <c r="AA1204" s="36"/>
      <c r="AB1204" s="38"/>
      <c r="AC1204" s="36"/>
      <c r="AD1204" s="36"/>
      <c r="AE1204" s="36"/>
      <c r="AF1204" s="36"/>
      <c r="AG1204" s="38"/>
      <c r="AH1204" s="36"/>
      <c r="AI1204" s="36"/>
      <c r="AJ1204" s="36"/>
      <c r="AK1204" s="309"/>
      <c r="AL1204" s="38"/>
      <c r="AM1204" s="36"/>
      <c r="AN1204" s="36"/>
      <c r="AO1204" s="36"/>
      <c r="AP1204" s="36"/>
      <c r="AQ1204" s="36"/>
      <c r="AR1204" s="39"/>
    </row>
    <row r="1205" spans="1:44" ht="63.75" customHeight="1" x14ac:dyDescent="0.25">
      <c r="A1205" s="42"/>
      <c r="B1205" s="310">
        <v>2020152</v>
      </c>
      <c r="C1205" s="56">
        <v>44049</v>
      </c>
      <c r="D1205" s="257" t="s">
        <v>215</v>
      </c>
      <c r="E1205" s="263" t="s">
        <v>29</v>
      </c>
      <c r="F1205" s="33" t="s">
        <v>122</v>
      </c>
      <c r="G1205" s="33" t="s">
        <v>46</v>
      </c>
      <c r="H1205" s="102"/>
      <c r="I1205" s="41" t="s">
        <v>3044</v>
      </c>
      <c r="J1205" s="41" t="s">
        <v>43</v>
      </c>
      <c r="K1205" s="41" t="s">
        <v>85</v>
      </c>
      <c r="L1205" s="367"/>
      <c r="M1205" s="33" t="s">
        <v>1169</v>
      </c>
      <c r="N1205" s="34" t="s">
        <v>41</v>
      </c>
      <c r="O1205" s="38" t="s">
        <v>98</v>
      </c>
      <c r="P1205" s="36" t="s">
        <v>3069</v>
      </c>
      <c r="Q1205" s="36" t="s">
        <v>3050</v>
      </c>
      <c r="R1205" s="36" t="s">
        <v>3051</v>
      </c>
      <c r="S1205" s="40">
        <v>40421</v>
      </c>
      <c r="T1205" s="40">
        <v>44089</v>
      </c>
      <c r="U1205" s="182" t="s">
        <v>6</v>
      </c>
      <c r="V1205" s="36"/>
      <c r="W1205" s="38"/>
      <c r="X1205" s="36"/>
      <c r="Y1205" s="36"/>
      <c r="Z1205" s="36"/>
      <c r="AA1205" s="36"/>
      <c r="AB1205" s="38"/>
      <c r="AC1205" s="36"/>
      <c r="AD1205" s="36"/>
      <c r="AE1205" s="36"/>
      <c r="AF1205" s="36"/>
      <c r="AG1205" s="38"/>
      <c r="AH1205" s="36"/>
      <c r="AI1205" s="36"/>
      <c r="AJ1205" s="36"/>
      <c r="AK1205" s="309"/>
      <c r="AL1205" s="38"/>
      <c r="AM1205" s="36"/>
      <c r="AN1205" s="36"/>
      <c r="AO1205" s="36"/>
      <c r="AP1205" s="36"/>
      <c r="AQ1205" s="36"/>
      <c r="AR1205" s="39"/>
    </row>
    <row r="1206" spans="1:44" ht="63.75" customHeight="1" x14ac:dyDescent="0.25">
      <c r="A1206" s="42"/>
      <c r="B1206" s="310">
        <v>2020152</v>
      </c>
      <c r="C1206" s="56">
        <v>44049</v>
      </c>
      <c r="D1206" s="257" t="s">
        <v>215</v>
      </c>
      <c r="E1206" s="263" t="s">
        <v>29</v>
      </c>
      <c r="F1206" s="33" t="s">
        <v>122</v>
      </c>
      <c r="G1206" s="33" t="s">
        <v>46</v>
      </c>
      <c r="H1206" s="102"/>
      <c r="I1206" s="41" t="s">
        <v>3044</v>
      </c>
      <c r="J1206" s="41" t="s">
        <v>43</v>
      </c>
      <c r="K1206" s="41" t="s">
        <v>85</v>
      </c>
      <c r="L1206" s="367"/>
      <c r="M1206" s="33" t="s">
        <v>3101</v>
      </c>
      <c r="N1206" s="34" t="s">
        <v>41</v>
      </c>
      <c r="O1206" s="38" t="s">
        <v>98</v>
      </c>
      <c r="P1206" s="36" t="s">
        <v>3071</v>
      </c>
      <c r="Q1206" s="36" t="s">
        <v>3047</v>
      </c>
      <c r="R1206" s="36" t="s">
        <v>3054</v>
      </c>
      <c r="S1206" s="40">
        <v>44089</v>
      </c>
      <c r="T1206" s="40">
        <v>44104</v>
      </c>
      <c r="U1206" s="194" t="s">
        <v>219</v>
      </c>
      <c r="V1206" s="36"/>
      <c r="W1206" s="38"/>
      <c r="X1206" s="36"/>
      <c r="Y1206" s="36"/>
      <c r="Z1206" s="36"/>
      <c r="AA1206" s="36"/>
      <c r="AB1206" s="38"/>
      <c r="AC1206" s="36"/>
      <c r="AD1206" s="36"/>
      <c r="AE1206" s="36"/>
      <c r="AF1206" s="36"/>
      <c r="AG1206" s="38"/>
      <c r="AH1206" s="36"/>
      <c r="AI1206" s="36"/>
      <c r="AJ1206" s="36"/>
      <c r="AK1206" s="36"/>
      <c r="AL1206" s="38"/>
      <c r="AM1206" s="36"/>
      <c r="AN1206" s="36"/>
      <c r="AO1206" s="36"/>
      <c r="AP1206" s="36"/>
      <c r="AQ1206" s="36"/>
      <c r="AR1206" s="39"/>
    </row>
    <row r="1207" spans="1:44" ht="63.75" customHeight="1" x14ac:dyDescent="0.25">
      <c r="A1207" s="42"/>
      <c r="B1207" s="310">
        <v>2020152</v>
      </c>
      <c r="C1207" s="56">
        <v>44049</v>
      </c>
      <c r="D1207" s="257" t="s">
        <v>215</v>
      </c>
      <c r="E1207" s="263" t="s">
        <v>29</v>
      </c>
      <c r="F1207" s="33" t="s">
        <v>122</v>
      </c>
      <c r="G1207" s="33" t="s">
        <v>46</v>
      </c>
      <c r="H1207" s="102"/>
      <c r="I1207" s="41" t="s">
        <v>3044</v>
      </c>
      <c r="J1207" s="41" t="s">
        <v>43</v>
      </c>
      <c r="K1207" s="41" t="s">
        <v>85</v>
      </c>
      <c r="L1207" s="368"/>
      <c r="M1207" s="33" t="s">
        <v>3102</v>
      </c>
      <c r="N1207" s="34" t="s">
        <v>41</v>
      </c>
      <c r="O1207" s="38" t="s">
        <v>99</v>
      </c>
      <c r="P1207" s="36" t="s">
        <v>3103</v>
      </c>
      <c r="Q1207" s="36" t="s">
        <v>3050</v>
      </c>
      <c r="R1207" s="36" t="s">
        <v>3057</v>
      </c>
      <c r="S1207" s="40">
        <v>44104</v>
      </c>
      <c r="T1207" s="40">
        <v>44119</v>
      </c>
      <c r="U1207" s="194" t="s">
        <v>219</v>
      </c>
      <c r="V1207" s="36"/>
      <c r="W1207" s="38"/>
      <c r="X1207" s="36"/>
      <c r="Y1207" s="36"/>
      <c r="Z1207" s="36"/>
      <c r="AA1207" s="36"/>
      <c r="AB1207" s="38"/>
      <c r="AC1207" s="36"/>
      <c r="AD1207" s="36"/>
      <c r="AE1207" s="36"/>
      <c r="AF1207" s="36"/>
      <c r="AG1207" s="38"/>
      <c r="AH1207" s="36"/>
      <c r="AI1207" s="36"/>
      <c r="AJ1207" s="36"/>
      <c r="AK1207" s="36"/>
      <c r="AL1207" s="38"/>
      <c r="AM1207" s="36"/>
      <c r="AN1207" s="36"/>
      <c r="AO1207" s="36"/>
      <c r="AP1207" s="36"/>
      <c r="AQ1207" s="36"/>
      <c r="AR1207" s="39"/>
    </row>
    <row r="1208" spans="1:44" ht="63.75" customHeight="1" x14ac:dyDescent="0.25">
      <c r="A1208" s="42"/>
      <c r="B1208" s="310" t="s">
        <v>3989</v>
      </c>
      <c r="C1208" s="56">
        <v>44195</v>
      </c>
      <c r="D1208" s="327" t="s">
        <v>216</v>
      </c>
      <c r="E1208" s="327" t="s">
        <v>38</v>
      </c>
      <c r="F1208" s="33" t="s">
        <v>122</v>
      </c>
      <c r="G1208" s="33" t="s">
        <v>46</v>
      </c>
      <c r="H1208" s="102"/>
      <c r="I1208" s="41" t="s">
        <v>3044</v>
      </c>
      <c r="J1208" s="41" t="s">
        <v>43</v>
      </c>
      <c r="K1208" s="41" t="s">
        <v>85</v>
      </c>
      <c r="L1208" s="366" t="s">
        <v>3098</v>
      </c>
      <c r="M1208" s="33" t="s">
        <v>3990</v>
      </c>
      <c r="N1208" s="34" t="s">
        <v>41</v>
      </c>
      <c r="O1208" s="38" t="s">
        <v>98</v>
      </c>
      <c r="P1208" s="36" t="s">
        <v>3071</v>
      </c>
      <c r="Q1208" s="36" t="s">
        <v>3047</v>
      </c>
      <c r="R1208" s="36" t="s">
        <v>3054</v>
      </c>
      <c r="S1208" s="40">
        <v>44089</v>
      </c>
      <c r="T1208" s="40">
        <v>44223</v>
      </c>
      <c r="U1208" s="182" t="s">
        <v>6</v>
      </c>
      <c r="V1208" s="340" t="s">
        <v>4190</v>
      </c>
      <c r="W1208" s="336">
        <v>44335</v>
      </c>
      <c r="X1208" s="337" t="s">
        <v>6</v>
      </c>
      <c r="Y1208" s="337" t="s">
        <v>103</v>
      </c>
      <c r="Z1208" s="337" t="s">
        <v>4181</v>
      </c>
      <c r="AA1208" s="36"/>
      <c r="AB1208" s="38"/>
      <c r="AC1208" s="36"/>
      <c r="AD1208" s="36"/>
      <c r="AE1208" s="36"/>
      <c r="AF1208" s="36"/>
      <c r="AG1208" s="38"/>
      <c r="AH1208" s="36"/>
      <c r="AI1208" s="36"/>
      <c r="AJ1208" s="36"/>
      <c r="AK1208" s="309"/>
      <c r="AL1208" s="38"/>
      <c r="AM1208" s="36"/>
      <c r="AN1208" s="36"/>
      <c r="AO1208" s="36"/>
      <c r="AP1208" s="36"/>
      <c r="AQ1208" s="36"/>
      <c r="AR1208" s="39"/>
    </row>
    <row r="1209" spans="1:44" ht="63.75" customHeight="1" x14ac:dyDescent="0.25">
      <c r="A1209" s="42"/>
      <c r="B1209" s="310" t="s">
        <v>3989</v>
      </c>
      <c r="C1209" s="56">
        <v>44195</v>
      </c>
      <c r="D1209" s="327" t="s">
        <v>216</v>
      </c>
      <c r="E1209" s="327" t="s">
        <v>38</v>
      </c>
      <c r="F1209" s="33" t="s">
        <v>122</v>
      </c>
      <c r="G1209" s="33" t="s">
        <v>46</v>
      </c>
      <c r="H1209" s="102"/>
      <c r="I1209" s="41" t="s">
        <v>3044</v>
      </c>
      <c r="J1209" s="41" t="s">
        <v>43</v>
      </c>
      <c r="K1209" s="41" t="s">
        <v>85</v>
      </c>
      <c r="L1209" s="368"/>
      <c r="M1209" s="33" t="s">
        <v>3991</v>
      </c>
      <c r="N1209" s="34" t="s">
        <v>41</v>
      </c>
      <c r="O1209" s="38" t="s">
        <v>98</v>
      </c>
      <c r="P1209" s="36" t="s">
        <v>3103</v>
      </c>
      <c r="Q1209" s="36" t="s">
        <v>3050</v>
      </c>
      <c r="R1209" s="36" t="s">
        <v>3057</v>
      </c>
      <c r="S1209" s="40">
        <v>44104</v>
      </c>
      <c r="T1209" s="40">
        <v>44238</v>
      </c>
      <c r="U1209" s="182" t="s">
        <v>6</v>
      </c>
      <c r="V1209" s="340" t="s">
        <v>4190</v>
      </c>
      <c r="W1209" s="336">
        <v>44335</v>
      </c>
      <c r="X1209" s="337" t="s">
        <v>6</v>
      </c>
      <c r="Y1209" s="337" t="s">
        <v>103</v>
      </c>
      <c r="Z1209" s="337" t="s">
        <v>4181</v>
      </c>
      <c r="AA1209" s="36"/>
      <c r="AB1209" s="38"/>
      <c r="AC1209" s="36"/>
      <c r="AD1209" s="36"/>
      <c r="AE1209" s="36"/>
      <c r="AF1209" s="36"/>
      <c r="AG1209" s="38"/>
      <c r="AH1209" s="36"/>
      <c r="AI1209" s="36"/>
      <c r="AJ1209" s="36"/>
      <c r="AK1209" s="309"/>
      <c r="AL1209" s="38"/>
      <c r="AM1209" s="36"/>
      <c r="AN1209" s="36"/>
      <c r="AO1209" s="36"/>
      <c r="AP1209" s="36"/>
      <c r="AQ1209" s="36"/>
      <c r="AR1209" s="39"/>
    </row>
    <row r="1210" spans="1:44" ht="63.75" customHeight="1" x14ac:dyDescent="0.25">
      <c r="A1210" s="42"/>
      <c r="B1210" s="310">
        <v>2020153</v>
      </c>
      <c r="C1210" s="56">
        <v>44049</v>
      </c>
      <c r="D1210" s="257" t="s">
        <v>215</v>
      </c>
      <c r="E1210" s="263" t="s">
        <v>29</v>
      </c>
      <c r="F1210" s="33" t="s">
        <v>122</v>
      </c>
      <c r="G1210" s="33" t="s">
        <v>46</v>
      </c>
      <c r="H1210" s="102"/>
      <c r="I1210" s="41" t="s">
        <v>3044</v>
      </c>
      <c r="J1210" s="41" t="s">
        <v>43</v>
      </c>
      <c r="K1210" s="41" t="s">
        <v>85</v>
      </c>
      <c r="L1210" s="369" t="s">
        <v>3104</v>
      </c>
      <c r="M1210" s="33" t="s">
        <v>1173</v>
      </c>
      <c r="N1210" s="34" t="s">
        <v>41</v>
      </c>
      <c r="O1210" s="38" t="s">
        <v>98</v>
      </c>
      <c r="P1210" s="36" t="s">
        <v>3105</v>
      </c>
      <c r="Q1210" s="36" t="s">
        <v>3050</v>
      </c>
      <c r="R1210" s="36" t="s">
        <v>3106</v>
      </c>
      <c r="S1210" s="40">
        <v>44043</v>
      </c>
      <c r="T1210" s="40">
        <v>44074</v>
      </c>
      <c r="U1210" s="182" t="s">
        <v>6</v>
      </c>
      <c r="V1210" s="36"/>
      <c r="W1210" s="38"/>
      <c r="X1210" s="36"/>
      <c r="Y1210" s="36"/>
      <c r="Z1210" s="36"/>
      <c r="AA1210" s="36"/>
      <c r="AB1210" s="38"/>
      <c r="AC1210" s="36"/>
      <c r="AD1210" s="36"/>
      <c r="AE1210" s="36"/>
      <c r="AF1210" s="36"/>
      <c r="AG1210" s="38"/>
      <c r="AH1210" s="36"/>
      <c r="AI1210" s="36"/>
      <c r="AJ1210" s="36"/>
      <c r="AK1210" s="309"/>
      <c r="AL1210" s="38"/>
      <c r="AM1210" s="36"/>
      <c r="AN1210" s="36"/>
      <c r="AO1210" s="36"/>
      <c r="AP1210" s="36"/>
      <c r="AQ1210" s="36"/>
      <c r="AR1210" s="39"/>
    </row>
    <row r="1211" spans="1:44" ht="63.75" customHeight="1" x14ac:dyDescent="0.25">
      <c r="A1211" s="42"/>
      <c r="B1211" s="310">
        <v>2020153</v>
      </c>
      <c r="C1211" s="56">
        <v>44049</v>
      </c>
      <c r="D1211" s="257" t="s">
        <v>215</v>
      </c>
      <c r="E1211" s="263" t="s">
        <v>29</v>
      </c>
      <c r="F1211" s="33" t="s">
        <v>122</v>
      </c>
      <c r="G1211" s="33" t="s">
        <v>46</v>
      </c>
      <c r="H1211" s="102"/>
      <c r="I1211" s="41" t="s">
        <v>3044</v>
      </c>
      <c r="J1211" s="41" t="s">
        <v>43</v>
      </c>
      <c r="K1211" s="41" t="s">
        <v>85</v>
      </c>
      <c r="L1211" s="370"/>
      <c r="M1211" s="33" t="s">
        <v>1174</v>
      </c>
      <c r="N1211" s="34" t="s">
        <v>41</v>
      </c>
      <c r="O1211" s="38" t="s">
        <v>99</v>
      </c>
      <c r="P1211" s="36" t="s">
        <v>3107</v>
      </c>
      <c r="Q1211" s="36" t="s">
        <v>3108</v>
      </c>
      <c r="R1211" s="36" t="s">
        <v>3109</v>
      </c>
      <c r="S1211" s="40">
        <v>44074</v>
      </c>
      <c r="T1211" s="40">
        <v>44089</v>
      </c>
      <c r="U1211" s="182" t="s">
        <v>6</v>
      </c>
      <c r="V1211" s="36"/>
      <c r="W1211" s="38"/>
      <c r="X1211" s="36"/>
      <c r="Y1211" s="36"/>
      <c r="Z1211" s="36"/>
      <c r="AA1211" s="36"/>
      <c r="AB1211" s="38"/>
      <c r="AC1211" s="36"/>
      <c r="AD1211" s="36"/>
      <c r="AE1211" s="36"/>
      <c r="AF1211" s="36"/>
      <c r="AG1211" s="38"/>
      <c r="AH1211" s="36"/>
      <c r="AI1211" s="36"/>
      <c r="AJ1211" s="36"/>
      <c r="AK1211" s="309"/>
      <c r="AL1211" s="38"/>
      <c r="AM1211" s="36"/>
      <c r="AN1211" s="36"/>
      <c r="AO1211" s="36"/>
      <c r="AP1211" s="36"/>
      <c r="AQ1211" s="36"/>
      <c r="AR1211" s="39"/>
    </row>
    <row r="1212" spans="1:44" ht="63.75" customHeight="1" x14ac:dyDescent="0.25">
      <c r="A1212" s="42"/>
      <c r="B1212" s="310">
        <v>2020154</v>
      </c>
      <c r="C1212" s="56">
        <v>44049</v>
      </c>
      <c r="D1212" s="257" t="s">
        <v>215</v>
      </c>
      <c r="E1212" s="263" t="s">
        <v>29</v>
      </c>
      <c r="F1212" s="33" t="s">
        <v>122</v>
      </c>
      <c r="G1212" s="33" t="s">
        <v>46</v>
      </c>
      <c r="H1212" s="102"/>
      <c r="I1212" s="41" t="s">
        <v>2784</v>
      </c>
      <c r="J1212" s="41" t="s">
        <v>44</v>
      </c>
      <c r="K1212" s="41" t="s">
        <v>85</v>
      </c>
      <c r="L1212" s="366" t="s">
        <v>3110</v>
      </c>
      <c r="M1212" s="33" t="s">
        <v>1181</v>
      </c>
      <c r="N1212" s="34" t="s">
        <v>41</v>
      </c>
      <c r="O1212" s="38" t="s">
        <v>98</v>
      </c>
      <c r="P1212" s="36" t="s">
        <v>3111</v>
      </c>
      <c r="Q1212" s="36" t="s">
        <v>3047</v>
      </c>
      <c r="R1212" s="36" t="s">
        <v>3112</v>
      </c>
      <c r="S1212" s="40">
        <v>44013</v>
      </c>
      <c r="T1212" s="40">
        <v>44348</v>
      </c>
      <c r="U1212" s="178" t="str">
        <f t="shared" ref="U1212:U1387" ca="1" si="197">IF(T1212&gt;=TODAY(),"En Terminos",IF(T1212&lt;TODAY(),"Pendiente por Evaluar OCI"))</f>
        <v>Pendiente por Evaluar OCI</v>
      </c>
      <c r="V1212" s="36"/>
      <c r="W1212" s="38"/>
      <c r="X1212" s="36"/>
      <c r="Y1212" s="36"/>
      <c r="Z1212" s="36"/>
      <c r="AA1212" s="36"/>
      <c r="AB1212" s="38"/>
      <c r="AC1212" s="36"/>
      <c r="AD1212" s="36"/>
      <c r="AE1212" s="36"/>
      <c r="AF1212" s="36"/>
      <c r="AG1212" s="38"/>
      <c r="AH1212" s="36"/>
      <c r="AI1212" s="36"/>
      <c r="AJ1212" s="36"/>
      <c r="AK1212" s="36"/>
      <c r="AL1212" s="38"/>
      <c r="AM1212" s="36"/>
      <c r="AN1212" s="36"/>
      <c r="AO1212" s="146"/>
      <c r="AP1212" s="36"/>
      <c r="AQ1212" s="36"/>
      <c r="AR1212" s="39"/>
    </row>
    <row r="1213" spans="1:44" ht="63.75" customHeight="1" x14ac:dyDescent="0.25">
      <c r="A1213" s="42"/>
      <c r="B1213" s="310">
        <v>2020154</v>
      </c>
      <c r="C1213" s="56">
        <v>44049</v>
      </c>
      <c r="D1213" s="257" t="s">
        <v>215</v>
      </c>
      <c r="E1213" s="263" t="s">
        <v>29</v>
      </c>
      <c r="F1213" s="33" t="s">
        <v>122</v>
      </c>
      <c r="G1213" s="33" t="s">
        <v>46</v>
      </c>
      <c r="H1213" s="102"/>
      <c r="I1213" s="41" t="s">
        <v>2784</v>
      </c>
      <c r="J1213" s="41" t="s">
        <v>44</v>
      </c>
      <c r="K1213" s="41" t="s">
        <v>85</v>
      </c>
      <c r="L1213" s="367"/>
      <c r="M1213" s="33" t="s">
        <v>1182</v>
      </c>
      <c r="N1213" s="34" t="s">
        <v>41</v>
      </c>
      <c r="O1213" s="38" t="s">
        <v>98</v>
      </c>
      <c r="P1213" s="36" t="s">
        <v>3113</v>
      </c>
      <c r="Q1213" s="36" t="s">
        <v>3047</v>
      </c>
      <c r="R1213" s="36" t="s">
        <v>3114</v>
      </c>
      <c r="S1213" s="40">
        <v>44348</v>
      </c>
      <c r="T1213" s="40">
        <v>44362</v>
      </c>
      <c r="U1213" s="178" t="str">
        <f t="shared" ca="1" si="197"/>
        <v>Pendiente por Evaluar OCI</v>
      </c>
      <c r="V1213" s="36"/>
      <c r="W1213" s="38"/>
      <c r="X1213" s="36"/>
      <c r="Y1213" s="36"/>
      <c r="Z1213" s="36"/>
      <c r="AA1213" s="36"/>
      <c r="AB1213" s="38"/>
      <c r="AC1213" s="36"/>
      <c r="AD1213" s="36"/>
      <c r="AE1213" s="36"/>
      <c r="AF1213" s="36"/>
      <c r="AG1213" s="38"/>
      <c r="AH1213" s="36"/>
      <c r="AI1213" s="36"/>
      <c r="AJ1213" s="36"/>
      <c r="AK1213" s="36"/>
      <c r="AL1213" s="38"/>
      <c r="AM1213" s="36"/>
      <c r="AN1213" s="36"/>
      <c r="AO1213" s="146"/>
      <c r="AP1213" s="36"/>
      <c r="AQ1213" s="36"/>
      <c r="AR1213" s="39"/>
    </row>
    <row r="1214" spans="1:44" ht="63.75" customHeight="1" x14ac:dyDescent="0.25">
      <c r="A1214" s="42"/>
      <c r="B1214" s="310">
        <v>2020154</v>
      </c>
      <c r="C1214" s="56">
        <v>44049</v>
      </c>
      <c r="D1214" s="257" t="s">
        <v>215</v>
      </c>
      <c r="E1214" s="263" t="s">
        <v>29</v>
      </c>
      <c r="F1214" s="33" t="s">
        <v>122</v>
      </c>
      <c r="G1214" s="33" t="s">
        <v>46</v>
      </c>
      <c r="H1214" s="102"/>
      <c r="I1214" s="41" t="s">
        <v>2784</v>
      </c>
      <c r="J1214" s="41" t="s">
        <v>44</v>
      </c>
      <c r="K1214" s="41" t="s">
        <v>85</v>
      </c>
      <c r="L1214" s="367"/>
      <c r="M1214" s="33" t="s">
        <v>1183</v>
      </c>
      <c r="N1214" s="34" t="s">
        <v>41</v>
      </c>
      <c r="O1214" s="38" t="s">
        <v>99</v>
      </c>
      <c r="P1214" s="36" t="s">
        <v>3115</v>
      </c>
      <c r="Q1214" s="36" t="s">
        <v>3116</v>
      </c>
      <c r="R1214" s="36" t="s">
        <v>3117</v>
      </c>
      <c r="S1214" s="40">
        <v>44363</v>
      </c>
      <c r="T1214" s="40">
        <v>44378</v>
      </c>
      <c r="U1214" s="178" t="str">
        <f t="shared" ca="1" si="197"/>
        <v>Pendiente por Evaluar OCI</v>
      </c>
      <c r="V1214" s="36"/>
      <c r="W1214" s="38"/>
      <c r="X1214" s="36"/>
      <c r="Y1214" s="36"/>
      <c r="Z1214" s="36"/>
      <c r="AA1214" s="36"/>
      <c r="AB1214" s="38"/>
      <c r="AC1214" s="36"/>
      <c r="AD1214" s="36"/>
      <c r="AE1214" s="36"/>
      <c r="AF1214" s="36"/>
      <c r="AG1214" s="38"/>
      <c r="AH1214" s="36"/>
      <c r="AI1214" s="36"/>
      <c r="AJ1214" s="36"/>
      <c r="AK1214" s="36"/>
      <c r="AL1214" s="38"/>
      <c r="AM1214" s="36"/>
      <c r="AN1214" s="36"/>
      <c r="AO1214" s="146"/>
      <c r="AP1214" s="36"/>
      <c r="AQ1214" s="36"/>
      <c r="AR1214" s="39"/>
    </row>
    <row r="1215" spans="1:44" ht="63.75" customHeight="1" x14ac:dyDescent="0.25">
      <c r="A1215" s="42"/>
      <c r="B1215" s="310">
        <v>2020154</v>
      </c>
      <c r="C1215" s="56">
        <v>44049</v>
      </c>
      <c r="D1215" s="257" t="s">
        <v>215</v>
      </c>
      <c r="E1215" s="263" t="s">
        <v>29</v>
      </c>
      <c r="F1215" s="33" t="s">
        <v>122</v>
      </c>
      <c r="G1215" s="33" t="s">
        <v>46</v>
      </c>
      <c r="H1215" s="102"/>
      <c r="I1215" s="41" t="s">
        <v>2784</v>
      </c>
      <c r="J1215" s="41" t="s">
        <v>44</v>
      </c>
      <c r="K1215" s="41" t="s">
        <v>85</v>
      </c>
      <c r="L1215" s="368"/>
      <c r="M1215" s="33" t="s">
        <v>1184</v>
      </c>
      <c r="N1215" s="34" t="s">
        <v>41</v>
      </c>
      <c r="O1215" s="38" t="s">
        <v>98</v>
      </c>
      <c r="P1215" s="36" t="s">
        <v>3118</v>
      </c>
      <c r="Q1215" s="36" t="s">
        <v>3116</v>
      </c>
      <c r="R1215" s="36" t="s">
        <v>3119</v>
      </c>
      <c r="S1215" s="40">
        <v>44379</v>
      </c>
      <c r="T1215" s="40">
        <v>44410</v>
      </c>
      <c r="U1215" s="194" t="s">
        <v>219</v>
      </c>
      <c r="V1215" s="36"/>
      <c r="W1215" s="38"/>
      <c r="X1215" s="36"/>
      <c r="Y1215" s="36"/>
      <c r="Z1215" s="36"/>
      <c r="AA1215" s="36"/>
      <c r="AB1215" s="38"/>
      <c r="AC1215" s="36"/>
      <c r="AD1215" s="36"/>
      <c r="AE1215" s="36"/>
      <c r="AF1215" s="36"/>
      <c r="AG1215" s="38"/>
      <c r="AH1215" s="36"/>
      <c r="AI1215" s="36"/>
      <c r="AJ1215" s="36"/>
      <c r="AK1215" s="36"/>
      <c r="AL1215" s="38"/>
      <c r="AM1215" s="36"/>
      <c r="AN1215" s="36"/>
      <c r="AO1215" s="146"/>
      <c r="AP1215" s="36"/>
      <c r="AQ1215" s="36"/>
      <c r="AR1215" s="39"/>
    </row>
    <row r="1216" spans="1:44" ht="63.75" customHeight="1" x14ac:dyDescent="0.25">
      <c r="A1216" s="42"/>
      <c r="B1216" s="310" t="s">
        <v>3992</v>
      </c>
      <c r="C1216" s="56">
        <v>44195</v>
      </c>
      <c r="D1216" s="257" t="s">
        <v>216</v>
      </c>
      <c r="E1216" s="263" t="s">
        <v>38</v>
      </c>
      <c r="F1216" s="33" t="s">
        <v>122</v>
      </c>
      <c r="G1216" s="33" t="s">
        <v>46</v>
      </c>
      <c r="H1216" s="102"/>
      <c r="I1216" s="41" t="s">
        <v>2784</v>
      </c>
      <c r="J1216" s="41" t="s">
        <v>44</v>
      </c>
      <c r="K1216" s="41" t="s">
        <v>85</v>
      </c>
      <c r="L1216" s="323" t="s">
        <v>3110</v>
      </c>
      <c r="M1216" s="33" t="s">
        <v>3993</v>
      </c>
      <c r="N1216" s="34" t="s">
        <v>41</v>
      </c>
      <c r="O1216" s="38" t="s">
        <v>98</v>
      </c>
      <c r="P1216" s="36" t="s">
        <v>3118</v>
      </c>
      <c r="Q1216" s="36" t="s">
        <v>3116</v>
      </c>
      <c r="R1216" s="36" t="s">
        <v>3119</v>
      </c>
      <c r="S1216" s="40">
        <v>44379</v>
      </c>
      <c r="T1216" s="40">
        <v>44529</v>
      </c>
      <c r="U1216" s="178" t="str">
        <f t="shared" ca="1" si="197"/>
        <v>Pendiente por Evaluar OCI</v>
      </c>
      <c r="V1216" s="36"/>
      <c r="W1216" s="38"/>
      <c r="X1216" s="36"/>
      <c r="Y1216" s="36"/>
      <c r="Z1216" s="36"/>
      <c r="AA1216" s="36"/>
      <c r="AB1216" s="38"/>
      <c r="AC1216" s="36"/>
      <c r="AD1216" s="36"/>
      <c r="AE1216" s="36"/>
      <c r="AF1216" s="36"/>
      <c r="AG1216" s="38"/>
      <c r="AH1216" s="36"/>
      <c r="AI1216" s="36"/>
      <c r="AJ1216" s="36"/>
      <c r="AK1216" s="309"/>
      <c r="AL1216" s="38"/>
      <c r="AM1216" s="36"/>
      <c r="AN1216" s="36"/>
      <c r="AO1216" s="36"/>
      <c r="AP1216" s="36"/>
      <c r="AQ1216" s="36"/>
      <c r="AR1216" s="39"/>
    </row>
    <row r="1217" spans="1:44" ht="63.75" customHeight="1" x14ac:dyDescent="0.25">
      <c r="A1217" s="42"/>
      <c r="B1217" s="310">
        <v>2020155</v>
      </c>
      <c r="C1217" s="56">
        <v>44049</v>
      </c>
      <c r="D1217" s="257" t="s">
        <v>215</v>
      </c>
      <c r="E1217" s="263" t="s">
        <v>29</v>
      </c>
      <c r="F1217" s="33" t="s">
        <v>122</v>
      </c>
      <c r="G1217" s="33" t="s">
        <v>46</v>
      </c>
      <c r="H1217" s="102"/>
      <c r="I1217" s="41" t="s">
        <v>2784</v>
      </c>
      <c r="J1217" s="41" t="s">
        <v>44</v>
      </c>
      <c r="K1217" s="41" t="s">
        <v>85</v>
      </c>
      <c r="L1217" s="366" t="s">
        <v>3120</v>
      </c>
      <c r="M1217" s="33" t="s">
        <v>3121</v>
      </c>
      <c r="N1217" s="34" t="s">
        <v>41</v>
      </c>
      <c r="O1217" s="38" t="s">
        <v>98</v>
      </c>
      <c r="P1217" s="36" t="s">
        <v>3122</v>
      </c>
      <c r="Q1217" s="36" t="s">
        <v>3047</v>
      </c>
      <c r="R1217" s="36" t="s">
        <v>3123</v>
      </c>
      <c r="S1217" s="40">
        <v>44043</v>
      </c>
      <c r="T1217" s="40">
        <v>44074</v>
      </c>
      <c r="U1217" s="182" t="s">
        <v>6</v>
      </c>
      <c r="V1217" s="340" t="s">
        <v>4192</v>
      </c>
      <c r="W1217" s="336">
        <v>44335</v>
      </c>
      <c r="X1217" s="337" t="s">
        <v>6</v>
      </c>
      <c r="Y1217" s="337" t="s">
        <v>103</v>
      </c>
      <c r="Z1217" s="337" t="s">
        <v>4181</v>
      </c>
      <c r="AA1217" s="36"/>
      <c r="AB1217" s="38"/>
      <c r="AC1217" s="36"/>
      <c r="AD1217" s="36"/>
      <c r="AE1217" s="36"/>
      <c r="AF1217" s="36"/>
      <c r="AG1217" s="38"/>
      <c r="AH1217" s="36"/>
      <c r="AI1217" s="36"/>
      <c r="AJ1217" s="36"/>
      <c r="AK1217" s="309"/>
      <c r="AL1217" s="38"/>
      <c r="AM1217" s="36"/>
      <c r="AN1217" s="36"/>
      <c r="AO1217" s="36"/>
      <c r="AP1217" s="36"/>
      <c r="AQ1217" s="36"/>
      <c r="AR1217" s="39"/>
    </row>
    <row r="1218" spans="1:44" ht="63.75" customHeight="1" x14ac:dyDescent="0.25">
      <c r="A1218" s="42"/>
      <c r="B1218" s="310">
        <v>2020155</v>
      </c>
      <c r="C1218" s="56">
        <v>44049</v>
      </c>
      <c r="D1218" s="257" t="s">
        <v>215</v>
      </c>
      <c r="E1218" s="263" t="s">
        <v>29</v>
      </c>
      <c r="F1218" s="33" t="s">
        <v>122</v>
      </c>
      <c r="G1218" s="33" t="s">
        <v>46</v>
      </c>
      <c r="H1218" s="102"/>
      <c r="I1218" s="41" t="s">
        <v>2784</v>
      </c>
      <c r="J1218" s="41" t="s">
        <v>44</v>
      </c>
      <c r="K1218" s="41" t="s">
        <v>85</v>
      </c>
      <c r="L1218" s="367"/>
      <c r="M1218" s="33" t="s">
        <v>3124</v>
      </c>
      <c r="N1218" s="34" t="s">
        <v>41</v>
      </c>
      <c r="O1218" s="38" t="s">
        <v>98</v>
      </c>
      <c r="P1218" s="36" t="s">
        <v>3125</v>
      </c>
      <c r="Q1218" s="36" t="s">
        <v>3047</v>
      </c>
      <c r="R1218" s="36" t="s">
        <v>3126</v>
      </c>
      <c r="S1218" s="40">
        <v>44089</v>
      </c>
      <c r="T1218" s="40">
        <v>44104</v>
      </c>
      <c r="U1218" s="194" t="s">
        <v>219</v>
      </c>
      <c r="V1218" s="36"/>
      <c r="W1218" s="38"/>
      <c r="X1218" s="36"/>
      <c r="Y1218" s="36"/>
      <c r="Z1218" s="36"/>
      <c r="AA1218" s="36"/>
      <c r="AB1218" s="38"/>
      <c r="AC1218" s="36"/>
      <c r="AD1218" s="36"/>
      <c r="AE1218" s="36"/>
      <c r="AF1218" s="36"/>
      <c r="AG1218" s="38"/>
      <c r="AH1218" s="36"/>
      <c r="AI1218" s="36"/>
      <c r="AJ1218" s="36"/>
      <c r="AK1218" s="36"/>
      <c r="AL1218" s="38"/>
      <c r="AM1218" s="36"/>
      <c r="AN1218" s="36"/>
      <c r="AO1218" s="146"/>
      <c r="AP1218" s="36"/>
      <c r="AQ1218" s="36"/>
      <c r="AR1218" s="39"/>
    </row>
    <row r="1219" spans="1:44" ht="63.75" customHeight="1" x14ac:dyDescent="0.25">
      <c r="A1219" s="42"/>
      <c r="B1219" s="310">
        <v>2020155</v>
      </c>
      <c r="C1219" s="56">
        <v>44049</v>
      </c>
      <c r="D1219" s="257" t="s">
        <v>215</v>
      </c>
      <c r="E1219" s="263" t="s">
        <v>29</v>
      </c>
      <c r="F1219" s="33" t="s">
        <v>122</v>
      </c>
      <c r="G1219" s="33" t="s">
        <v>46</v>
      </c>
      <c r="H1219" s="102"/>
      <c r="I1219" s="41" t="s">
        <v>2784</v>
      </c>
      <c r="J1219" s="41" t="s">
        <v>44</v>
      </c>
      <c r="K1219" s="41" t="s">
        <v>85</v>
      </c>
      <c r="L1219" s="368"/>
      <c r="M1219" s="33" t="s">
        <v>1199</v>
      </c>
      <c r="N1219" s="34" t="s">
        <v>41</v>
      </c>
      <c r="O1219" s="38" t="s">
        <v>99</v>
      </c>
      <c r="P1219" s="36" t="s">
        <v>3127</v>
      </c>
      <c r="Q1219" s="36" t="s">
        <v>3050</v>
      </c>
      <c r="R1219" s="36" t="s">
        <v>3128</v>
      </c>
      <c r="S1219" s="40">
        <v>44104</v>
      </c>
      <c r="T1219" s="40">
        <v>44119</v>
      </c>
      <c r="U1219" s="194" t="s">
        <v>219</v>
      </c>
      <c r="V1219" s="36"/>
      <c r="W1219" s="38"/>
      <c r="X1219" s="36"/>
      <c r="Y1219" s="36"/>
      <c r="Z1219" s="36"/>
      <c r="AA1219" s="36"/>
      <c r="AB1219" s="38"/>
      <c r="AC1219" s="36"/>
      <c r="AD1219" s="36"/>
      <c r="AE1219" s="36"/>
      <c r="AF1219" s="36"/>
      <c r="AG1219" s="38"/>
      <c r="AH1219" s="36"/>
      <c r="AI1219" s="36"/>
      <c r="AJ1219" s="36"/>
      <c r="AK1219" s="36"/>
      <c r="AL1219" s="38"/>
      <c r="AM1219" s="36"/>
      <c r="AN1219" s="36"/>
      <c r="AO1219" s="146"/>
      <c r="AP1219" s="36"/>
      <c r="AQ1219" s="36"/>
      <c r="AR1219" s="39"/>
    </row>
    <row r="1220" spans="1:44" ht="63.75" customHeight="1" x14ac:dyDescent="0.25">
      <c r="A1220" s="42"/>
      <c r="B1220" s="310" t="s">
        <v>3994</v>
      </c>
      <c r="C1220" s="56">
        <v>44195</v>
      </c>
      <c r="D1220" s="257" t="s">
        <v>216</v>
      </c>
      <c r="E1220" s="263" t="s">
        <v>38</v>
      </c>
      <c r="F1220" s="33" t="s">
        <v>122</v>
      </c>
      <c r="G1220" s="33" t="s">
        <v>46</v>
      </c>
      <c r="H1220" s="102"/>
      <c r="I1220" s="41" t="s">
        <v>2784</v>
      </c>
      <c r="J1220" s="41" t="s">
        <v>44</v>
      </c>
      <c r="K1220" s="41" t="s">
        <v>85</v>
      </c>
      <c r="L1220" s="366" t="s">
        <v>3120</v>
      </c>
      <c r="M1220" s="33" t="s">
        <v>3995</v>
      </c>
      <c r="N1220" s="34" t="s">
        <v>41</v>
      </c>
      <c r="O1220" s="38" t="s">
        <v>98</v>
      </c>
      <c r="P1220" s="36" t="s">
        <v>3125</v>
      </c>
      <c r="Q1220" s="36" t="s">
        <v>3047</v>
      </c>
      <c r="R1220" s="36" t="s">
        <v>3126</v>
      </c>
      <c r="S1220" s="40">
        <v>44089</v>
      </c>
      <c r="T1220" s="40">
        <v>44223</v>
      </c>
      <c r="U1220" s="182" t="s">
        <v>6</v>
      </c>
      <c r="V1220" s="340" t="s">
        <v>4193</v>
      </c>
      <c r="W1220" s="336">
        <v>44335</v>
      </c>
      <c r="X1220" s="337" t="s">
        <v>6</v>
      </c>
      <c r="Y1220" s="337" t="s">
        <v>103</v>
      </c>
      <c r="Z1220" s="337" t="s">
        <v>4181</v>
      </c>
      <c r="AA1220" s="36"/>
      <c r="AB1220" s="38"/>
      <c r="AC1220" s="36"/>
      <c r="AD1220" s="36"/>
      <c r="AE1220" s="36"/>
      <c r="AF1220" s="36"/>
      <c r="AG1220" s="38"/>
      <c r="AH1220" s="36"/>
      <c r="AI1220" s="36"/>
      <c r="AJ1220" s="36"/>
      <c r="AK1220" s="309"/>
      <c r="AL1220" s="38"/>
      <c r="AM1220" s="36"/>
      <c r="AN1220" s="36"/>
      <c r="AO1220" s="36"/>
      <c r="AP1220" s="36"/>
      <c r="AQ1220" s="36"/>
      <c r="AR1220" s="39"/>
    </row>
    <row r="1221" spans="1:44" ht="63.75" customHeight="1" x14ac:dyDescent="0.25">
      <c r="A1221" s="42"/>
      <c r="B1221" s="310" t="s">
        <v>3994</v>
      </c>
      <c r="C1221" s="56">
        <v>44195</v>
      </c>
      <c r="D1221" s="257" t="s">
        <v>216</v>
      </c>
      <c r="E1221" s="263" t="s">
        <v>38</v>
      </c>
      <c r="F1221" s="33" t="s">
        <v>122</v>
      </c>
      <c r="G1221" s="33" t="s">
        <v>46</v>
      </c>
      <c r="H1221" s="102"/>
      <c r="I1221" s="41" t="s">
        <v>2784</v>
      </c>
      <c r="J1221" s="41" t="s">
        <v>44</v>
      </c>
      <c r="K1221" s="41" t="s">
        <v>85</v>
      </c>
      <c r="L1221" s="368"/>
      <c r="M1221" s="33" t="s">
        <v>3996</v>
      </c>
      <c r="N1221" s="34" t="s">
        <v>41</v>
      </c>
      <c r="O1221" s="38" t="s">
        <v>98</v>
      </c>
      <c r="P1221" s="36" t="s">
        <v>3127</v>
      </c>
      <c r="Q1221" s="36" t="s">
        <v>3050</v>
      </c>
      <c r="R1221" s="36" t="s">
        <v>3128</v>
      </c>
      <c r="S1221" s="40">
        <v>44104</v>
      </c>
      <c r="T1221" s="40">
        <v>44238</v>
      </c>
      <c r="U1221" s="182" t="s">
        <v>6</v>
      </c>
      <c r="V1221" s="340" t="s">
        <v>4194</v>
      </c>
      <c r="W1221" s="336">
        <v>44335</v>
      </c>
      <c r="X1221" s="337" t="s">
        <v>6</v>
      </c>
      <c r="Y1221" s="337" t="s">
        <v>103</v>
      </c>
      <c r="Z1221" s="337" t="s">
        <v>4181</v>
      </c>
      <c r="AA1221" s="36"/>
      <c r="AB1221" s="38"/>
      <c r="AC1221" s="36"/>
      <c r="AD1221" s="36"/>
      <c r="AE1221" s="36"/>
      <c r="AF1221" s="36"/>
      <c r="AG1221" s="38"/>
      <c r="AH1221" s="36"/>
      <c r="AI1221" s="36"/>
      <c r="AJ1221" s="36"/>
      <c r="AK1221" s="309"/>
      <c r="AL1221" s="38"/>
      <c r="AM1221" s="36"/>
      <c r="AN1221" s="36"/>
      <c r="AO1221" s="36"/>
      <c r="AP1221" s="36"/>
      <c r="AQ1221" s="36"/>
      <c r="AR1221" s="39"/>
    </row>
    <row r="1222" spans="1:44" ht="63.75" customHeight="1" x14ac:dyDescent="0.25">
      <c r="A1222" s="42"/>
      <c r="B1222" s="310">
        <v>2020156</v>
      </c>
      <c r="C1222" s="56">
        <v>44049</v>
      </c>
      <c r="D1222" s="257" t="s">
        <v>215</v>
      </c>
      <c r="E1222" s="263" t="s">
        <v>29</v>
      </c>
      <c r="F1222" s="33" t="s">
        <v>122</v>
      </c>
      <c r="G1222" s="33" t="s">
        <v>46</v>
      </c>
      <c r="H1222" s="102"/>
      <c r="I1222" s="41" t="s">
        <v>2784</v>
      </c>
      <c r="J1222" s="41" t="s">
        <v>44</v>
      </c>
      <c r="K1222" s="41" t="s">
        <v>85</v>
      </c>
      <c r="L1222" s="366" t="s">
        <v>3129</v>
      </c>
      <c r="M1222" s="33" t="s">
        <v>3130</v>
      </c>
      <c r="N1222" s="34" t="s">
        <v>41</v>
      </c>
      <c r="O1222" s="38" t="s">
        <v>98</v>
      </c>
      <c r="P1222" s="36" t="s">
        <v>3131</v>
      </c>
      <c r="Q1222" s="36" t="s">
        <v>2021</v>
      </c>
      <c r="R1222" s="36" t="s">
        <v>3132</v>
      </c>
      <c r="S1222" s="40">
        <v>44043</v>
      </c>
      <c r="T1222" s="40">
        <v>44074</v>
      </c>
      <c r="U1222" s="182" t="s">
        <v>6</v>
      </c>
      <c r="V1222" s="36"/>
      <c r="W1222" s="38"/>
      <c r="X1222" s="36"/>
      <c r="Y1222" s="36"/>
      <c r="Z1222" s="36"/>
      <c r="AA1222" s="36"/>
      <c r="AB1222" s="38"/>
      <c r="AC1222" s="36"/>
      <c r="AD1222" s="36"/>
      <c r="AE1222" s="36"/>
      <c r="AF1222" s="36"/>
      <c r="AG1222" s="38"/>
      <c r="AH1222" s="36"/>
      <c r="AI1222" s="36"/>
      <c r="AJ1222" s="36"/>
      <c r="AK1222" s="309"/>
      <c r="AL1222" s="38"/>
      <c r="AM1222" s="36"/>
      <c r="AN1222" s="36"/>
      <c r="AO1222" s="36"/>
      <c r="AP1222" s="36"/>
      <c r="AQ1222" s="36"/>
      <c r="AR1222" s="39"/>
    </row>
    <row r="1223" spans="1:44" ht="63.75" customHeight="1" x14ac:dyDescent="0.25">
      <c r="A1223" s="42"/>
      <c r="B1223" s="310">
        <v>2020156</v>
      </c>
      <c r="C1223" s="56">
        <v>44049</v>
      </c>
      <c r="D1223" s="257" t="s">
        <v>215</v>
      </c>
      <c r="E1223" s="263" t="s">
        <v>29</v>
      </c>
      <c r="F1223" s="33" t="s">
        <v>122</v>
      </c>
      <c r="G1223" s="33" t="s">
        <v>46</v>
      </c>
      <c r="H1223" s="102"/>
      <c r="I1223" s="41" t="s">
        <v>2784</v>
      </c>
      <c r="J1223" s="41" t="s">
        <v>44</v>
      </c>
      <c r="K1223" s="41" t="s">
        <v>85</v>
      </c>
      <c r="L1223" s="368"/>
      <c r="M1223" s="33" t="s">
        <v>3133</v>
      </c>
      <c r="N1223" s="34" t="s">
        <v>41</v>
      </c>
      <c r="O1223" s="38" t="s">
        <v>99</v>
      </c>
      <c r="P1223" s="36" t="s">
        <v>3134</v>
      </c>
      <c r="Q1223" s="36" t="s">
        <v>3116</v>
      </c>
      <c r="R1223" s="36" t="s">
        <v>3135</v>
      </c>
      <c r="S1223" s="40">
        <v>44075</v>
      </c>
      <c r="T1223" s="40">
        <v>44089</v>
      </c>
      <c r="U1223" s="182" t="s">
        <v>6</v>
      </c>
      <c r="V1223" s="36"/>
      <c r="W1223" s="38"/>
      <c r="X1223" s="36"/>
      <c r="Y1223" s="36"/>
      <c r="Z1223" s="36"/>
      <c r="AA1223" s="36"/>
      <c r="AB1223" s="38"/>
      <c r="AC1223" s="36"/>
      <c r="AD1223" s="36"/>
      <c r="AE1223" s="36"/>
      <c r="AF1223" s="36"/>
      <c r="AG1223" s="38"/>
      <c r="AH1223" s="36"/>
      <c r="AI1223" s="36"/>
      <c r="AJ1223" s="36"/>
      <c r="AK1223" s="309"/>
      <c r="AL1223" s="38"/>
      <c r="AM1223" s="36"/>
      <c r="AN1223" s="36"/>
      <c r="AO1223" s="36"/>
      <c r="AP1223" s="36"/>
      <c r="AQ1223" s="36"/>
      <c r="AR1223" s="39"/>
    </row>
    <row r="1224" spans="1:44" ht="63.75" customHeight="1" x14ac:dyDescent="0.25">
      <c r="A1224" s="42"/>
      <c r="B1224" s="310">
        <v>2020157</v>
      </c>
      <c r="C1224" s="56">
        <v>44053</v>
      </c>
      <c r="D1224" s="257" t="s">
        <v>215</v>
      </c>
      <c r="E1224" s="263" t="s">
        <v>29</v>
      </c>
      <c r="F1224" s="33" t="s">
        <v>117</v>
      </c>
      <c r="G1224" s="33" t="s">
        <v>46</v>
      </c>
      <c r="H1224" s="102"/>
      <c r="I1224" s="41" t="s">
        <v>3034</v>
      </c>
      <c r="J1224" s="41" t="s">
        <v>44</v>
      </c>
      <c r="K1224" s="41" t="s">
        <v>86</v>
      </c>
      <c r="L1224" s="366" t="s">
        <v>3136</v>
      </c>
      <c r="M1224" s="33" t="s">
        <v>3137</v>
      </c>
      <c r="N1224" s="34" t="s">
        <v>41</v>
      </c>
      <c r="O1224" s="38" t="s">
        <v>98</v>
      </c>
      <c r="P1224" s="36" t="s">
        <v>3138</v>
      </c>
      <c r="Q1224" s="36" t="s">
        <v>2929</v>
      </c>
      <c r="R1224" s="36" t="s">
        <v>1807</v>
      </c>
      <c r="S1224" s="40">
        <v>43845</v>
      </c>
      <c r="T1224" s="40">
        <v>44074</v>
      </c>
      <c r="U1224" s="194" t="s">
        <v>219</v>
      </c>
      <c r="V1224" s="36"/>
      <c r="W1224" s="38"/>
      <c r="X1224" s="36"/>
      <c r="Y1224" s="36"/>
      <c r="Z1224" s="36"/>
      <c r="AA1224" s="36"/>
      <c r="AB1224" s="38"/>
      <c r="AC1224" s="36"/>
      <c r="AD1224" s="36"/>
      <c r="AE1224" s="36"/>
      <c r="AF1224" s="36"/>
      <c r="AG1224" s="38"/>
      <c r="AH1224" s="36"/>
      <c r="AI1224" s="36"/>
      <c r="AJ1224" s="36"/>
      <c r="AK1224" s="36"/>
      <c r="AL1224" s="38"/>
      <c r="AM1224" s="36"/>
      <c r="AN1224" s="36"/>
      <c r="AO1224" s="146"/>
      <c r="AP1224" s="36"/>
      <c r="AQ1224" s="36"/>
      <c r="AR1224" s="39"/>
    </row>
    <row r="1225" spans="1:44" ht="63.75" customHeight="1" x14ac:dyDescent="0.25">
      <c r="A1225" s="42"/>
      <c r="B1225" s="310">
        <v>2020157</v>
      </c>
      <c r="C1225" s="56">
        <v>44053</v>
      </c>
      <c r="D1225" s="257" t="s">
        <v>215</v>
      </c>
      <c r="E1225" s="263" t="s">
        <v>29</v>
      </c>
      <c r="F1225" s="33" t="s">
        <v>117</v>
      </c>
      <c r="G1225" s="33" t="s">
        <v>46</v>
      </c>
      <c r="H1225" s="102"/>
      <c r="I1225" s="41" t="s">
        <v>3034</v>
      </c>
      <c r="J1225" s="41" t="s">
        <v>44</v>
      </c>
      <c r="K1225" s="41" t="s">
        <v>86</v>
      </c>
      <c r="L1225" s="367"/>
      <c r="M1225" s="33" t="s">
        <v>1208</v>
      </c>
      <c r="N1225" s="34" t="s">
        <v>41</v>
      </c>
      <c r="O1225" s="38" t="s">
        <v>98</v>
      </c>
      <c r="P1225" s="36" t="s">
        <v>3139</v>
      </c>
      <c r="Q1225" s="36" t="s">
        <v>2929</v>
      </c>
      <c r="R1225" s="36" t="s">
        <v>3140</v>
      </c>
      <c r="S1225" s="40">
        <v>44074</v>
      </c>
      <c r="T1225" s="40">
        <v>44088</v>
      </c>
      <c r="U1225" s="194" t="s">
        <v>219</v>
      </c>
      <c r="V1225" s="36"/>
      <c r="W1225" s="38"/>
      <c r="X1225" s="36"/>
      <c r="Y1225" s="36"/>
      <c r="Z1225" s="36"/>
      <c r="AA1225" s="36"/>
      <c r="AB1225" s="38"/>
      <c r="AC1225" s="36"/>
      <c r="AD1225" s="36"/>
      <c r="AE1225" s="36"/>
      <c r="AF1225" s="36"/>
      <c r="AG1225" s="38"/>
      <c r="AH1225" s="36"/>
      <c r="AI1225" s="36"/>
      <c r="AJ1225" s="36"/>
      <c r="AK1225" s="36"/>
      <c r="AL1225" s="38"/>
      <c r="AM1225" s="36"/>
      <c r="AN1225" s="36"/>
      <c r="AO1225" s="146"/>
      <c r="AP1225" s="36"/>
      <c r="AQ1225" s="36"/>
      <c r="AR1225" s="39"/>
    </row>
    <row r="1226" spans="1:44" ht="63.75" customHeight="1" x14ac:dyDescent="0.25">
      <c r="A1226" s="42"/>
      <c r="B1226" s="310">
        <v>2020157</v>
      </c>
      <c r="C1226" s="56">
        <v>44053</v>
      </c>
      <c r="D1226" s="257" t="s">
        <v>215</v>
      </c>
      <c r="E1226" s="263" t="s">
        <v>29</v>
      </c>
      <c r="F1226" s="33" t="s">
        <v>117</v>
      </c>
      <c r="G1226" s="33" t="s">
        <v>46</v>
      </c>
      <c r="H1226" s="102"/>
      <c r="I1226" s="41" t="s">
        <v>3034</v>
      </c>
      <c r="J1226" s="41" t="s">
        <v>44</v>
      </c>
      <c r="K1226" s="41" t="s">
        <v>86</v>
      </c>
      <c r="L1226" s="368"/>
      <c r="M1226" s="33" t="s">
        <v>3141</v>
      </c>
      <c r="N1226" s="34" t="s">
        <v>41</v>
      </c>
      <c r="O1226" s="38" t="s">
        <v>99</v>
      </c>
      <c r="P1226" s="36" t="s">
        <v>3142</v>
      </c>
      <c r="Q1226" s="36" t="s">
        <v>3042</v>
      </c>
      <c r="R1226" s="36" t="s">
        <v>3043</v>
      </c>
      <c r="S1226" s="40">
        <v>44088</v>
      </c>
      <c r="T1226" s="40">
        <v>44119</v>
      </c>
      <c r="U1226" s="194" t="s">
        <v>219</v>
      </c>
      <c r="V1226" s="36"/>
      <c r="W1226" s="38"/>
      <c r="X1226" s="36"/>
      <c r="Y1226" s="36"/>
      <c r="Z1226" s="36"/>
      <c r="AA1226" s="36"/>
      <c r="AB1226" s="38"/>
      <c r="AC1226" s="36"/>
      <c r="AD1226" s="36"/>
      <c r="AE1226" s="36"/>
      <c r="AF1226" s="36"/>
      <c r="AG1226" s="38"/>
      <c r="AH1226" s="36"/>
      <c r="AI1226" s="36"/>
      <c r="AJ1226" s="36"/>
      <c r="AK1226" s="36"/>
      <c r="AL1226" s="38"/>
      <c r="AM1226" s="36"/>
      <c r="AN1226" s="36"/>
      <c r="AO1226" s="146"/>
      <c r="AP1226" s="36"/>
      <c r="AQ1226" s="36"/>
      <c r="AR1226" s="39"/>
    </row>
    <row r="1227" spans="1:44" ht="63.75" customHeight="1" x14ac:dyDescent="0.25">
      <c r="A1227" s="42"/>
      <c r="B1227" s="310" t="s">
        <v>3895</v>
      </c>
      <c r="C1227" s="56">
        <v>44195</v>
      </c>
      <c r="D1227" s="257" t="s">
        <v>216</v>
      </c>
      <c r="E1227" s="263" t="s">
        <v>38</v>
      </c>
      <c r="F1227" s="33" t="s">
        <v>117</v>
      </c>
      <c r="G1227" s="33" t="s">
        <v>46</v>
      </c>
      <c r="H1227" s="102"/>
      <c r="I1227" s="41"/>
      <c r="J1227" s="41" t="s">
        <v>44</v>
      </c>
      <c r="K1227" s="41" t="s">
        <v>86</v>
      </c>
      <c r="L1227" s="366" t="s">
        <v>3136</v>
      </c>
      <c r="M1227" s="33" t="s">
        <v>3896</v>
      </c>
      <c r="N1227" s="34" t="s">
        <v>41</v>
      </c>
      <c r="O1227" s="38" t="s">
        <v>98</v>
      </c>
      <c r="P1227" s="36" t="s">
        <v>3138</v>
      </c>
      <c r="Q1227" s="36" t="s">
        <v>2929</v>
      </c>
      <c r="R1227" s="36" t="s">
        <v>1807</v>
      </c>
      <c r="S1227" s="40">
        <v>43845</v>
      </c>
      <c r="T1227" s="40">
        <v>44253</v>
      </c>
      <c r="U1227" s="254" t="s">
        <v>7</v>
      </c>
      <c r="V1227" s="347" t="s">
        <v>4172</v>
      </c>
      <c r="W1227" s="336">
        <v>44340</v>
      </c>
      <c r="X1227" s="337" t="s">
        <v>7</v>
      </c>
      <c r="Y1227" s="337" t="s">
        <v>104</v>
      </c>
      <c r="Z1227" s="337" t="s">
        <v>4159</v>
      </c>
      <c r="AA1227" s="36"/>
      <c r="AB1227" s="38"/>
      <c r="AC1227" s="36"/>
      <c r="AD1227" s="36"/>
      <c r="AE1227" s="36"/>
      <c r="AF1227" s="36"/>
      <c r="AG1227" s="38"/>
      <c r="AH1227" s="36"/>
      <c r="AI1227" s="36"/>
      <c r="AJ1227" s="36"/>
      <c r="AK1227" s="36"/>
      <c r="AL1227" s="38"/>
      <c r="AM1227" s="36"/>
      <c r="AN1227" s="36"/>
      <c r="AO1227" s="146"/>
      <c r="AP1227" s="36"/>
      <c r="AQ1227" s="36"/>
      <c r="AR1227" s="39"/>
    </row>
    <row r="1228" spans="1:44" ht="63.75" customHeight="1" x14ac:dyDescent="0.25">
      <c r="A1228" s="42"/>
      <c r="B1228" s="310" t="s">
        <v>3895</v>
      </c>
      <c r="C1228" s="56">
        <v>44195</v>
      </c>
      <c r="D1228" s="257" t="s">
        <v>216</v>
      </c>
      <c r="E1228" s="263" t="s">
        <v>38</v>
      </c>
      <c r="F1228" s="33" t="s">
        <v>117</v>
      </c>
      <c r="G1228" s="33" t="s">
        <v>46</v>
      </c>
      <c r="H1228" s="102"/>
      <c r="I1228" s="41"/>
      <c r="J1228" s="41" t="s">
        <v>44</v>
      </c>
      <c r="K1228" s="41" t="s">
        <v>86</v>
      </c>
      <c r="L1228" s="367"/>
      <c r="M1228" s="33" t="s">
        <v>3897</v>
      </c>
      <c r="N1228" s="34" t="s">
        <v>41</v>
      </c>
      <c r="O1228" s="38" t="s">
        <v>98</v>
      </c>
      <c r="P1228" s="36" t="s">
        <v>3139</v>
      </c>
      <c r="Q1228" s="36" t="s">
        <v>2929</v>
      </c>
      <c r="R1228" s="36" t="s">
        <v>3140</v>
      </c>
      <c r="S1228" s="40">
        <v>44074</v>
      </c>
      <c r="T1228" s="40">
        <v>44207</v>
      </c>
      <c r="U1228" s="254" t="s">
        <v>7</v>
      </c>
      <c r="V1228" s="347" t="s">
        <v>4172</v>
      </c>
      <c r="W1228" s="336">
        <v>44340</v>
      </c>
      <c r="X1228" s="337" t="s">
        <v>7</v>
      </c>
      <c r="Y1228" s="337" t="s">
        <v>104</v>
      </c>
      <c r="Z1228" s="337" t="s">
        <v>4159</v>
      </c>
      <c r="AA1228" s="36"/>
      <c r="AB1228" s="38"/>
      <c r="AC1228" s="36"/>
      <c r="AD1228" s="36"/>
      <c r="AE1228" s="36"/>
      <c r="AF1228" s="36"/>
      <c r="AG1228" s="38"/>
      <c r="AH1228" s="36"/>
      <c r="AI1228" s="36"/>
      <c r="AJ1228" s="36"/>
      <c r="AK1228" s="36"/>
      <c r="AL1228" s="38"/>
      <c r="AM1228" s="36"/>
      <c r="AN1228" s="36"/>
      <c r="AO1228" s="146"/>
      <c r="AP1228" s="36"/>
      <c r="AQ1228" s="36"/>
      <c r="AR1228" s="39"/>
    </row>
    <row r="1229" spans="1:44" ht="63.75" customHeight="1" x14ac:dyDescent="0.25">
      <c r="A1229" s="42"/>
      <c r="B1229" s="310" t="s">
        <v>3895</v>
      </c>
      <c r="C1229" s="56">
        <v>44195</v>
      </c>
      <c r="D1229" s="257" t="s">
        <v>216</v>
      </c>
      <c r="E1229" s="263" t="s">
        <v>38</v>
      </c>
      <c r="F1229" s="33" t="s">
        <v>117</v>
      </c>
      <c r="G1229" s="33" t="s">
        <v>46</v>
      </c>
      <c r="H1229" s="102"/>
      <c r="I1229" s="41"/>
      <c r="J1229" s="41" t="s">
        <v>44</v>
      </c>
      <c r="K1229" s="41" t="s">
        <v>86</v>
      </c>
      <c r="L1229" s="368"/>
      <c r="M1229" s="33" t="s">
        <v>3898</v>
      </c>
      <c r="N1229" s="34" t="s">
        <v>41</v>
      </c>
      <c r="O1229" s="38" t="s">
        <v>98</v>
      </c>
      <c r="P1229" s="36" t="s">
        <v>3142</v>
      </c>
      <c r="Q1229" s="36" t="s">
        <v>3042</v>
      </c>
      <c r="R1229" s="36" t="s">
        <v>3043</v>
      </c>
      <c r="S1229" s="40">
        <v>44088</v>
      </c>
      <c r="T1229" s="40">
        <v>44238</v>
      </c>
      <c r="U1229" s="254" t="s">
        <v>7</v>
      </c>
      <c r="V1229" s="347" t="s">
        <v>4158</v>
      </c>
      <c r="W1229" s="336">
        <v>44337</v>
      </c>
      <c r="X1229" s="337" t="s">
        <v>7</v>
      </c>
      <c r="Y1229" s="337" t="s">
        <v>104</v>
      </c>
      <c r="Z1229" s="337" t="s">
        <v>4159</v>
      </c>
      <c r="AA1229" s="36"/>
      <c r="AB1229" s="38"/>
      <c r="AC1229" s="36"/>
      <c r="AD1229" s="36"/>
      <c r="AE1229" s="36"/>
      <c r="AF1229" s="36"/>
      <c r="AG1229" s="38"/>
      <c r="AH1229" s="36"/>
      <c r="AI1229" s="36"/>
      <c r="AJ1229" s="36"/>
      <c r="AK1229" s="36"/>
      <c r="AL1229" s="38"/>
      <c r="AM1229" s="36"/>
      <c r="AN1229" s="36"/>
      <c r="AO1229" s="146"/>
      <c r="AP1229" s="36"/>
      <c r="AQ1229" s="36"/>
      <c r="AR1229" s="39"/>
    </row>
    <row r="1230" spans="1:44" ht="63.75" customHeight="1" x14ac:dyDescent="0.25">
      <c r="A1230" s="42"/>
      <c r="B1230" s="310">
        <v>2020158</v>
      </c>
      <c r="C1230" s="56">
        <v>44064</v>
      </c>
      <c r="D1230" s="257" t="s">
        <v>215</v>
      </c>
      <c r="E1230" s="263" t="s">
        <v>32</v>
      </c>
      <c r="F1230" s="33" t="s">
        <v>53</v>
      </c>
      <c r="G1230" s="33" t="s">
        <v>46</v>
      </c>
      <c r="H1230" s="102"/>
      <c r="I1230" s="41" t="s">
        <v>3143</v>
      </c>
      <c r="J1230" s="41" t="s">
        <v>45</v>
      </c>
      <c r="K1230" s="41" t="s">
        <v>82</v>
      </c>
      <c r="L1230" s="369" t="s">
        <v>3144</v>
      </c>
      <c r="M1230" s="33" t="s">
        <v>1229</v>
      </c>
      <c r="N1230" s="34" t="s">
        <v>42</v>
      </c>
      <c r="O1230" s="38" t="s">
        <v>97</v>
      </c>
      <c r="P1230" s="36" t="s">
        <v>3145</v>
      </c>
      <c r="Q1230" s="36" t="s">
        <v>700</v>
      </c>
      <c r="R1230" s="36" t="s">
        <v>3146</v>
      </c>
      <c r="S1230" s="40">
        <v>44040</v>
      </c>
      <c r="T1230" s="40">
        <v>44075</v>
      </c>
      <c r="U1230" s="182" t="s">
        <v>6</v>
      </c>
      <c r="V1230" s="36"/>
      <c r="W1230" s="38"/>
      <c r="X1230" s="36"/>
      <c r="Y1230" s="36"/>
      <c r="Z1230" s="36"/>
      <c r="AA1230" s="36"/>
      <c r="AB1230" s="38"/>
      <c r="AC1230" s="36"/>
      <c r="AD1230" s="36"/>
      <c r="AE1230" s="36"/>
      <c r="AF1230" s="36"/>
      <c r="AG1230" s="38"/>
      <c r="AH1230" s="36"/>
      <c r="AI1230" s="36"/>
      <c r="AJ1230" s="36"/>
      <c r="AK1230" s="36"/>
      <c r="AL1230" s="38"/>
      <c r="AM1230" s="36"/>
      <c r="AN1230" s="36"/>
      <c r="AO1230" s="146"/>
      <c r="AP1230" s="36"/>
      <c r="AQ1230" s="36"/>
      <c r="AR1230" s="39"/>
    </row>
    <row r="1231" spans="1:44" ht="63.75" customHeight="1" x14ac:dyDescent="0.25">
      <c r="A1231" s="42"/>
      <c r="B1231" s="310">
        <v>2020158</v>
      </c>
      <c r="C1231" s="56">
        <v>44064</v>
      </c>
      <c r="D1231" s="257" t="s">
        <v>215</v>
      </c>
      <c r="E1231" s="263" t="s">
        <v>32</v>
      </c>
      <c r="F1231" s="33" t="s">
        <v>53</v>
      </c>
      <c r="G1231" s="33" t="s">
        <v>46</v>
      </c>
      <c r="H1231" s="102"/>
      <c r="I1231" s="41" t="s">
        <v>3143</v>
      </c>
      <c r="J1231" s="41" t="s">
        <v>45</v>
      </c>
      <c r="K1231" s="41" t="s">
        <v>82</v>
      </c>
      <c r="L1231" s="371"/>
      <c r="M1231" s="33" t="s">
        <v>1233</v>
      </c>
      <c r="N1231" s="34" t="s">
        <v>42</v>
      </c>
      <c r="O1231" s="38" t="s">
        <v>98</v>
      </c>
      <c r="P1231" s="36" t="s">
        <v>3147</v>
      </c>
      <c r="Q1231" s="36" t="s">
        <v>700</v>
      </c>
      <c r="R1231" s="36" t="s">
        <v>3148</v>
      </c>
      <c r="S1231" s="40">
        <v>44057</v>
      </c>
      <c r="T1231" s="40">
        <v>44075</v>
      </c>
      <c r="U1231" s="182" t="s">
        <v>6</v>
      </c>
      <c r="V1231" s="36"/>
      <c r="W1231" s="38"/>
      <c r="X1231" s="36"/>
      <c r="Y1231" s="36"/>
      <c r="Z1231" s="36"/>
      <c r="AA1231" s="36"/>
      <c r="AB1231" s="38"/>
      <c r="AC1231" s="36"/>
      <c r="AD1231" s="36"/>
      <c r="AE1231" s="36"/>
      <c r="AF1231" s="36"/>
      <c r="AG1231" s="38"/>
      <c r="AH1231" s="36"/>
      <c r="AI1231" s="36"/>
      <c r="AJ1231" s="36"/>
      <c r="AK1231" s="36"/>
      <c r="AL1231" s="38"/>
      <c r="AM1231" s="36"/>
      <c r="AN1231" s="36"/>
      <c r="AO1231" s="146"/>
      <c r="AP1231" s="36"/>
      <c r="AQ1231" s="36"/>
      <c r="AR1231" s="39"/>
    </row>
    <row r="1232" spans="1:44" ht="63.75" customHeight="1" x14ac:dyDescent="0.25">
      <c r="A1232" s="42"/>
      <c r="B1232" s="310">
        <v>2020158</v>
      </c>
      <c r="C1232" s="56">
        <v>44064</v>
      </c>
      <c r="D1232" s="257" t="s">
        <v>215</v>
      </c>
      <c r="E1232" s="263" t="s">
        <v>32</v>
      </c>
      <c r="F1232" s="33" t="s">
        <v>53</v>
      </c>
      <c r="G1232" s="33" t="s">
        <v>46</v>
      </c>
      <c r="H1232" s="102"/>
      <c r="I1232" s="41" t="s">
        <v>3143</v>
      </c>
      <c r="J1232" s="41" t="s">
        <v>45</v>
      </c>
      <c r="K1232" s="41" t="s">
        <v>82</v>
      </c>
      <c r="L1232" s="371"/>
      <c r="M1232" s="33" t="s">
        <v>3149</v>
      </c>
      <c r="N1232" s="34" t="s">
        <v>42</v>
      </c>
      <c r="O1232" s="38" t="s">
        <v>98</v>
      </c>
      <c r="P1232" s="36" t="s">
        <v>3150</v>
      </c>
      <c r="Q1232" s="36" t="s">
        <v>3151</v>
      </c>
      <c r="R1232" s="36" t="s">
        <v>3152</v>
      </c>
      <c r="S1232" s="40">
        <v>44060</v>
      </c>
      <c r="T1232" s="40">
        <v>44196</v>
      </c>
      <c r="U1232" s="194" t="s">
        <v>219</v>
      </c>
      <c r="V1232" s="36"/>
      <c r="W1232" s="38"/>
      <c r="X1232" s="36"/>
      <c r="Y1232" s="36"/>
      <c r="Z1232" s="36"/>
      <c r="AA1232" s="36"/>
      <c r="AB1232" s="38"/>
      <c r="AC1232" s="36"/>
      <c r="AD1232" s="36"/>
      <c r="AE1232" s="36"/>
      <c r="AF1232" s="36"/>
      <c r="AG1232" s="38"/>
      <c r="AH1232" s="36"/>
      <c r="AI1232" s="36"/>
      <c r="AJ1232" s="36"/>
      <c r="AK1232" s="36"/>
      <c r="AL1232" s="38"/>
      <c r="AM1232" s="36"/>
      <c r="AN1232" s="36"/>
      <c r="AO1232" s="146"/>
      <c r="AP1232" s="36"/>
      <c r="AQ1232" s="36"/>
      <c r="AR1232" s="39"/>
    </row>
    <row r="1233" spans="1:44" ht="63.75" customHeight="1" x14ac:dyDescent="0.25">
      <c r="A1233" s="42"/>
      <c r="B1233" s="310">
        <v>2020158</v>
      </c>
      <c r="C1233" s="56">
        <v>44064</v>
      </c>
      <c r="D1233" s="257" t="s">
        <v>215</v>
      </c>
      <c r="E1233" s="263" t="s">
        <v>32</v>
      </c>
      <c r="F1233" s="33" t="s">
        <v>53</v>
      </c>
      <c r="G1233" s="33" t="s">
        <v>46</v>
      </c>
      <c r="H1233" s="102"/>
      <c r="I1233" s="41" t="s">
        <v>3143</v>
      </c>
      <c r="J1233" s="41" t="s">
        <v>45</v>
      </c>
      <c r="K1233" s="41" t="s">
        <v>82</v>
      </c>
      <c r="L1233" s="370"/>
      <c r="M1233" s="33" t="s">
        <v>3153</v>
      </c>
      <c r="N1233" s="34" t="s">
        <v>42</v>
      </c>
      <c r="O1233" s="38" t="s">
        <v>99</v>
      </c>
      <c r="P1233" s="36" t="s">
        <v>3154</v>
      </c>
      <c r="Q1233" s="36" t="s">
        <v>700</v>
      </c>
      <c r="R1233" s="36" t="s">
        <v>3155</v>
      </c>
      <c r="S1233" s="40">
        <v>44105</v>
      </c>
      <c r="T1233" s="40">
        <v>44255</v>
      </c>
      <c r="U1233" s="194" t="s">
        <v>219</v>
      </c>
      <c r="V1233" s="36"/>
      <c r="W1233" s="38"/>
      <c r="X1233" s="36"/>
      <c r="Y1233" s="36"/>
      <c r="Z1233" s="36"/>
      <c r="AA1233" s="36"/>
      <c r="AB1233" s="38"/>
      <c r="AC1233" s="36"/>
      <c r="AD1233" s="36"/>
      <c r="AE1233" s="36"/>
      <c r="AF1233" s="36"/>
      <c r="AG1233" s="38"/>
      <c r="AH1233" s="36"/>
      <c r="AI1233" s="36"/>
      <c r="AJ1233" s="36"/>
      <c r="AK1233" s="36"/>
      <c r="AL1233" s="38"/>
      <c r="AM1233" s="36"/>
      <c r="AN1233" s="36"/>
      <c r="AO1233" s="146"/>
      <c r="AP1233" s="36"/>
      <c r="AQ1233" s="36"/>
      <c r="AR1233" s="39"/>
    </row>
    <row r="1234" spans="1:44" ht="51.75" customHeight="1" x14ac:dyDescent="0.25">
      <c r="A1234" s="42"/>
      <c r="B1234" s="310" t="s">
        <v>3509</v>
      </c>
      <c r="C1234" s="56">
        <v>44182</v>
      </c>
      <c r="D1234" s="257" t="s">
        <v>217</v>
      </c>
      <c r="E1234" s="263" t="s">
        <v>3267</v>
      </c>
      <c r="F1234" s="33" t="s">
        <v>53</v>
      </c>
      <c r="G1234" s="33" t="s">
        <v>46</v>
      </c>
      <c r="H1234" s="102" t="s">
        <v>53</v>
      </c>
      <c r="I1234" s="41" t="s">
        <v>3143</v>
      </c>
      <c r="J1234" s="41" t="s">
        <v>45</v>
      </c>
      <c r="K1234" s="41" t="s">
        <v>82</v>
      </c>
      <c r="L1234" s="369" t="s">
        <v>3144</v>
      </c>
      <c r="M1234" s="33" t="s">
        <v>3510</v>
      </c>
      <c r="N1234" s="34" t="s">
        <v>42</v>
      </c>
      <c r="O1234" s="38" t="s">
        <v>98</v>
      </c>
      <c r="P1234" s="36" t="s">
        <v>3150</v>
      </c>
      <c r="Q1234" s="36" t="s">
        <v>3151</v>
      </c>
      <c r="R1234" s="36" t="s">
        <v>3152</v>
      </c>
      <c r="S1234" s="40">
        <v>44060</v>
      </c>
      <c r="T1234" s="40">
        <v>44253</v>
      </c>
      <c r="U1234" s="254" t="s">
        <v>7</v>
      </c>
      <c r="V1234" s="347" t="s">
        <v>4078</v>
      </c>
      <c r="W1234" s="336">
        <v>44295</v>
      </c>
      <c r="X1234" s="337" t="s">
        <v>7</v>
      </c>
      <c r="Y1234" s="337" t="s">
        <v>104</v>
      </c>
      <c r="Z1234" s="337" t="s">
        <v>2561</v>
      </c>
      <c r="AA1234" s="36"/>
      <c r="AB1234" s="38"/>
      <c r="AC1234" s="36"/>
      <c r="AD1234" s="36"/>
      <c r="AE1234" s="36"/>
      <c r="AF1234" s="36"/>
      <c r="AG1234" s="38"/>
      <c r="AH1234" s="36"/>
      <c r="AI1234" s="36"/>
      <c r="AJ1234" s="36"/>
      <c r="AK1234" s="36"/>
      <c r="AL1234" s="38"/>
      <c r="AM1234" s="36"/>
      <c r="AN1234" s="36"/>
      <c r="AO1234" s="146"/>
      <c r="AP1234" s="36"/>
      <c r="AQ1234" s="36"/>
      <c r="AR1234" s="39"/>
    </row>
    <row r="1235" spans="1:44" ht="51.75" customHeight="1" x14ac:dyDescent="0.25">
      <c r="A1235" s="42"/>
      <c r="B1235" s="310" t="s">
        <v>3509</v>
      </c>
      <c r="C1235" s="56">
        <v>44182</v>
      </c>
      <c r="D1235" s="257" t="s">
        <v>217</v>
      </c>
      <c r="E1235" s="263" t="s">
        <v>3267</v>
      </c>
      <c r="F1235" s="33" t="s">
        <v>53</v>
      </c>
      <c r="G1235" s="33" t="s">
        <v>46</v>
      </c>
      <c r="H1235" s="102" t="s">
        <v>53</v>
      </c>
      <c r="I1235" s="41" t="s">
        <v>3143</v>
      </c>
      <c r="J1235" s="41" t="s">
        <v>45</v>
      </c>
      <c r="K1235" s="41" t="s">
        <v>82</v>
      </c>
      <c r="L1235" s="370"/>
      <c r="M1235" s="33" t="s">
        <v>3511</v>
      </c>
      <c r="N1235" s="34" t="s">
        <v>42</v>
      </c>
      <c r="O1235" s="38" t="s">
        <v>99</v>
      </c>
      <c r="P1235" s="36" t="s">
        <v>3154</v>
      </c>
      <c r="Q1235" s="36" t="s">
        <v>700</v>
      </c>
      <c r="R1235" s="36" t="s">
        <v>3155</v>
      </c>
      <c r="S1235" s="40">
        <v>44105</v>
      </c>
      <c r="T1235" s="40">
        <v>44330</v>
      </c>
      <c r="U1235" s="178" t="s">
        <v>4233</v>
      </c>
      <c r="V1235" s="36"/>
      <c r="W1235" s="38"/>
      <c r="X1235" s="36"/>
      <c r="Y1235" s="36"/>
      <c r="Z1235" s="36"/>
      <c r="AA1235" s="36"/>
      <c r="AB1235" s="38"/>
      <c r="AC1235" s="36"/>
      <c r="AD1235" s="36"/>
      <c r="AE1235" s="36"/>
      <c r="AF1235" s="36"/>
      <c r="AG1235" s="38"/>
      <c r="AH1235" s="36"/>
      <c r="AI1235" s="36"/>
      <c r="AJ1235" s="36"/>
      <c r="AK1235" s="36"/>
      <c r="AL1235" s="38"/>
      <c r="AM1235" s="36"/>
      <c r="AN1235" s="36"/>
      <c r="AO1235" s="146"/>
      <c r="AP1235" s="36"/>
      <c r="AQ1235" s="36"/>
      <c r="AR1235" s="39"/>
    </row>
    <row r="1236" spans="1:44" ht="63.75" customHeight="1" x14ac:dyDescent="0.25">
      <c r="A1236" s="42"/>
      <c r="B1236" s="310">
        <v>2020159</v>
      </c>
      <c r="C1236" s="56">
        <v>44067</v>
      </c>
      <c r="D1236" s="257" t="s">
        <v>215</v>
      </c>
      <c r="E1236" s="263" t="s">
        <v>38</v>
      </c>
      <c r="F1236" s="33" t="s">
        <v>189</v>
      </c>
      <c r="G1236" s="33" t="s">
        <v>46</v>
      </c>
      <c r="H1236" s="102"/>
      <c r="I1236" s="41" t="s">
        <v>3156</v>
      </c>
      <c r="J1236" s="41" t="s">
        <v>44</v>
      </c>
      <c r="K1236" s="41" t="s">
        <v>85</v>
      </c>
      <c r="L1236" s="369" t="s">
        <v>3157</v>
      </c>
      <c r="M1236" s="33" t="s">
        <v>1242</v>
      </c>
      <c r="N1236" s="34" t="s">
        <v>42</v>
      </c>
      <c r="O1236" s="38" t="s">
        <v>98</v>
      </c>
      <c r="P1236" s="36" t="s">
        <v>3158</v>
      </c>
      <c r="Q1236" s="36" t="s">
        <v>3159</v>
      </c>
      <c r="R1236" s="36" t="s">
        <v>3160</v>
      </c>
      <c r="S1236" s="40">
        <v>43998</v>
      </c>
      <c r="T1236" s="40">
        <v>44074</v>
      </c>
      <c r="U1236" s="194" t="s">
        <v>219</v>
      </c>
      <c r="V1236" s="36"/>
      <c r="W1236" s="38"/>
      <c r="X1236" s="36"/>
      <c r="Y1236" s="36"/>
      <c r="Z1236" s="36"/>
      <c r="AA1236" s="36"/>
      <c r="AB1236" s="38"/>
      <c r="AC1236" s="36"/>
      <c r="AD1236" s="36"/>
      <c r="AE1236" s="36"/>
      <c r="AF1236" s="36"/>
      <c r="AG1236" s="38"/>
      <c r="AH1236" s="36"/>
      <c r="AI1236" s="36"/>
      <c r="AJ1236" s="36"/>
      <c r="AK1236" s="36"/>
      <c r="AL1236" s="38"/>
      <c r="AM1236" s="36"/>
      <c r="AN1236" s="36"/>
      <c r="AO1236" s="146"/>
      <c r="AP1236" s="36"/>
      <c r="AQ1236" s="36"/>
      <c r="AR1236" s="39"/>
    </row>
    <row r="1237" spans="1:44" ht="63.75" customHeight="1" x14ac:dyDescent="0.25">
      <c r="A1237" s="42"/>
      <c r="B1237" s="310">
        <v>2020159</v>
      </c>
      <c r="C1237" s="56">
        <v>44067</v>
      </c>
      <c r="D1237" s="257" t="s">
        <v>215</v>
      </c>
      <c r="E1237" s="263" t="s">
        <v>38</v>
      </c>
      <c r="F1237" s="33" t="s">
        <v>189</v>
      </c>
      <c r="G1237" s="33" t="s">
        <v>46</v>
      </c>
      <c r="H1237" s="102"/>
      <c r="I1237" s="41" t="s">
        <v>3156</v>
      </c>
      <c r="J1237" s="41" t="s">
        <v>44</v>
      </c>
      <c r="K1237" s="41" t="s">
        <v>85</v>
      </c>
      <c r="L1237" s="370"/>
      <c r="M1237" s="33" t="s">
        <v>1245</v>
      </c>
      <c r="N1237" s="34" t="s">
        <v>42</v>
      </c>
      <c r="O1237" s="38" t="s">
        <v>99</v>
      </c>
      <c r="P1237" s="36" t="s">
        <v>3161</v>
      </c>
      <c r="Q1237" s="36" t="s">
        <v>3162</v>
      </c>
      <c r="R1237" s="36" t="s">
        <v>3163</v>
      </c>
      <c r="S1237" s="40">
        <v>44105</v>
      </c>
      <c r="T1237" s="40">
        <v>44135</v>
      </c>
      <c r="U1237" s="194" t="s">
        <v>219</v>
      </c>
      <c r="V1237" s="36"/>
      <c r="W1237" s="38"/>
      <c r="X1237" s="36"/>
      <c r="Y1237" s="36"/>
      <c r="Z1237" s="36"/>
      <c r="AA1237" s="36"/>
      <c r="AB1237" s="38"/>
      <c r="AC1237" s="36"/>
      <c r="AD1237" s="36"/>
      <c r="AE1237" s="36"/>
      <c r="AF1237" s="36"/>
      <c r="AG1237" s="38"/>
      <c r="AH1237" s="36"/>
      <c r="AI1237" s="36"/>
      <c r="AJ1237" s="36"/>
      <c r="AK1237" s="36"/>
      <c r="AL1237" s="38"/>
      <c r="AM1237" s="36"/>
      <c r="AN1237" s="36"/>
      <c r="AO1237" s="146"/>
      <c r="AP1237" s="36"/>
      <c r="AQ1237" s="36"/>
      <c r="AR1237" s="39"/>
    </row>
    <row r="1238" spans="1:44" ht="63.75" customHeight="1" x14ac:dyDescent="0.25">
      <c r="A1238" s="42"/>
      <c r="B1238" s="310" t="s">
        <v>3899</v>
      </c>
      <c r="C1238" s="56">
        <v>44195</v>
      </c>
      <c r="D1238" s="257" t="s">
        <v>216</v>
      </c>
      <c r="E1238" s="263" t="s">
        <v>38</v>
      </c>
      <c r="F1238" s="33" t="s">
        <v>189</v>
      </c>
      <c r="G1238" s="33" t="s">
        <v>46</v>
      </c>
      <c r="H1238" s="102"/>
      <c r="I1238" s="41"/>
      <c r="J1238" s="41" t="s">
        <v>44</v>
      </c>
      <c r="K1238" s="41" t="s">
        <v>85</v>
      </c>
      <c r="L1238" s="369" t="s">
        <v>3157</v>
      </c>
      <c r="M1238" s="33" t="s">
        <v>3900</v>
      </c>
      <c r="N1238" s="34" t="s">
        <v>42</v>
      </c>
      <c r="O1238" s="38" t="s">
        <v>98</v>
      </c>
      <c r="P1238" s="36" t="s">
        <v>3158</v>
      </c>
      <c r="Q1238" s="36" t="s">
        <v>3159</v>
      </c>
      <c r="R1238" s="36" t="s">
        <v>3160</v>
      </c>
      <c r="S1238" s="40">
        <v>43998</v>
      </c>
      <c r="T1238" s="40">
        <v>44253</v>
      </c>
      <c r="U1238" s="182" t="s">
        <v>6</v>
      </c>
      <c r="V1238" s="347" t="s">
        <v>4173</v>
      </c>
      <c r="W1238" s="336">
        <v>44337</v>
      </c>
      <c r="X1238" s="337" t="s">
        <v>6</v>
      </c>
      <c r="Y1238" s="337" t="s">
        <v>103</v>
      </c>
      <c r="Z1238" s="337" t="s">
        <v>4159</v>
      </c>
      <c r="AA1238" s="36"/>
      <c r="AB1238" s="38"/>
      <c r="AC1238" s="36"/>
      <c r="AD1238" s="36"/>
      <c r="AE1238" s="36"/>
      <c r="AF1238" s="36"/>
      <c r="AG1238" s="38"/>
      <c r="AH1238" s="36"/>
      <c r="AI1238" s="36"/>
      <c r="AJ1238" s="36"/>
      <c r="AK1238" s="36"/>
      <c r="AL1238" s="38"/>
      <c r="AM1238" s="36"/>
      <c r="AN1238" s="36"/>
      <c r="AO1238" s="146"/>
      <c r="AP1238" s="36"/>
      <c r="AQ1238" s="36"/>
      <c r="AR1238" s="39"/>
    </row>
    <row r="1239" spans="1:44" ht="63.75" customHeight="1" x14ac:dyDescent="0.25">
      <c r="A1239" s="42"/>
      <c r="B1239" s="310" t="s">
        <v>3899</v>
      </c>
      <c r="C1239" s="56">
        <v>44195</v>
      </c>
      <c r="D1239" s="257" t="s">
        <v>216</v>
      </c>
      <c r="E1239" s="263" t="s">
        <v>38</v>
      </c>
      <c r="F1239" s="33" t="s">
        <v>189</v>
      </c>
      <c r="G1239" s="33" t="s">
        <v>46</v>
      </c>
      <c r="H1239" s="102"/>
      <c r="I1239" s="41"/>
      <c r="J1239" s="41" t="s">
        <v>44</v>
      </c>
      <c r="K1239" s="41" t="s">
        <v>85</v>
      </c>
      <c r="L1239" s="370"/>
      <c r="M1239" s="33" t="s">
        <v>3901</v>
      </c>
      <c r="N1239" s="34" t="s">
        <v>42</v>
      </c>
      <c r="O1239" s="38" t="s">
        <v>98</v>
      </c>
      <c r="P1239" s="36" t="s">
        <v>3161</v>
      </c>
      <c r="Q1239" s="36" t="s">
        <v>3162</v>
      </c>
      <c r="R1239" s="36" t="s">
        <v>3163</v>
      </c>
      <c r="S1239" s="40">
        <v>44105</v>
      </c>
      <c r="T1239" s="40">
        <v>44253</v>
      </c>
      <c r="U1239" s="182" t="s">
        <v>6</v>
      </c>
      <c r="V1239" s="347" t="s">
        <v>4174</v>
      </c>
      <c r="W1239" s="336">
        <v>44337</v>
      </c>
      <c r="X1239" s="337" t="s">
        <v>6</v>
      </c>
      <c r="Y1239" s="337" t="s">
        <v>103</v>
      </c>
      <c r="Z1239" s="337" t="s">
        <v>4159</v>
      </c>
      <c r="AA1239" s="36"/>
      <c r="AB1239" s="38"/>
      <c r="AC1239" s="36"/>
      <c r="AD1239" s="36"/>
      <c r="AE1239" s="36"/>
      <c r="AF1239" s="36"/>
      <c r="AG1239" s="38"/>
      <c r="AH1239" s="36"/>
      <c r="AI1239" s="36"/>
      <c r="AJ1239" s="36"/>
      <c r="AK1239" s="36"/>
      <c r="AL1239" s="38"/>
      <c r="AM1239" s="36"/>
      <c r="AN1239" s="36"/>
      <c r="AO1239" s="146"/>
      <c r="AP1239" s="36"/>
      <c r="AQ1239" s="36"/>
      <c r="AR1239" s="39"/>
    </row>
    <row r="1240" spans="1:44" ht="43.5" customHeight="1" x14ac:dyDescent="0.25">
      <c r="A1240" s="42"/>
      <c r="B1240" s="310">
        <v>2020160</v>
      </c>
      <c r="C1240" s="56">
        <v>44083</v>
      </c>
      <c r="D1240" s="257" t="s">
        <v>215</v>
      </c>
      <c r="E1240" s="263" t="s">
        <v>38</v>
      </c>
      <c r="F1240" s="33" t="s">
        <v>150</v>
      </c>
      <c r="G1240" s="33" t="s">
        <v>46</v>
      </c>
      <c r="H1240" s="102"/>
      <c r="I1240" s="41" t="s">
        <v>3167</v>
      </c>
      <c r="J1240" s="41" t="s">
        <v>43</v>
      </c>
      <c r="K1240" s="41" t="s">
        <v>85</v>
      </c>
      <c r="L1240" s="366" t="s">
        <v>3169</v>
      </c>
      <c r="M1240" s="33" t="s">
        <v>1256</v>
      </c>
      <c r="N1240" s="34" t="s">
        <v>41</v>
      </c>
      <c r="O1240" s="38" t="s">
        <v>98</v>
      </c>
      <c r="P1240" s="36" t="s">
        <v>3170</v>
      </c>
      <c r="Q1240" s="36" t="s">
        <v>3171</v>
      </c>
      <c r="R1240" s="36" t="s">
        <v>3172</v>
      </c>
      <c r="S1240" s="40">
        <v>44042</v>
      </c>
      <c r="T1240" s="40">
        <v>44196</v>
      </c>
      <c r="U1240" s="194" t="s">
        <v>219</v>
      </c>
      <c r="V1240" s="36"/>
      <c r="W1240" s="38"/>
      <c r="X1240" s="36"/>
      <c r="Y1240" s="36"/>
      <c r="Z1240" s="36"/>
      <c r="AA1240" s="36"/>
      <c r="AB1240" s="38"/>
      <c r="AC1240" s="36"/>
      <c r="AD1240" s="36"/>
      <c r="AE1240" s="36"/>
      <c r="AF1240" s="36"/>
      <c r="AG1240" s="38"/>
      <c r="AH1240" s="36"/>
      <c r="AI1240" s="36"/>
      <c r="AJ1240" s="36"/>
      <c r="AK1240" s="36"/>
      <c r="AL1240" s="38"/>
      <c r="AM1240" s="36"/>
      <c r="AN1240" s="36"/>
      <c r="AO1240" s="146"/>
      <c r="AP1240" s="36"/>
      <c r="AQ1240" s="36"/>
      <c r="AR1240" s="39"/>
    </row>
    <row r="1241" spans="1:44" ht="43.5" customHeight="1" x14ac:dyDescent="0.25">
      <c r="A1241" s="42"/>
      <c r="B1241" s="310">
        <v>2020160</v>
      </c>
      <c r="C1241" s="56">
        <v>44083</v>
      </c>
      <c r="D1241" s="257" t="s">
        <v>215</v>
      </c>
      <c r="E1241" s="263" t="s">
        <v>38</v>
      </c>
      <c r="F1241" s="33" t="s">
        <v>150</v>
      </c>
      <c r="G1241" s="33" t="s">
        <v>46</v>
      </c>
      <c r="H1241" s="102"/>
      <c r="I1241" s="41" t="s">
        <v>3167</v>
      </c>
      <c r="J1241" s="41" t="s">
        <v>43</v>
      </c>
      <c r="K1241" s="41" t="s">
        <v>85</v>
      </c>
      <c r="L1241" s="367"/>
      <c r="M1241" s="33" t="s">
        <v>1257</v>
      </c>
      <c r="N1241" s="34" t="s">
        <v>41</v>
      </c>
      <c r="O1241" s="38" t="s">
        <v>98</v>
      </c>
      <c r="P1241" s="36" t="s">
        <v>3173</v>
      </c>
      <c r="Q1241" s="36" t="s">
        <v>3168</v>
      </c>
      <c r="R1241" s="36" t="s">
        <v>3174</v>
      </c>
      <c r="S1241" s="40">
        <v>44042</v>
      </c>
      <c r="T1241" s="40">
        <v>44196</v>
      </c>
      <c r="U1241" s="194" t="s">
        <v>219</v>
      </c>
      <c r="V1241" s="36"/>
      <c r="W1241" s="38"/>
      <c r="X1241" s="36"/>
      <c r="Y1241" s="36"/>
      <c r="Z1241" s="36"/>
      <c r="AA1241" s="36"/>
      <c r="AB1241" s="38"/>
      <c r="AC1241" s="36"/>
      <c r="AD1241" s="36"/>
      <c r="AE1241" s="36"/>
      <c r="AF1241" s="36"/>
      <c r="AG1241" s="38"/>
      <c r="AH1241" s="36"/>
      <c r="AI1241" s="36"/>
      <c r="AJ1241" s="36"/>
      <c r="AK1241" s="36"/>
      <c r="AL1241" s="38"/>
      <c r="AM1241" s="36"/>
      <c r="AN1241" s="36"/>
      <c r="AO1241" s="146"/>
      <c r="AP1241" s="36"/>
      <c r="AQ1241" s="36"/>
      <c r="AR1241" s="39"/>
    </row>
    <row r="1242" spans="1:44" ht="43.5" customHeight="1" x14ac:dyDescent="0.25">
      <c r="A1242" s="42"/>
      <c r="B1242" s="310">
        <v>2020160</v>
      </c>
      <c r="C1242" s="56">
        <v>44083</v>
      </c>
      <c r="D1242" s="257" t="s">
        <v>215</v>
      </c>
      <c r="E1242" s="263" t="s">
        <v>38</v>
      </c>
      <c r="F1242" s="33" t="s">
        <v>150</v>
      </c>
      <c r="G1242" s="33" t="s">
        <v>46</v>
      </c>
      <c r="H1242" s="102"/>
      <c r="I1242" s="41" t="s">
        <v>3167</v>
      </c>
      <c r="J1242" s="41" t="s">
        <v>43</v>
      </c>
      <c r="K1242" s="41" t="s">
        <v>85</v>
      </c>
      <c r="L1242" s="367"/>
      <c r="M1242" s="33" t="s">
        <v>3175</v>
      </c>
      <c r="N1242" s="34" t="s">
        <v>41</v>
      </c>
      <c r="O1242" s="38" t="s">
        <v>99</v>
      </c>
      <c r="P1242" s="36" t="s">
        <v>3176</v>
      </c>
      <c r="Q1242" s="36" t="s">
        <v>3177</v>
      </c>
      <c r="R1242" s="36" t="s">
        <v>3178</v>
      </c>
      <c r="S1242" s="40">
        <v>44206</v>
      </c>
      <c r="T1242" s="40">
        <v>44224</v>
      </c>
      <c r="U1242" s="194" t="s">
        <v>219</v>
      </c>
      <c r="V1242" s="36"/>
      <c r="W1242" s="38"/>
      <c r="X1242" s="36"/>
      <c r="Y1242" s="36"/>
      <c r="Z1242" s="36"/>
      <c r="AA1242" s="36"/>
      <c r="AB1242" s="38"/>
      <c r="AC1242" s="36"/>
      <c r="AD1242" s="36"/>
      <c r="AE1242" s="36"/>
      <c r="AF1242" s="36"/>
      <c r="AG1242" s="38"/>
      <c r="AH1242" s="36"/>
      <c r="AI1242" s="36"/>
      <c r="AJ1242" s="36"/>
      <c r="AK1242" s="36"/>
      <c r="AL1242" s="38"/>
      <c r="AM1242" s="36"/>
      <c r="AN1242" s="36"/>
      <c r="AO1242" s="146"/>
      <c r="AP1242" s="36"/>
      <c r="AQ1242" s="36"/>
      <c r="AR1242" s="39"/>
    </row>
    <row r="1243" spans="1:44" ht="43.5" customHeight="1" x14ac:dyDescent="0.25">
      <c r="A1243" s="42"/>
      <c r="B1243" s="310">
        <v>2020160</v>
      </c>
      <c r="C1243" s="56">
        <v>44083</v>
      </c>
      <c r="D1243" s="257" t="s">
        <v>215</v>
      </c>
      <c r="E1243" s="263" t="s">
        <v>38</v>
      </c>
      <c r="F1243" s="33" t="s">
        <v>150</v>
      </c>
      <c r="G1243" s="33" t="s">
        <v>46</v>
      </c>
      <c r="H1243" s="102"/>
      <c r="I1243" s="41" t="s">
        <v>3167</v>
      </c>
      <c r="J1243" s="41" t="s">
        <v>43</v>
      </c>
      <c r="K1243" s="41" t="s">
        <v>85</v>
      </c>
      <c r="L1243" s="368"/>
      <c r="M1243" s="33" t="s">
        <v>3179</v>
      </c>
      <c r="N1243" s="34" t="s">
        <v>41</v>
      </c>
      <c r="O1243" s="38" t="s">
        <v>99</v>
      </c>
      <c r="P1243" s="36" t="s">
        <v>3180</v>
      </c>
      <c r="Q1243" s="36" t="s">
        <v>3168</v>
      </c>
      <c r="R1243" s="36" t="s">
        <v>3181</v>
      </c>
      <c r="S1243" s="40">
        <v>44206</v>
      </c>
      <c r="T1243" s="40">
        <v>44224</v>
      </c>
      <c r="U1243" s="194" t="s">
        <v>219</v>
      </c>
      <c r="V1243" s="36"/>
      <c r="W1243" s="38"/>
      <c r="X1243" s="36"/>
      <c r="Y1243" s="36"/>
      <c r="Z1243" s="36"/>
      <c r="AA1243" s="36"/>
      <c r="AB1243" s="38"/>
      <c r="AC1243" s="36"/>
      <c r="AD1243" s="36"/>
      <c r="AE1243" s="36"/>
      <c r="AF1243" s="36"/>
      <c r="AG1243" s="38"/>
      <c r="AH1243" s="36"/>
      <c r="AI1243" s="36"/>
      <c r="AJ1243" s="36"/>
      <c r="AK1243" s="36"/>
      <c r="AL1243" s="38"/>
      <c r="AM1243" s="36"/>
      <c r="AN1243" s="36"/>
      <c r="AO1243" s="146"/>
      <c r="AP1243" s="36"/>
      <c r="AQ1243" s="36"/>
      <c r="AR1243" s="39"/>
    </row>
    <row r="1244" spans="1:44" ht="43.5" customHeight="1" x14ac:dyDescent="0.25">
      <c r="A1244" s="42"/>
      <c r="B1244" s="310" t="s">
        <v>3902</v>
      </c>
      <c r="C1244" s="56">
        <v>44195</v>
      </c>
      <c r="D1244" s="257" t="s">
        <v>216</v>
      </c>
      <c r="E1244" s="263" t="s">
        <v>38</v>
      </c>
      <c r="F1244" s="33" t="s">
        <v>150</v>
      </c>
      <c r="G1244" s="33" t="s">
        <v>46</v>
      </c>
      <c r="H1244" s="102"/>
      <c r="I1244" s="41"/>
      <c r="J1244" s="41" t="s">
        <v>43</v>
      </c>
      <c r="K1244" s="41" t="s">
        <v>85</v>
      </c>
      <c r="L1244" s="366" t="s">
        <v>3169</v>
      </c>
      <c r="M1244" s="33" t="s">
        <v>3903</v>
      </c>
      <c r="N1244" s="34" t="s">
        <v>41</v>
      </c>
      <c r="O1244" s="38" t="s">
        <v>98</v>
      </c>
      <c r="P1244" s="36" t="s">
        <v>3170</v>
      </c>
      <c r="Q1244" s="36" t="s">
        <v>3171</v>
      </c>
      <c r="R1244" s="36" t="s">
        <v>3172</v>
      </c>
      <c r="S1244" s="40">
        <v>44042</v>
      </c>
      <c r="T1244" s="40">
        <v>44315</v>
      </c>
      <c r="U1244" s="178" t="s">
        <v>4233</v>
      </c>
      <c r="V1244" s="36"/>
      <c r="W1244" s="38"/>
      <c r="X1244" s="36"/>
      <c r="Y1244" s="36"/>
      <c r="Z1244" s="36"/>
      <c r="AA1244" s="36"/>
      <c r="AB1244" s="38"/>
      <c r="AC1244" s="36"/>
      <c r="AD1244" s="36"/>
      <c r="AE1244" s="36"/>
      <c r="AF1244" s="36"/>
      <c r="AG1244" s="38"/>
      <c r="AH1244" s="36"/>
      <c r="AI1244" s="36"/>
      <c r="AJ1244" s="36"/>
      <c r="AK1244" s="36"/>
      <c r="AL1244" s="38"/>
      <c r="AM1244" s="36"/>
      <c r="AN1244" s="36"/>
      <c r="AO1244" s="146"/>
      <c r="AP1244" s="36"/>
      <c r="AQ1244" s="36"/>
      <c r="AR1244" s="39"/>
    </row>
    <row r="1245" spans="1:44" ht="43.5" customHeight="1" x14ac:dyDescent="0.25">
      <c r="A1245" s="42"/>
      <c r="B1245" s="310" t="s">
        <v>3902</v>
      </c>
      <c r="C1245" s="56">
        <v>44195</v>
      </c>
      <c r="D1245" s="257" t="s">
        <v>216</v>
      </c>
      <c r="E1245" s="263" t="s">
        <v>38</v>
      </c>
      <c r="F1245" s="33" t="s">
        <v>150</v>
      </c>
      <c r="G1245" s="33" t="s">
        <v>46</v>
      </c>
      <c r="H1245" s="102"/>
      <c r="I1245" s="41"/>
      <c r="J1245" s="41" t="s">
        <v>43</v>
      </c>
      <c r="K1245" s="41" t="s">
        <v>85</v>
      </c>
      <c r="L1245" s="367"/>
      <c r="M1245" s="33" t="s">
        <v>3904</v>
      </c>
      <c r="N1245" s="34" t="s">
        <v>41</v>
      </c>
      <c r="O1245" s="38" t="s">
        <v>98</v>
      </c>
      <c r="P1245" s="36" t="s">
        <v>3173</v>
      </c>
      <c r="Q1245" s="36" t="s">
        <v>3168</v>
      </c>
      <c r="R1245" s="36" t="s">
        <v>3174</v>
      </c>
      <c r="S1245" s="40">
        <v>44042</v>
      </c>
      <c r="T1245" s="40">
        <v>44315</v>
      </c>
      <c r="U1245" s="178" t="s">
        <v>4233</v>
      </c>
      <c r="V1245" s="36"/>
      <c r="W1245" s="38"/>
      <c r="X1245" s="36"/>
      <c r="Y1245" s="36"/>
      <c r="Z1245" s="36"/>
      <c r="AA1245" s="36"/>
      <c r="AB1245" s="38"/>
      <c r="AC1245" s="36"/>
      <c r="AD1245" s="36"/>
      <c r="AE1245" s="36"/>
      <c r="AF1245" s="36"/>
      <c r="AG1245" s="38"/>
      <c r="AH1245" s="36"/>
      <c r="AI1245" s="36"/>
      <c r="AJ1245" s="36"/>
      <c r="AK1245" s="36"/>
      <c r="AL1245" s="38"/>
      <c r="AM1245" s="36"/>
      <c r="AN1245" s="36"/>
      <c r="AO1245" s="146"/>
      <c r="AP1245" s="36"/>
      <c r="AQ1245" s="36"/>
      <c r="AR1245" s="39"/>
    </row>
    <row r="1246" spans="1:44" ht="43.5" customHeight="1" x14ac:dyDescent="0.25">
      <c r="A1246" s="42"/>
      <c r="B1246" s="310" t="s">
        <v>3902</v>
      </c>
      <c r="C1246" s="56">
        <v>44195</v>
      </c>
      <c r="D1246" s="257" t="s">
        <v>216</v>
      </c>
      <c r="E1246" s="263" t="s">
        <v>38</v>
      </c>
      <c r="F1246" s="33" t="s">
        <v>150</v>
      </c>
      <c r="G1246" s="33" t="s">
        <v>46</v>
      </c>
      <c r="H1246" s="102"/>
      <c r="I1246" s="41"/>
      <c r="J1246" s="41" t="s">
        <v>43</v>
      </c>
      <c r="K1246" s="41" t="s">
        <v>85</v>
      </c>
      <c r="L1246" s="367"/>
      <c r="M1246" s="33" t="s">
        <v>3905</v>
      </c>
      <c r="N1246" s="34" t="s">
        <v>41</v>
      </c>
      <c r="O1246" s="38" t="s">
        <v>98</v>
      </c>
      <c r="P1246" s="36" t="s">
        <v>3176</v>
      </c>
      <c r="Q1246" s="36" t="s">
        <v>3177</v>
      </c>
      <c r="R1246" s="36" t="s">
        <v>3178</v>
      </c>
      <c r="S1246" s="40">
        <v>44206</v>
      </c>
      <c r="T1246" s="40">
        <v>44343</v>
      </c>
      <c r="U1246" s="178" t="s">
        <v>4233</v>
      </c>
      <c r="V1246" s="36"/>
      <c r="W1246" s="38"/>
      <c r="X1246" s="36"/>
      <c r="Y1246" s="36"/>
      <c r="Z1246" s="36"/>
      <c r="AA1246" s="36"/>
      <c r="AB1246" s="38"/>
      <c r="AC1246" s="36"/>
      <c r="AD1246" s="36"/>
      <c r="AE1246" s="36"/>
      <c r="AF1246" s="36"/>
      <c r="AG1246" s="38"/>
      <c r="AH1246" s="36"/>
      <c r="AI1246" s="36"/>
      <c r="AJ1246" s="36"/>
      <c r="AK1246" s="36"/>
      <c r="AL1246" s="38"/>
      <c r="AM1246" s="36"/>
      <c r="AN1246" s="36"/>
      <c r="AO1246" s="146"/>
      <c r="AP1246" s="36"/>
      <c r="AQ1246" s="36"/>
      <c r="AR1246" s="39"/>
    </row>
    <row r="1247" spans="1:44" ht="43.5" customHeight="1" x14ac:dyDescent="0.25">
      <c r="A1247" s="42"/>
      <c r="B1247" s="310" t="s">
        <v>3902</v>
      </c>
      <c r="C1247" s="56">
        <v>44195</v>
      </c>
      <c r="D1247" s="257" t="s">
        <v>216</v>
      </c>
      <c r="E1247" s="263" t="s">
        <v>38</v>
      </c>
      <c r="F1247" s="33" t="s">
        <v>150</v>
      </c>
      <c r="G1247" s="33" t="s">
        <v>46</v>
      </c>
      <c r="H1247" s="102"/>
      <c r="I1247" s="41"/>
      <c r="J1247" s="41" t="s">
        <v>43</v>
      </c>
      <c r="K1247" s="41" t="s">
        <v>85</v>
      </c>
      <c r="L1247" s="368"/>
      <c r="M1247" s="33" t="s">
        <v>3906</v>
      </c>
      <c r="N1247" s="34" t="s">
        <v>41</v>
      </c>
      <c r="O1247" s="38" t="s">
        <v>98</v>
      </c>
      <c r="P1247" s="36" t="s">
        <v>3180</v>
      </c>
      <c r="Q1247" s="36" t="s">
        <v>3168</v>
      </c>
      <c r="R1247" s="36" t="s">
        <v>3181</v>
      </c>
      <c r="S1247" s="40">
        <v>44206</v>
      </c>
      <c r="T1247" s="40">
        <v>44343</v>
      </c>
      <c r="U1247" s="178" t="s">
        <v>4233</v>
      </c>
      <c r="V1247" s="36"/>
      <c r="W1247" s="38"/>
      <c r="X1247" s="36"/>
      <c r="Y1247" s="36"/>
      <c r="Z1247" s="36"/>
      <c r="AA1247" s="36"/>
      <c r="AB1247" s="38"/>
      <c r="AC1247" s="36"/>
      <c r="AD1247" s="36"/>
      <c r="AE1247" s="36"/>
      <c r="AF1247" s="36"/>
      <c r="AG1247" s="38"/>
      <c r="AH1247" s="36"/>
      <c r="AI1247" s="36"/>
      <c r="AJ1247" s="36"/>
      <c r="AK1247" s="36"/>
      <c r="AL1247" s="38"/>
      <c r="AM1247" s="36"/>
      <c r="AN1247" s="36"/>
      <c r="AO1247" s="146"/>
      <c r="AP1247" s="36"/>
      <c r="AQ1247" s="36"/>
      <c r="AR1247" s="39"/>
    </row>
    <row r="1248" spans="1:44" ht="39.75" customHeight="1" x14ac:dyDescent="0.25">
      <c r="A1248" s="42"/>
      <c r="B1248" s="310">
        <v>2020161</v>
      </c>
      <c r="C1248" s="56">
        <v>44099</v>
      </c>
      <c r="D1248" s="257" t="s">
        <v>215</v>
      </c>
      <c r="E1248" s="263" t="s">
        <v>38</v>
      </c>
      <c r="F1248" s="33" t="s">
        <v>150</v>
      </c>
      <c r="G1248" s="33" t="s">
        <v>46</v>
      </c>
      <c r="H1248" s="102"/>
      <c r="I1248" s="41" t="s">
        <v>3182</v>
      </c>
      <c r="J1248" s="41" t="s">
        <v>43</v>
      </c>
      <c r="K1248" s="41" t="s">
        <v>85</v>
      </c>
      <c r="L1248" s="366" t="s">
        <v>3183</v>
      </c>
      <c r="M1248" s="33" t="s">
        <v>1265</v>
      </c>
      <c r="N1248" s="34" t="s">
        <v>41</v>
      </c>
      <c r="O1248" s="38" t="s">
        <v>98</v>
      </c>
      <c r="P1248" s="245" t="s">
        <v>3184</v>
      </c>
      <c r="Q1248" s="36" t="s">
        <v>3168</v>
      </c>
      <c r="R1248" s="36" t="s">
        <v>3185</v>
      </c>
      <c r="S1248" s="40">
        <v>44127</v>
      </c>
      <c r="T1248" s="40">
        <v>44196</v>
      </c>
      <c r="U1248" s="194" t="s">
        <v>219</v>
      </c>
      <c r="V1248" s="36"/>
      <c r="W1248" s="38"/>
      <c r="X1248" s="36"/>
      <c r="Y1248" s="36"/>
      <c r="Z1248" s="36"/>
      <c r="AA1248" s="36"/>
      <c r="AB1248" s="38"/>
      <c r="AC1248" s="36"/>
      <c r="AD1248" s="36"/>
      <c r="AE1248" s="36"/>
      <c r="AF1248" s="36"/>
      <c r="AG1248" s="38"/>
      <c r="AH1248" s="36"/>
      <c r="AI1248" s="36"/>
      <c r="AJ1248" s="36"/>
      <c r="AK1248" s="36"/>
      <c r="AL1248" s="38"/>
      <c r="AM1248" s="36"/>
      <c r="AN1248" s="36"/>
      <c r="AO1248" s="146"/>
      <c r="AP1248" s="36"/>
      <c r="AQ1248" s="36"/>
      <c r="AR1248" s="39"/>
    </row>
    <row r="1249" spans="1:44" ht="39.75" customHeight="1" x14ac:dyDescent="0.25">
      <c r="A1249" s="42"/>
      <c r="B1249" s="310">
        <v>2020161</v>
      </c>
      <c r="C1249" s="56">
        <v>44099</v>
      </c>
      <c r="D1249" s="257" t="s">
        <v>215</v>
      </c>
      <c r="E1249" s="263" t="s">
        <v>38</v>
      </c>
      <c r="F1249" s="33" t="s">
        <v>150</v>
      </c>
      <c r="G1249" s="33" t="s">
        <v>46</v>
      </c>
      <c r="H1249" s="102"/>
      <c r="I1249" s="41" t="s">
        <v>3182</v>
      </c>
      <c r="J1249" s="41" t="s">
        <v>43</v>
      </c>
      <c r="K1249" s="41" t="s">
        <v>85</v>
      </c>
      <c r="L1249" s="368"/>
      <c r="M1249" s="33" t="s">
        <v>1266</v>
      </c>
      <c r="N1249" s="34" t="s">
        <v>41</v>
      </c>
      <c r="O1249" s="38" t="s">
        <v>99</v>
      </c>
      <c r="P1249" s="245" t="s">
        <v>3186</v>
      </c>
      <c r="Q1249" s="36" t="s">
        <v>3168</v>
      </c>
      <c r="R1249" s="36" t="s">
        <v>3185</v>
      </c>
      <c r="S1249" s="40">
        <v>44108</v>
      </c>
      <c r="T1249" s="40">
        <v>44225</v>
      </c>
      <c r="U1249" s="194" t="s">
        <v>219</v>
      </c>
      <c r="V1249" s="36"/>
      <c r="W1249" s="38"/>
      <c r="X1249" s="36"/>
      <c r="Y1249" s="36"/>
      <c r="Z1249" s="36"/>
      <c r="AA1249" s="36"/>
      <c r="AB1249" s="38"/>
      <c r="AC1249" s="36"/>
      <c r="AD1249" s="36"/>
      <c r="AE1249" s="36"/>
      <c r="AF1249" s="36"/>
      <c r="AG1249" s="38"/>
      <c r="AH1249" s="36"/>
      <c r="AI1249" s="36"/>
      <c r="AJ1249" s="36"/>
      <c r="AK1249" s="36"/>
      <c r="AL1249" s="38"/>
      <c r="AM1249" s="36"/>
      <c r="AN1249" s="36"/>
      <c r="AO1249" s="146"/>
      <c r="AP1249" s="36"/>
      <c r="AQ1249" s="36"/>
      <c r="AR1249" s="39"/>
    </row>
    <row r="1250" spans="1:44" ht="39.75" customHeight="1" x14ac:dyDescent="0.25">
      <c r="A1250" s="42"/>
      <c r="B1250" s="310" t="s">
        <v>3907</v>
      </c>
      <c r="C1250" s="56">
        <v>44195</v>
      </c>
      <c r="D1250" s="257" t="s">
        <v>216</v>
      </c>
      <c r="E1250" s="263" t="s">
        <v>38</v>
      </c>
      <c r="F1250" s="33" t="s">
        <v>150</v>
      </c>
      <c r="G1250" s="33" t="s">
        <v>46</v>
      </c>
      <c r="H1250" s="102"/>
      <c r="I1250" s="41"/>
      <c r="J1250" s="41" t="s">
        <v>43</v>
      </c>
      <c r="K1250" s="41" t="s">
        <v>85</v>
      </c>
      <c r="L1250" s="366" t="s">
        <v>3183</v>
      </c>
      <c r="M1250" s="33" t="s">
        <v>3908</v>
      </c>
      <c r="N1250" s="34" t="s">
        <v>41</v>
      </c>
      <c r="O1250" s="38" t="s">
        <v>98</v>
      </c>
      <c r="P1250" s="245" t="s">
        <v>3184</v>
      </c>
      <c r="Q1250" s="36" t="s">
        <v>3168</v>
      </c>
      <c r="R1250" s="36" t="s">
        <v>3185</v>
      </c>
      <c r="S1250" s="40">
        <v>44127</v>
      </c>
      <c r="T1250" s="40">
        <v>44315</v>
      </c>
      <c r="U1250" s="178" t="s">
        <v>4233</v>
      </c>
      <c r="V1250" s="36"/>
      <c r="W1250" s="38"/>
      <c r="X1250" s="36"/>
      <c r="Y1250" s="36"/>
      <c r="Z1250" s="36"/>
      <c r="AA1250" s="36"/>
      <c r="AB1250" s="38"/>
      <c r="AC1250" s="36"/>
      <c r="AD1250" s="36"/>
      <c r="AE1250" s="36"/>
      <c r="AF1250" s="36"/>
      <c r="AG1250" s="38"/>
      <c r="AH1250" s="36"/>
      <c r="AI1250" s="36"/>
      <c r="AJ1250" s="36"/>
      <c r="AK1250" s="36"/>
      <c r="AL1250" s="38"/>
      <c r="AM1250" s="36"/>
      <c r="AN1250" s="36"/>
      <c r="AO1250" s="146"/>
      <c r="AP1250" s="36"/>
      <c r="AQ1250" s="36"/>
      <c r="AR1250" s="39"/>
    </row>
    <row r="1251" spans="1:44" ht="39.75" customHeight="1" x14ac:dyDescent="0.25">
      <c r="A1251" s="42"/>
      <c r="B1251" s="310" t="s">
        <v>3907</v>
      </c>
      <c r="C1251" s="56">
        <v>44195</v>
      </c>
      <c r="D1251" s="257" t="s">
        <v>216</v>
      </c>
      <c r="E1251" s="263" t="s">
        <v>38</v>
      </c>
      <c r="F1251" s="33" t="s">
        <v>150</v>
      </c>
      <c r="G1251" s="33" t="s">
        <v>46</v>
      </c>
      <c r="H1251" s="102"/>
      <c r="I1251" s="41"/>
      <c r="J1251" s="41" t="s">
        <v>43</v>
      </c>
      <c r="K1251" s="41" t="s">
        <v>85</v>
      </c>
      <c r="L1251" s="368"/>
      <c r="M1251" s="33" t="s">
        <v>3909</v>
      </c>
      <c r="N1251" s="34" t="s">
        <v>41</v>
      </c>
      <c r="O1251" s="38" t="s">
        <v>98</v>
      </c>
      <c r="P1251" s="245" t="s">
        <v>3186</v>
      </c>
      <c r="Q1251" s="36" t="s">
        <v>3168</v>
      </c>
      <c r="R1251" s="36" t="s">
        <v>3185</v>
      </c>
      <c r="S1251" s="40">
        <v>44108</v>
      </c>
      <c r="T1251" s="40">
        <v>44344</v>
      </c>
      <c r="U1251" s="178" t="str">
        <f t="shared" ca="1" si="197"/>
        <v>Pendiente por Evaluar OCI</v>
      </c>
      <c r="V1251" s="36"/>
      <c r="W1251" s="38"/>
      <c r="X1251" s="36"/>
      <c r="Y1251" s="36"/>
      <c r="Z1251" s="36"/>
      <c r="AA1251" s="36"/>
      <c r="AB1251" s="38"/>
      <c r="AC1251" s="36"/>
      <c r="AD1251" s="36"/>
      <c r="AE1251" s="36"/>
      <c r="AF1251" s="36"/>
      <c r="AG1251" s="38"/>
      <c r="AH1251" s="36"/>
      <c r="AI1251" s="36"/>
      <c r="AJ1251" s="36"/>
      <c r="AK1251" s="36"/>
      <c r="AL1251" s="38"/>
      <c r="AM1251" s="36"/>
      <c r="AN1251" s="36"/>
      <c r="AO1251" s="146"/>
      <c r="AP1251" s="36"/>
      <c r="AQ1251" s="36"/>
      <c r="AR1251" s="39"/>
    </row>
    <row r="1252" spans="1:44" ht="39" customHeight="1" x14ac:dyDescent="0.25">
      <c r="A1252" s="42"/>
      <c r="B1252" s="310">
        <v>2020162</v>
      </c>
      <c r="C1252" s="56">
        <v>44105</v>
      </c>
      <c r="D1252" s="257" t="s">
        <v>215</v>
      </c>
      <c r="E1252" s="263" t="s">
        <v>38</v>
      </c>
      <c r="F1252" s="33" t="s">
        <v>150</v>
      </c>
      <c r="G1252" s="33" t="s">
        <v>46</v>
      </c>
      <c r="H1252" s="102"/>
      <c r="I1252" s="41" t="s">
        <v>3182</v>
      </c>
      <c r="J1252" s="41" t="s">
        <v>43</v>
      </c>
      <c r="K1252" s="41" t="s">
        <v>85</v>
      </c>
      <c r="L1252" s="369" t="s">
        <v>3187</v>
      </c>
      <c r="M1252" s="33" t="s">
        <v>1279</v>
      </c>
      <c r="N1252" s="34" t="s">
        <v>41</v>
      </c>
      <c r="O1252" s="38" t="s">
        <v>98</v>
      </c>
      <c r="P1252" s="36" t="s">
        <v>3188</v>
      </c>
      <c r="Q1252" s="36" t="s">
        <v>3168</v>
      </c>
      <c r="R1252" s="36" t="s">
        <v>3185</v>
      </c>
      <c r="S1252" s="40">
        <v>44127</v>
      </c>
      <c r="T1252" s="40">
        <v>44196</v>
      </c>
      <c r="U1252" s="194" t="s">
        <v>219</v>
      </c>
      <c r="V1252" s="36"/>
      <c r="W1252" s="38"/>
      <c r="X1252" s="36"/>
      <c r="Y1252" s="36"/>
      <c r="Z1252" s="36"/>
      <c r="AA1252" s="36"/>
      <c r="AB1252" s="38"/>
      <c r="AC1252" s="36"/>
      <c r="AD1252" s="36"/>
      <c r="AE1252" s="36"/>
      <c r="AF1252" s="36"/>
      <c r="AG1252" s="38"/>
      <c r="AH1252" s="36"/>
      <c r="AI1252" s="36"/>
      <c r="AJ1252" s="36"/>
      <c r="AK1252" s="36"/>
      <c r="AL1252" s="38"/>
      <c r="AM1252" s="36"/>
      <c r="AN1252" s="36"/>
      <c r="AO1252" s="146"/>
      <c r="AP1252" s="36"/>
      <c r="AQ1252" s="36"/>
      <c r="AR1252" s="39"/>
    </row>
    <row r="1253" spans="1:44" ht="39" customHeight="1" x14ac:dyDescent="0.25">
      <c r="A1253" s="42"/>
      <c r="B1253" s="310">
        <v>2020162</v>
      </c>
      <c r="C1253" s="56">
        <v>44105</v>
      </c>
      <c r="D1253" s="257" t="s">
        <v>215</v>
      </c>
      <c r="E1253" s="263" t="s">
        <v>38</v>
      </c>
      <c r="F1253" s="33" t="s">
        <v>150</v>
      </c>
      <c r="G1253" s="33" t="s">
        <v>46</v>
      </c>
      <c r="H1253" s="102"/>
      <c r="I1253" s="41" t="s">
        <v>3182</v>
      </c>
      <c r="J1253" s="41" t="s">
        <v>43</v>
      </c>
      <c r="K1253" s="41" t="s">
        <v>85</v>
      </c>
      <c r="L1253" s="370"/>
      <c r="M1253" s="33" t="s">
        <v>1280</v>
      </c>
      <c r="N1253" s="34" t="s">
        <v>41</v>
      </c>
      <c r="O1253" s="38" t="s">
        <v>99</v>
      </c>
      <c r="P1253" s="36" t="s">
        <v>3189</v>
      </c>
      <c r="Q1253" s="36" t="s">
        <v>3168</v>
      </c>
      <c r="R1253" s="36" t="s">
        <v>3185</v>
      </c>
      <c r="S1253" s="40">
        <v>44108</v>
      </c>
      <c r="T1253" s="40">
        <v>44225</v>
      </c>
      <c r="U1253" s="194" t="s">
        <v>219</v>
      </c>
      <c r="V1253" s="36"/>
      <c r="W1253" s="38"/>
      <c r="X1253" s="36"/>
      <c r="Y1253" s="36"/>
      <c r="Z1253" s="36"/>
      <c r="AA1253" s="36"/>
      <c r="AB1253" s="38"/>
      <c r="AC1253" s="36"/>
      <c r="AD1253" s="36"/>
      <c r="AE1253" s="36"/>
      <c r="AF1253" s="36"/>
      <c r="AG1253" s="38"/>
      <c r="AH1253" s="36"/>
      <c r="AI1253" s="36"/>
      <c r="AJ1253" s="36"/>
      <c r="AK1253" s="36"/>
      <c r="AL1253" s="38"/>
      <c r="AM1253" s="36"/>
      <c r="AN1253" s="36"/>
      <c r="AO1253" s="146"/>
      <c r="AP1253" s="36"/>
      <c r="AQ1253" s="36"/>
      <c r="AR1253" s="39"/>
    </row>
    <row r="1254" spans="1:44" ht="39" customHeight="1" x14ac:dyDescent="0.25">
      <c r="A1254" s="42"/>
      <c r="B1254" s="310" t="s">
        <v>3910</v>
      </c>
      <c r="C1254" s="56">
        <v>44195</v>
      </c>
      <c r="D1254" s="257" t="s">
        <v>216</v>
      </c>
      <c r="E1254" s="263" t="s">
        <v>38</v>
      </c>
      <c r="F1254" s="33" t="s">
        <v>150</v>
      </c>
      <c r="G1254" s="33" t="s">
        <v>46</v>
      </c>
      <c r="H1254" s="102"/>
      <c r="I1254" s="41"/>
      <c r="J1254" s="41" t="s">
        <v>43</v>
      </c>
      <c r="K1254" s="41" t="s">
        <v>85</v>
      </c>
      <c r="L1254" s="369" t="s">
        <v>3187</v>
      </c>
      <c r="M1254" s="33" t="s">
        <v>3911</v>
      </c>
      <c r="N1254" s="34" t="s">
        <v>41</v>
      </c>
      <c r="O1254" s="38" t="s">
        <v>98</v>
      </c>
      <c r="P1254" s="36" t="s">
        <v>3188</v>
      </c>
      <c r="Q1254" s="36" t="s">
        <v>3168</v>
      </c>
      <c r="R1254" s="36" t="s">
        <v>3185</v>
      </c>
      <c r="S1254" s="40">
        <v>44127</v>
      </c>
      <c r="T1254" s="40">
        <v>44315</v>
      </c>
      <c r="U1254" s="178" t="s">
        <v>4233</v>
      </c>
      <c r="V1254" s="36"/>
      <c r="W1254" s="38"/>
      <c r="X1254" s="36"/>
      <c r="Y1254" s="36"/>
      <c r="Z1254" s="36"/>
      <c r="AA1254" s="36"/>
      <c r="AB1254" s="38"/>
      <c r="AC1254" s="36"/>
      <c r="AD1254" s="36"/>
      <c r="AE1254" s="36"/>
      <c r="AF1254" s="36"/>
      <c r="AG1254" s="38"/>
      <c r="AH1254" s="36"/>
      <c r="AI1254" s="36"/>
      <c r="AJ1254" s="36"/>
      <c r="AK1254" s="36"/>
      <c r="AL1254" s="38"/>
      <c r="AM1254" s="36"/>
      <c r="AN1254" s="36"/>
      <c r="AO1254" s="146"/>
      <c r="AP1254" s="36"/>
      <c r="AQ1254" s="36"/>
      <c r="AR1254" s="39"/>
    </row>
    <row r="1255" spans="1:44" ht="39" customHeight="1" x14ac:dyDescent="0.25">
      <c r="A1255" s="42"/>
      <c r="B1255" s="310" t="s">
        <v>3910</v>
      </c>
      <c r="C1255" s="56">
        <v>44195</v>
      </c>
      <c r="D1255" s="257" t="s">
        <v>216</v>
      </c>
      <c r="E1255" s="263" t="s">
        <v>38</v>
      </c>
      <c r="F1255" s="33" t="s">
        <v>150</v>
      </c>
      <c r="G1255" s="33" t="s">
        <v>46</v>
      </c>
      <c r="H1255" s="102"/>
      <c r="I1255" s="41"/>
      <c r="J1255" s="41" t="s">
        <v>43</v>
      </c>
      <c r="K1255" s="41" t="s">
        <v>85</v>
      </c>
      <c r="L1255" s="370"/>
      <c r="M1255" s="33" t="s">
        <v>3912</v>
      </c>
      <c r="N1255" s="34" t="s">
        <v>41</v>
      </c>
      <c r="O1255" s="38" t="s">
        <v>98</v>
      </c>
      <c r="P1255" s="36" t="s">
        <v>3189</v>
      </c>
      <c r="Q1255" s="36" t="s">
        <v>3168</v>
      </c>
      <c r="R1255" s="36" t="s">
        <v>3185</v>
      </c>
      <c r="S1255" s="40">
        <v>44108</v>
      </c>
      <c r="T1255" s="40">
        <v>44344</v>
      </c>
      <c r="U1255" s="178" t="str">
        <f t="shared" ca="1" si="197"/>
        <v>Pendiente por Evaluar OCI</v>
      </c>
      <c r="V1255" s="36"/>
      <c r="W1255" s="38"/>
      <c r="X1255" s="36"/>
      <c r="Y1255" s="36"/>
      <c r="Z1255" s="36"/>
      <c r="AA1255" s="36"/>
      <c r="AB1255" s="38"/>
      <c r="AC1255" s="36"/>
      <c r="AD1255" s="36"/>
      <c r="AE1255" s="36"/>
      <c r="AF1255" s="36"/>
      <c r="AG1255" s="38"/>
      <c r="AH1255" s="36"/>
      <c r="AI1255" s="36"/>
      <c r="AJ1255" s="36"/>
      <c r="AK1255" s="36"/>
      <c r="AL1255" s="38"/>
      <c r="AM1255" s="36"/>
      <c r="AN1255" s="36"/>
      <c r="AO1255" s="146"/>
      <c r="AP1255" s="36"/>
      <c r="AQ1255" s="36"/>
      <c r="AR1255" s="39"/>
    </row>
    <row r="1256" spans="1:44" ht="42" customHeight="1" x14ac:dyDescent="0.25">
      <c r="A1256" s="42"/>
      <c r="B1256" s="310">
        <v>2020163</v>
      </c>
      <c r="C1256" s="56">
        <v>44111</v>
      </c>
      <c r="D1256" s="257" t="s">
        <v>215</v>
      </c>
      <c r="E1256" s="263" t="s">
        <v>108</v>
      </c>
      <c r="F1256" s="33" t="s">
        <v>53</v>
      </c>
      <c r="G1256" s="33" t="s">
        <v>46</v>
      </c>
      <c r="H1256" s="102"/>
      <c r="I1256" s="41" t="s">
        <v>3190</v>
      </c>
      <c r="J1256" s="41" t="s">
        <v>45</v>
      </c>
      <c r="K1256" s="41" t="s">
        <v>90</v>
      </c>
      <c r="L1256" s="366" t="s">
        <v>3191</v>
      </c>
      <c r="M1256" s="33" t="s">
        <v>1273</v>
      </c>
      <c r="N1256" s="34" t="s">
        <v>42</v>
      </c>
      <c r="O1256" s="38" t="s">
        <v>98</v>
      </c>
      <c r="P1256" s="36" t="s">
        <v>3192</v>
      </c>
      <c r="Q1256" s="36" t="s">
        <v>3193</v>
      </c>
      <c r="R1256" s="36" t="s">
        <v>3194</v>
      </c>
      <c r="S1256" s="40">
        <v>44117</v>
      </c>
      <c r="T1256" s="40">
        <v>44165</v>
      </c>
      <c r="U1256" s="182" t="s">
        <v>6</v>
      </c>
      <c r="V1256" s="36"/>
      <c r="W1256" s="38"/>
      <c r="X1256" s="36"/>
      <c r="Y1256" s="36"/>
      <c r="Z1256" s="36"/>
      <c r="AA1256" s="36"/>
      <c r="AB1256" s="38"/>
      <c r="AC1256" s="36"/>
      <c r="AD1256" s="36"/>
      <c r="AE1256" s="36"/>
      <c r="AF1256" s="36"/>
      <c r="AG1256" s="38"/>
      <c r="AH1256" s="36"/>
      <c r="AI1256" s="36"/>
      <c r="AJ1256" s="36"/>
      <c r="AK1256" s="50"/>
      <c r="AL1256" s="38"/>
      <c r="AM1256" s="36"/>
      <c r="AN1256" s="36"/>
      <c r="AO1256" s="36"/>
      <c r="AP1256" s="36"/>
      <c r="AQ1256" s="36"/>
      <c r="AR1256" s="39"/>
    </row>
    <row r="1257" spans="1:44" ht="42" customHeight="1" x14ac:dyDescent="0.25">
      <c r="A1257" s="42"/>
      <c r="B1257" s="310">
        <v>2020163</v>
      </c>
      <c r="C1257" s="56">
        <v>44111</v>
      </c>
      <c r="D1257" s="257" t="s">
        <v>215</v>
      </c>
      <c r="E1257" s="263" t="s">
        <v>108</v>
      </c>
      <c r="F1257" s="33" t="s">
        <v>53</v>
      </c>
      <c r="G1257" s="33" t="s">
        <v>46</v>
      </c>
      <c r="H1257" s="102"/>
      <c r="I1257" s="41" t="s">
        <v>3190</v>
      </c>
      <c r="J1257" s="41" t="s">
        <v>45</v>
      </c>
      <c r="K1257" s="41" t="s">
        <v>90</v>
      </c>
      <c r="L1257" s="368"/>
      <c r="M1257" s="33" t="s">
        <v>1274</v>
      </c>
      <c r="N1257" s="34" t="s">
        <v>42</v>
      </c>
      <c r="O1257" s="38" t="s">
        <v>99</v>
      </c>
      <c r="P1257" s="36" t="s">
        <v>3195</v>
      </c>
      <c r="Q1257" s="36" t="s">
        <v>3193</v>
      </c>
      <c r="R1257" s="36" t="s">
        <v>3194</v>
      </c>
      <c r="S1257" s="40">
        <v>44180</v>
      </c>
      <c r="T1257" s="40">
        <v>44181</v>
      </c>
      <c r="U1257" s="182" t="s">
        <v>6</v>
      </c>
      <c r="V1257" s="36"/>
      <c r="W1257" s="38"/>
      <c r="X1257" s="36"/>
      <c r="Y1257" s="36"/>
      <c r="Z1257" s="36"/>
      <c r="AA1257" s="36"/>
      <c r="AB1257" s="38"/>
      <c r="AC1257" s="36"/>
      <c r="AD1257" s="36"/>
      <c r="AE1257" s="36"/>
      <c r="AF1257" s="36"/>
      <c r="AG1257" s="38"/>
      <c r="AH1257" s="36"/>
      <c r="AI1257" s="36"/>
      <c r="AJ1257" s="36"/>
      <c r="AK1257" s="50"/>
      <c r="AL1257" s="38"/>
      <c r="AM1257" s="36"/>
      <c r="AN1257" s="36"/>
      <c r="AO1257" s="36"/>
      <c r="AP1257" s="36"/>
      <c r="AQ1257" s="36"/>
      <c r="AR1257" s="39"/>
    </row>
    <row r="1258" spans="1:44" ht="43.5" customHeight="1" x14ac:dyDescent="0.25">
      <c r="A1258" s="42"/>
      <c r="B1258" s="310">
        <v>2020164</v>
      </c>
      <c r="C1258" s="56">
        <v>44124</v>
      </c>
      <c r="D1258" s="257" t="s">
        <v>215</v>
      </c>
      <c r="E1258" s="263" t="s">
        <v>3196</v>
      </c>
      <c r="F1258" s="33" t="s">
        <v>53</v>
      </c>
      <c r="G1258" s="33" t="s">
        <v>46</v>
      </c>
      <c r="H1258" s="102"/>
      <c r="I1258" s="41" t="s">
        <v>3197</v>
      </c>
      <c r="J1258" s="41" t="s">
        <v>43</v>
      </c>
      <c r="K1258" s="41" t="s">
        <v>88</v>
      </c>
      <c r="L1258" s="366" t="s">
        <v>3198</v>
      </c>
      <c r="M1258" s="33" t="s">
        <v>1287</v>
      </c>
      <c r="N1258" s="34" t="s">
        <v>42</v>
      </c>
      <c r="O1258" s="38" t="s">
        <v>97</v>
      </c>
      <c r="P1258" s="36" t="s">
        <v>3199</v>
      </c>
      <c r="Q1258" s="36" t="s">
        <v>3200</v>
      </c>
      <c r="R1258" s="36" t="s">
        <v>3201</v>
      </c>
      <c r="S1258" s="40">
        <v>44125</v>
      </c>
      <c r="T1258" s="40">
        <v>44134</v>
      </c>
      <c r="U1258" s="182" t="s">
        <v>6</v>
      </c>
      <c r="V1258" s="36"/>
      <c r="W1258" s="38"/>
      <c r="X1258" s="36"/>
      <c r="Y1258" s="36"/>
      <c r="Z1258" s="36"/>
      <c r="AA1258" s="36"/>
      <c r="AB1258" s="38"/>
      <c r="AC1258" s="36"/>
      <c r="AD1258" s="36"/>
      <c r="AE1258" s="36"/>
      <c r="AF1258" s="36"/>
      <c r="AG1258" s="38"/>
      <c r="AH1258" s="36"/>
      <c r="AI1258" s="36"/>
      <c r="AJ1258" s="36"/>
      <c r="AK1258" s="36"/>
      <c r="AL1258" s="38"/>
      <c r="AM1258" s="36"/>
      <c r="AN1258" s="36"/>
      <c r="AO1258" s="146"/>
      <c r="AP1258" s="36"/>
      <c r="AQ1258" s="36"/>
      <c r="AR1258" s="39"/>
    </row>
    <row r="1259" spans="1:44" ht="43.5" customHeight="1" x14ac:dyDescent="0.25">
      <c r="A1259" s="42"/>
      <c r="B1259" s="310">
        <v>2020164</v>
      </c>
      <c r="C1259" s="56">
        <v>44124</v>
      </c>
      <c r="D1259" s="257" t="s">
        <v>215</v>
      </c>
      <c r="E1259" s="263" t="s">
        <v>3196</v>
      </c>
      <c r="F1259" s="33" t="s">
        <v>53</v>
      </c>
      <c r="G1259" s="33" t="s">
        <v>46</v>
      </c>
      <c r="H1259" s="102"/>
      <c r="I1259" s="41" t="s">
        <v>3197</v>
      </c>
      <c r="J1259" s="41" t="s">
        <v>43</v>
      </c>
      <c r="K1259" s="41" t="s">
        <v>88</v>
      </c>
      <c r="L1259" s="367"/>
      <c r="M1259" s="33" t="s">
        <v>1288</v>
      </c>
      <c r="N1259" s="34" t="s">
        <v>42</v>
      </c>
      <c r="O1259" s="38" t="s">
        <v>98</v>
      </c>
      <c r="P1259" s="36" t="s">
        <v>3202</v>
      </c>
      <c r="Q1259" s="36" t="s">
        <v>3203</v>
      </c>
      <c r="R1259" s="36" t="s">
        <v>3204</v>
      </c>
      <c r="S1259" s="40">
        <v>44124</v>
      </c>
      <c r="T1259" s="40">
        <v>44155</v>
      </c>
      <c r="U1259" s="182" t="s">
        <v>6</v>
      </c>
      <c r="V1259" s="36"/>
      <c r="W1259" s="38"/>
      <c r="X1259" s="36"/>
      <c r="Y1259" s="36"/>
      <c r="Z1259" s="36"/>
      <c r="AA1259" s="36"/>
      <c r="AB1259" s="38"/>
      <c r="AC1259" s="36"/>
      <c r="AD1259" s="36"/>
      <c r="AE1259" s="36"/>
      <c r="AF1259" s="36"/>
      <c r="AG1259" s="38"/>
      <c r="AH1259" s="36"/>
      <c r="AI1259" s="36"/>
      <c r="AJ1259" s="36"/>
      <c r="AK1259" s="50"/>
      <c r="AL1259" s="38"/>
      <c r="AM1259" s="36"/>
      <c r="AN1259" s="36"/>
      <c r="AO1259" s="36"/>
      <c r="AP1259" s="36"/>
      <c r="AQ1259" s="36"/>
      <c r="AR1259" s="39"/>
    </row>
    <row r="1260" spans="1:44" ht="43.5" customHeight="1" x14ac:dyDescent="0.25">
      <c r="A1260" s="42"/>
      <c r="B1260" s="310">
        <v>2020164</v>
      </c>
      <c r="C1260" s="56">
        <v>44124</v>
      </c>
      <c r="D1260" s="257" t="s">
        <v>215</v>
      </c>
      <c r="E1260" s="263" t="s">
        <v>3196</v>
      </c>
      <c r="F1260" s="33" t="s">
        <v>53</v>
      </c>
      <c r="G1260" s="33" t="s">
        <v>46</v>
      </c>
      <c r="H1260" s="102"/>
      <c r="I1260" s="41" t="s">
        <v>3197</v>
      </c>
      <c r="J1260" s="41" t="s">
        <v>43</v>
      </c>
      <c r="K1260" s="41" t="s">
        <v>88</v>
      </c>
      <c r="L1260" s="367"/>
      <c r="M1260" s="33" t="s">
        <v>3205</v>
      </c>
      <c r="N1260" s="34" t="s">
        <v>42</v>
      </c>
      <c r="O1260" s="38" t="s">
        <v>98</v>
      </c>
      <c r="P1260" s="36" t="s">
        <v>3206</v>
      </c>
      <c r="Q1260" s="36" t="s">
        <v>3207</v>
      </c>
      <c r="R1260" s="36" t="s">
        <v>3208</v>
      </c>
      <c r="S1260" s="40">
        <v>44124</v>
      </c>
      <c r="T1260" s="40">
        <v>44158</v>
      </c>
      <c r="U1260" s="182" t="s">
        <v>6</v>
      </c>
      <c r="V1260" s="36"/>
      <c r="W1260" s="38"/>
      <c r="X1260" s="36"/>
      <c r="Y1260" s="36"/>
      <c r="Z1260" s="36"/>
      <c r="AA1260" s="36"/>
      <c r="AB1260" s="38"/>
      <c r="AC1260" s="36"/>
      <c r="AD1260" s="36"/>
      <c r="AE1260" s="36"/>
      <c r="AF1260" s="36"/>
      <c r="AG1260" s="38"/>
      <c r="AH1260" s="36"/>
      <c r="AI1260" s="36"/>
      <c r="AJ1260" s="36"/>
      <c r="AK1260" s="50"/>
      <c r="AL1260" s="38"/>
      <c r="AM1260" s="36"/>
      <c r="AN1260" s="36"/>
      <c r="AO1260" s="36"/>
      <c r="AP1260" s="36"/>
      <c r="AQ1260" s="36"/>
      <c r="AR1260" s="39"/>
    </row>
    <row r="1261" spans="1:44" ht="43.5" customHeight="1" x14ac:dyDescent="0.25">
      <c r="A1261" s="42"/>
      <c r="B1261" s="310">
        <v>2020164</v>
      </c>
      <c r="C1261" s="56">
        <v>44124</v>
      </c>
      <c r="D1261" s="257" t="s">
        <v>215</v>
      </c>
      <c r="E1261" s="263" t="s">
        <v>3196</v>
      </c>
      <c r="F1261" s="33" t="s">
        <v>53</v>
      </c>
      <c r="G1261" s="33" t="s">
        <v>46</v>
      </c>
      <c r="H1261" s="102"/>
      <c r="I1261" s="41" t="s">
        <v>3197</v>
      </c>
      <c r="J1261" s="41" t="s">
        <v>43</v>
      </c>
      <c r="K1261" s="41" t="s">
        <v>88</v>
      </c>
      <c r="L1261" s="367"/>
      <c r="M1261" s="33" t="s">
        <v>3209</v>
      </c>
      <c r="N1261" s="34" t="s">
        <v>42</v>
      </c>
      <c r="O1261" s="38" t="s">
        <v>98</v>
      </c>
      <c r="P1261" s="36" t="s">
        <v>3210</v>
      </c>
      <c r="Q1261" s="36" t="s">
        <v>3200</v>
      </c>
      <c r="R1261" s="36" t="s">
        <v>3211</v>
      </c>
      <c r="S1261" s="40">
        <v>44124</v>
      </c>
      <c r="T1261" s="40">
        <v>44196</v>
      </c>
      <c r="U1261" s="182" t="s">
        <v>6</v>
      </c>
      <c r="V1261" s="36"/>
      <c r="W1261" s="38"/>
      <c r="X1261" s="36"/>
      <c r="Y1261" s="36"/>
      <c r="Z1261" s="36"/>
      <c r="AA1261" s="36"/>
      <c r="AB1261" s="38"/>
      <c r="AC1261" s="36"/>
      <c r="AD1261" s="36"/>
      <c r="AE1261" s="36"/>
      <c r="AF1261" s="36"/>
      <c r="AG1261" s="38"/>
      <c r="AH1261" s="36"/>
      <c r="AI1261" s="36"/>
      <c r="AJ1261" s="36"/>
      <c r="AK1261" s="50"/>
      <c r="AL1261" s="38"/>
      <c r="AM1261" s="36"/>
      <c r="AN1261" s="36"/>
      <c r="AO1261" s="36"/>
      <c r="AP1261" s="36"/>
      <c r="AQ1261" s="36"/>
      <c r="AR1261" s="39"/>
    </row>
    <row r="1262" spans="1:44" ht="43.5" customHeight="1" x14ac:dyDescent="0.25">
      <c r="A1262" s="42"/>
      <c r="B1262" s="310">
        <v>2020164</v>
      </c>
      <c r="C1262" s="56">
        <v>44124</v>
      </c>
      <c r="D1262" s="257" t="s">
        <v>215</v>
      </c>
      <c r="E1262" s="263" t="s">
        <v>3196</v>
      </c>
      <c r="F1262" s="33" t="s">
        <v>53</v>
      </c>
      <c r="G1262" s="33" t="s">
        <v>46</v>
      </c>
      <c r="H1262" s="102"/>
      <c r="I1262" s="41" t="s">
        <v>3197</v>
      </c>
      <c r="J1262" s="41" t="s">
        <v>43</v>
      </c>
      <c r="K1262" s="41" t="s">
        <v>88</v>
      </c>
      <c r="L1262" s="367"/>
      <c r="M1262" s="33" t="s">
        <v>3212</v>
      </c>
      <c r="N1262" s="34" t="s">
        <v>42</v>
      </c>
      <c r="O1262" s="38" t="s">
        <v>99</v>
      </c>
      <c r="P1262" s="36" t="s">
        <v>3213</v>
      </c>
      <c r="Q1262" s="36" t="s">
        <v>3214</v>
      </c>
      <c r="R1262" s="36" t="s">
        <v>3215</v>
      </c>
      <c r="S1262" s="40">
        <v>44211</v>
      </c>
      <c r="T1262" s="40">
        <v>44253</v>
      </c>
      <c r="U1262" s="182" t="s">
        <v>6</v>
      </c>
      <c r="V1262" s="347" t="s">
        <v>4079</v>
      </c>
      <c r="W1262" s="336">
        <v>44295</v>
      </c>
      <c r="X1262" s="337" t="s">
        <v>6</v>
      </c>
      <c r="Y1262" s="337" t="s">
        <v>103</v>
      </c>
      <c r="Z1262" s="337" t="s">
        <v>2561</v>
      </c>
      <c r="AA1262" s="36"/>
      <c r="AB1262" s="38"/>
      <c r="AC1262" s="36"/>
      <c r="AD1262" s="36"/>
      <c r="AE1262" s="36"/>
      <c r="AF1262" s="36"/>
      <c r="AG1262" s="38"/>
      <c r="AH1262" s="36"/>
      <c r="AI1262" s="36"/>
      <c r="AJ1262" s="36"/>
      <c r="AK1262" s="36"/>
      <c r="AL1262" s="38"/>
      <c r="AM1262" s="36"/>
      <c r="AN1262" s="36"/>
      <c r="AO1262" s="146"/>
      <c r="AP1262" s="36"/>
      <c r="AQ1262" s="36"/>
      <c r="AR1262" s="39"/>
    </row>
    <row r="1263" spans="1:44" ht="43.5" customHeight="1" x14ac:dyDescent="0.25">
      <c r="A1263" s="42"/>
      <c r="B1263" s="310">
        <v>2020164</v>
      </c>
      <c r="C1263" s="56">
        <v>44124</v>
      </c>
      <c r="D1263" s="257" t="s">
        <v>215</v>
      </c>
      <c r="E1263" s="263" t="s">
        <v>3196</v>
      </c>
      <c r="F1263" s="33" t="s">
        <v>53</v>
      </c>
      <c r="G1263" s="33" t="s">
        <v>46</v>
      </c>
      <c r="H1263" s="102"/>
      <c r="I1263" s="41" t="s">
        <v>3197</v>
      </c>
      <c r="J1263" s="41" t="s">
        <v>43</v>
      </c>
      <c r="K1263" s="41" t="s">
        <v>88</v>
      </c>
      <c r="L1263" s="368"/>
      <c r="M1263" s="33" t="s">
        <v>3216</v>
      </c>
      <c r="N1263" s="34" t="s">
        <v>42</v>
      </c>
      <c r="O1263" s="38" t="s">
        <v>99</v>
      </c>
      <c r="P1263" s="36" t="s">
        <v>3217</v>
      </c>
      <c r="Q1263" s="36" t="s">
        <v>3214</v>
      </c>
      <c r="R1263" s="36" t="s">
        <v>3218</v>
      </c>
      <c r="S1263" s="40">
        <v>44256</v>
      </c>
      <c r="T1263" s="40">
        <v>44439</v>
      </c>
      <c r="U1263" s="178" t="str">
        <f t="shared" ca="1" si="197"/>
        <v>Pendiente por Evaluar OCI</v>
      </c>
      <c r="V1263" s="36"/>
      <c r="W1263" s="38"/>
      <c r="X1263" s="36"/>
      <c r="Y1263" s="36"/>
      <c r="Z1263" s="36"/>
      <c r="AA1263" s="36"/>
      <c r="AB1263" s="38"/>
      <c r="AC1263" s="36"/>
      <c r="AD1263" s="36"/>
      <c r="AE1263" s="36"/>
      <c r="AF1263" s="36"/>
      <c r="AG1263" s="38"/>
      <c r="AH1263" s="36"/>
      <c r="AI1263" s="36"/>
      <c r="AJ1263" s="36"/>
      <c r="AK1263" s="36"/>
      <c r="AL1263" s="38"/>
      <c r="AM1263" s="36"/>
      <c r="AN1263" s="36"/>
      <c r="AO1263" s="146"/>
      <c r="AP1263" s="36"/>
      <c r="AQ1263" s="36"/>
      <c r="AR1263" s="39"/>
    </row>
    <row r="1264" spans="1:44" ht="58.5" customHeight="1" x14ac:dyDescent="0.25">
      <c r="A1264" s="42"/>
      <c r="B1264" s="310">
        <v>2020165</v>
      </c>
      <c r="C1264" s="56">
        <v>44138</v>
      </c>
      <c r="D1264" s="257" t="s">
        <v>215</v>
      </c>
      <c r="E1264" s="263" t="s">
        <v>3272</v>
      </c>
      <c r="F1264" s="33" t="s">
        <v>53</v>
      </c>
      <c r="G1264" s="33" t="s">
        <v>47</v>
      </c>
      <c r="H1264" s="33" t="s">
        <v>53</v>
      </c>
      <c r="I1264" s="41" t="s">
        <v>3143</v>
      </c>
      <c r="J1264" s="41" t="s">
        <v>45</v>
      </c>
      <c r="K1264" s="41" t="s">
        <v>90</v>
      </c>
      <c r="L1264" s="369" t="s">
        <v>3219</v>
      </c>
      <c r="M1264" s="33" t="s">
        <v>3220</v>
      </c>
      <c r="N1264" s="34" t="s">
        <v>198</v>
      </c>
      <c r="O1264" s="38"/>
      <c r="P1264" s="245" t="s">
        <v>3221</v>
      </c>
      <c r="Q1264" s="36" t="s">
        <v>3222</v>
      </c>
      <c r="R1264" s="36" t="s">
        <v>3223</v>
      </c>
      <c r="S1264" s="40">
        <v>44138</v>
      </c>
      <c r="T1264" s="40">
        <v>44165</v>
      </c>
      <c r="U1264" s="182" t="s">
        <v>6</v>
      </c>
      <c r="V1264" s="36"/>
      <c r="W1264" s="38"/>
      <c r="X1264" s="36"/>
      <c r="Y1264" s="36"/>
      <c r="Z1264" s="36"/>
      <c r="AA1264" s="36"/>
      <c r="AB1264" s="38"/>
      <c r="AC1264" s="36"/>
      <c r="AD1264" s="36"/>
      <c r="AE1264" s="36"/>
      <c r="AF1264" s="36"/>
      <c r="AG1264" s="38"/>
      <c r="AH1264" s="36"/>
      <c r="AI1264" s="36"/>
      <c r="AJ1264" s="36"/>
      <c r="AK1264" s="50"/>
      <c r="AL1264" s="38"/>
      <c r="AM1264" s="36"/>
      <c r="AN1264" s="36"/>
      <c r="AO1264" s="36"/>
      <c r="AP1264" s="36"/>
      <c r="AQ1264" s="36"/>
      <c r="AR1264" s="39"/>
    </row>
    <row r="1265" spans="1:44" ht="58.5" customHeight="1" x14ac:dyDescent="0.25">
      <c r="A1265" s="42"/>
      <c r="B1265" s="310">
        <v>2020165</v>
      </c>
      <c r="C1265" s="56">
        <v>44138</v>
      </c>
      <c r="D1265" s="257" t="s">
        <v>215</v>
      </c>
      <c r="E1265" s="263" t="s">
        <v>3272</v>
      </c>
      <c r="F1265" s="33" t="s">
        <v>53</v>
      </c>
      <c r="G1265" s="33" t="s">
        <v>47</v>
      </c>
      <c r="H1265" s="33" t="s">
        <v>53</v>
      </c>
      <c r="I1265" s="41" t="s">
        <v>3143</v>
      </c>
      <c r="J1265" s="41" t="s">
        <v>45</v>
      </c>
      <c r="K1265" s="41" t="s">
        <v>90</v>
      </c>
      <c r="L1265" s="370"/>
      <c r="M1265" s="33" t="s">
        <v>1294</v>
      </c>
      <c r="N1265" s="34" t="s">
        <v>41</v>
      </c>
      <c r="O1265" s="38" t="s">
        <v>99</v>
      </c>
      <c r="P1265" s="36" t="s">
        <v>3224</v>
      </c>
      <c r="Q1265" s="36" t="s">
        <v>3225</v>
      </c>
      <c r="R1265" s="36" t="s">
        <v>3226</v>
      </c>
      <c r="S1265" s="40">
        <v>44134</v>
      </c>
      <c r="T1265" s="40">
        <v>44165</v>
      </c>
      <c r="U1265" s="182" t="s">
        <v>6</v>
      </c>
      <c r="V1265" s="36"/>
      <c r="W1265" s="38"/>
      <c r="X1265" s="36"/>
      <c r="Y1265" s="36"/>
      <c r="Z1265" s="36"/>
      <c r="AA1265" s="36"/>
      <c r="AB1265" s="38"/>
      <c r="AC1265" s="36"/>
      <c r="AD1265" s="36"/>
      <c r="AE1265" s="36"/>
      <c r="AF1265" s="36"/>
      <c r="AG1265" s="38"/>
      <c r="AH1265" s="36"/>
      <c r="AI1265" s="36"/>
      <c r="AJ1265" s="36"/>
      <c r="AK1265" s="50"/>
      <c r="AL1265" s="38"/>
      <c r="AM1265" s="36"/>
      <c r="AN1265" s="36"/>
      <c r="AO1265" s="36"/>
      <c r="AP1265" s="36"/>
      <c r="AQ1265" s="36"/>
      <c r="AR1265" s="39"/>
    </row>
    <row r="1266" spans="1:44" ht="37.5" customHeight="1" x14ac:dyDescent="0.25">
      <c r="A1266" s="42"/>
      <c r="B1266" s="310">
        <v>2020166</v>
      </c>
      <c r="C1266" s="56">
        <v>44141</v>
      </c>
      <c r="D1266" s="257" t="s">
        <v>215</v>
      </c>
      <c r="E1266" s="263" t="s">
        <v>3196</v>
      </c>
      <c r="F1266" s="33" t="s">
        <v>53</v>
      </c>
      <c r="G1266" s="33" t="s">
        <v>50</v>
      </c>
      <c r="H1266" s="102" t="s">
        <v>57</v>
      </c>
      <c r="I1266" s="41" t="s">
        <v>3197</v>
      </c>
      <c r="J1266" s="41" t="s">
        <v>44</v>
      </c>
      <c r="K1266" s="41" t="s">
        <v>88</v>
      </c>
      <c r="L1266" s="366" t="s">
        <v>3232</v>
      </c>
      <c r="M1266" s="33" t="s">
        <v>3233</v>
      </c>
      <c r="N1266" s="34" t="s">
        <v>42</v>
      </c>
      <c r="O1266" s="38" t="s">
        <v>97</v>
      </c>
      <c r="P1266" s="36" t="s">
        <v>3234</v>
      </c>
      <c r="Q1266" s="36" t="s">
        <v>3235</v>
      </c>
      <c r="R1266" s="36" t="s">
        <v>3236</v>
      </c>
      <c r="S1266" s="40">
        <v>44144</v>
      </c>
      <c r="T1266" s="40">
        <v>44181</v>
      </c>
      <c r="U1266" s="182" t="s">
        <v>6</v>
      </c>
      <c r="V1266" s="36"/>
      <c r="W1266" s="38"/>
      <c r="X1266" s="36"/>
      <c r="Y1266" s="36"/>
      <c r="Z1266" s="36"/>
      <c r="AA1266" s="36"/>
      <c r="AB1266" s="38"/>
      <c r="AC1266" s="36"/>
      <c r="AD1266" s="36"/>
      <c r="AE1266" s="36"/>
      <c r="AF1266" s="36"/>
      <c r="AG1266" s="38"/>
      <c r="AH1266" s="36"/>
      <c r="AI1266" s="36"/>
      <c r="AJ1266" s="36"/>
      <c r="AK1266" s="50"/>
      <c r="AL1266" s="38"/>
      <c r="AM1266" s="36"/>
      <c r="AN1266" s="36"/>
      <c r="AO1266" s="36"/>
      <c r="AP1266" s="36"/>
      <c r="AQ1266" s="36"/>
      <c r="AR1266" s="39"/>
    </row>
    <row r="1267" spans="1:44" ht="37.5" customHeight="1" x14ac:dyDescent="0.25">
      <c r="A1267" s="42"/>
      <c r="B1267" s="310">
        <v>2020166</v>
      </c>
      <c r="C1267" s="56">
        <v>44141</v>
      </c>
      <c r="D1267" s="257" t="s">
        <v>215</v>
      </c>
      <c r="E1267" s="263" t="s">
        <v>3196</v>
      </c>
      <c r="F1267" s="33" t="s">
        <v>53</v>
      </c>
      <c r="G1267" s="33" t="s">
        <v>50</v>
      </c>
      <c r="H1267" s="102" t="s">
        <v>57</v>
      </c>
      <c r="I1267" s="41" t="s">
        <v>3197</v>
      </c>
      <c r="J1267" s="41" t="s">
        <v>44</v>
      </c>
      <c r="K1267" s="41" t="s">
        <v>88</v>
      </c>
      <c r="L1267" s="367"/>
      <c r="M1267" s="33" t="s">
        <v>3237</v>
      </c>
      <c r="N1267" s="34" t="s">
        <v>42</v>
      </c>
      <c r="O1267" s="38" t="s">
        <v>98</v>
      </c>
      <c r="P1267" s="36" t="s">
        <v>3238</v>
      </c>
      <c r="Q1267" s="36" t="s">
        <v>3239</v>
      </c>
      <c r="R1267" s="36" t="s">
        <v>3240</v>
      </c>
      <c r="S1267" s="40">
        <v>44182</v>
      </c>
      <c r="T1267" s="40">
        <v>44253</v>
      </c>
      <c r="U1267" s="182" t="s">
        <v>6</v>
      </c>
      <c r="V1267" s="347" t="s">
        <v>4080</v>
      </c>
      <c r="W1267" s="336">
        <v>44295</v>
      </c>
      <c r="X1267" s="337" t="s">
        <v>6</v>
      </c>
      <c r="Y1267" s="337" t="s">
        <v>103</v>
      </c>
      <c r="Z1267" s="337" t="s">
        <v>2561</v>
      </c>
      <c r="AA1267" s="36"/>
      <c r="AB1267" s="38"/>
      <c r="AC1267" s="36"/>
      <c r="AD1267" s="36"/>
      <c r="AE1267" s="36"/>
      <c r="AF1267" s="36"/>
      <c r="AG1267" s="38"/>
      <c r="AH1267" s="36"/>
      <c r="AI1267" s="36"/>
      <c r="AJ1267" s="36"/>
      <c r="AK1267" s="36"/>
      <c r="AL1267" s="38"/>
      <c r="AM1267" s="36"/>
      <c r="AN1267" s="36"/>
      <c r="AO1267" s="146"/>
      <c r="AP1267" s="36"/>
      <c r="AQ1267" s="36"/>
      <c r="AR1267" s="39"/>
    </row>
    <row r="1268" spans="1:44" ht="37.5" customHeight="1" x14ac:dyDescent="0.25">
      <c r="A1268" s="42"/>
      <c r="B1268" s="310">
        <v>2020166</v>
      </c>
      <c r="C1268" s="56">
        <v>44141</v>
      </c>
      <c r="D1268" s="257" t="s">
        <v>215</v>
      </c>
      <c r="E1268" s="263" t="s">
        <v>3196</v>
      </c>
      <c r="F1268" s="33" t="s">
        <v>53</v>
      </c>
      <c r="G1268" s="33" t="s">
        <v>50</v>
      </c>
      <c r="H1268" s="102" t="s">
        <v>57</v>
      </c>
      <c r="I1268" s="41" t="s">
        <v>3197</v>
      </c>
      <c r="J1268" s="41" t="s">
        <v>44</v>
      </c>
      <c r="K1268" s="41" t="s">
        <v>88</v>
      </c>
      <c r="L1268" s="367"/>
      <c r="M1268" s="33" t="s">
        <v>3241</v>
      </c>
      <c r="N1268" s="34" t="s">
        <v>42</v>
      </c>
      <c r="O1268" s="38" t="s">
        <v>98</v>
      </c>
      <c r="P1268" s="36" t="s">
        <v>3242</v>
      </c>
      <c r="Q1268" s="36" t="s">
        <v>3243</v>
      </c>
      <c r="R1268" s="36" t="s">
        <v>3244</v>
      </c>
      <c r="S1268" s="40">
        <v>44256</v>
      </c>
      <c r="T1268" s="40">
        <v>44301</v>
      </c>
      <c r="U1268" s="194" t="s">
        <v>219</v>
      </c>
      <c r="V1268" s="36"/>
      <c r="W1268" s="38"/>
      <c r="X1268" s="36"/>
      <c r="Y1268" s="36"/>
      <c r="Z1268" s="36"/>
      <c r="AA1268" s="36"/>
      <c r="AB1268" s="38"/>
      <c r="AC1268" s="36"/>
      <c r="AD1268" s="36"/>
      <c r="AE1268" s="36"/>
      <c r="AF1268" s="36"/>
      <c r="AG1268" s="38"/>
      <c r="AH1268" s="36"/>
      <c r="AI1268" s="36"/>
      <c r="AJ1268" s="36"/>
      <c r="AK1268" s="245"/>
      <c r="AL1268" s="38"/>
      <c r="AM1268" s="36"/>
      <c r="AN1268" s="36"/>
      <c r="AO1268" s="146"/>
      <c r="AP1268" s="36"/>
      <c r="AQ1268" s="36"/>
      <c r="AR1268" s="39"/>
    </row>
    <row r="1269" spans="1:44" ht="42" customHeight="1" x14ac:dyDescent="0.25">
      <c r="A1269" s="42"/>
      <c r="B1269" s="310">
        <v>2020166</v>
      </c>
      <c r="C1269" s="56">
        <v>44141</v>
      </c>
      <c r="D1269" s="257" t="s">
        <v>215</v>
      </c>
      <c r="E1269" s="263" t="s">
        <v>3196</v>
      </c>
      <c r="F1269" s="33" t="s">
        <v>53</v>
      </c>
      <c r="G1269" s="33" t="s">
        <v>50</v>
      </c>
      <c r="H1269" s="102" t="s">
        <v>57</v>
      </c>
      <c r="I1269" s="41" t="s">
        <v>3197</v>
      </c>
      <c r="J1269" s="41" t="s">
        <v>44</v>
      </c>
      <c r="K1269" s="41" t="s">
        <v>88</v>
      </c>
      <c r="L1269" s="367"/>
      <c r="M1269" s="33" t="s">
        <v>3245</v>
      </c>
      <c r="N1269" s="34" t="s">
        <v>42</v>
      </c>
      <c r="O1269" s="38" t="s">
        <v>98</v>
      </c>
      <c r="P1269" s="36" t="s">
        <v>3246</v>
      </c>
      <c r="Q1269" s="36" t="s">
        <v>3247</v>
      </c>
      <c r="R1269" s="36" t="s">
        <v>3248</v>
      </c>
      <c r="S1269" s="40">
        <v>44302</v>
      </c>
      <c r="T1269" s="40">
        <v>44347</v>
      </c>
      <c r="U1269" s="194" t="s">
        <v>219</v>
      </c>
      <c r="V1269" s="36"/>
      <c r="W1269" s="38"/>
      <c r="X1269" s="36"/>
      <c r="Y1269" s="36"/>
      <c r="Z1269" s="36"/>
      <c r="AA1269" s="36"/>
      <c r="AB1269" s="38"/>
      <c r="AC1269" s="36"/>
      <c r="AD1269" s="36"/>
      <c r="AE1269" s="36"/>
      <c r="AF1269" s="36"/>
      <c r="AG1269" s="38"/>
      <c r="AH1269" s="36"/>
      <c r="AI1269" s="36"/>
      <c r="AJ1269" s="36"/>
      <c r="AK1269" s="245"/>
      <c r="AL1269" s="38"/>
      <c r="AM1269" s="36"/>
      <c r="AN1269" s="36"/>
      <c r="AO1269" s="146"/>
      <c r="AP1269" s="36"/>
      <c r="AQ1269" s="36"/>
      <c r="AR1269" s="39"/>
    </row>
    <row r="1270" spans="1:44" ht="37.5" customHeight="1" x14ac:dyDescent="0.25">
      <c r="A1270" s="42"/>
      <c r="B1270" s="310">
        <v>2020166</v>
      </c>
      <c r="C1270" s="56">
        <v>44141</v>
      </c>
      <c r="D1270" s="257" t="s">
        <v>215</v>
      </c>
      <c r="E1270" s="263" t="s">
        <v>3196</v>
      </c>
      <c r="F1270" s="33" t="s">
        <v>53</v>
      </c>
      <c r="G1270" s="33" t="s">
        <v>50</v>
      </c>
      <c r="H1270" s="102" t="s">
        <v>57</v>
      </c>
      <c r="I1270" s="41" t="s">
        <v>3197</v>
      </c>
      <c r="J1270" s="41" t="s">
        <v>44</v>
      </c>
      <c r="K1270" s="41" t="s">
        <v>88</v>
      </c>
      <c r="L1270" s="367"/>
      <c r="M1270" s="33" t="s">
        <v>3249</v>
      </c>
      <c r="N1270" s="34" t="s">
        <v>42</v>
      </c>
      <c r="O1270" s="38" t="s">
        <v>98</v>
      </c>
      <c r="P1270" s="36" t="s">
        <v>3250</v>
      </c>
      <c r="Q1270" s="36" t="s">
        <v>3251</v>
      </c>
      <c r="R1270" s="36" t="s">
        <v>3252</v>
      </c>
      <c r="S1270" s="40">
        <v>44348</v>
      </c>
      <c r="T1270" s="40">
        <v>44392</v>
      </c>
      <c r="U1270" s="194" t="s">
        <v>219</v>
      </c>
      <c r="V1270" s="36"/>
      <c r="W1270" s="38"/>
      <c r="X1270" s="36"/>
      <c r="Y1270" s="36"/>
      <c r="Z1270" s="36"/>
      <c r="AA1270" s="36"/>
      <c r="AB1270" s="38"/>
      <c r="AC1270" s="36"/>
      <c r="AD1270" s="36"/>
      <c r="AE1270" s="36"/>
      <c r="AF1270" s="36"/>
      <c r="AG1270" s="38"/>
      <c r="AH1270" s="36"/>
      <c r="AI1270" s="36"/>
      <c r="AJ1270" s="36"/>
      <c r="AK1270" s="245"/>
      <c r="AL1270" s="38"/>
      <c r="AM1270" s="36"/>
      <c r="AN1270" s="36"/>
      <c r="AO1270" s="146"/>
      <c r="AP1270" s="36"/>
      <c r="AQ1270" s="36"/>
      <c r="AR1270" s="39"/>
    </row>
    <row r="1271" spans="1:44" ht="37.5" customHeight="1" x14ac:dyDescent="0.25">
      <c r="A1271" s="42"/>
      <c r="B1271" s="310">
        <v>2020166</v>
      </c>
      <c r="C1271" s="56">
        <v>44141</v>
      </c>
      <c r="D1271" s="257" t="s">
        <v>215</v>
      </c>
      <c r="E1271" s="263" t="s">
        <v>3196</v>
      </c>
      <c r="F1271" s="33" t="s">
        <v>53</v>
      </c>
      <c r="G1271" s="33" t="s">
        <v>50</v>
      </c>
      <c r="H1271" s="102" t="s">
        <v>57</v>
      </c>
      <c r="I1271" s="41" t="s">
        <v>3197</v>
      </c>
      <c r="J1271" s="41" t="s">
        <v>44</v>
      </c>
      <c r="K1271" s="41" t="s">
        <v>88</v>
      </c>
      <c r="L1271" s="367"/>
      <c r="M1271" s="33" t="s">
        <v>3253</v>
      </c>
      <c r="N1271" s="34" t="s">
        <v>42</v>
      </c>
      <c r="O1271" s="38" t="s">
        <v>98</v>
      </c>
      <c r="P1271" s="36" t="s">
        <v>3254</v>
      </c>
      <c r="Q1271" s="36" t="s">
        <v>3255</v>
      </c>
      <c r="R1271" s="36" t="s">
        <v>3256</v>
      </c>
      <c r="S1271" s="40">
        <v>44393</v>
      </c>
      <c r="T1271" s="40">
        <v>44425</v>
      </c>
      <c r="U1271" s="194" t="s">
        <v>219</v>
      </c>
      <c r="V1271" s="36"/>
      <c r="W1271" s="38"/>
      <c r="X1271" s="36"/>
      <c r="Y1271" s="36"/>
      <c r="Z1271" s="36"/>
      <c r="AA1271" s="36"/>
      <c r="AB1271" s="38"/>
      <c r="AC1271" s="36"/>
      <c r="AD1271" s="36"/>
      <c r="AE1271" s="36"/>
      <c r="AF1271" s="36"/>
      <c r="AG1271" s="38"/>
      <c r="AH1271" s="36"/>
      <c r="AI1271" s="36"/>
      <c r="AJ1271" s="36"/>
      <c r="AK1271" s="245"/>
      <c r="AL1271" s="38"/>
      <c r="AM1271" s="36"/>
      <c r="AN1271" s="36"/>
      <c r="AO1271" s="146"/>
      <c r="AP1271" s="36"/>
      <c r="AQ1271" s="36"/>
      <c r="AR1271" s="39"/>
    </row>
    <row r="1272" spans="1:44" ht="45" customHeight="1" x14ac:dyDescent="0.25">
      <c r="A1272" s="42"/>
      <c r="B1272" s="310">
        <v>2020166</v>
      </c>
      <c r="C1272" s="56">
        <v>44141</v>
      </c>
      <c r="D1272" s="257" t="s">
        <v>215</v>
      </c>
      <c r="E1272" s="263" t="s">
        <v>3196</v>
      </c>
      <c r="F1272" s="33" t="s">
        <v>53</v>
      </c>
      <c r="G1272" s="33" t="s">
        <v>50</v>
      </c>
      <c r="H1272" s="102" t="s">
        <v>57</v>
      </c>
      <c r="I1272" s="41" t="s">
        <v>3197</v>
      </c>
      <c r="J1272" s="41" t="s">
        <v>44</v>
      </c>
      <c r="K1272" s="41" t="s">
        <v>88</v>
      </c>
      <c r="L1272" s="368"/>
      <c r="M1272" s="33" t="s">
        <v>3257</v>
      </c>
      <c r="N1272" s="34" t="s">
        <v>42</v>
      </c>
      <c r="O1272" s="38" t="s">
        <v>99</v>
      </c>
      <c r="P1272" s="36" t="s">
        <v>3258</v>
      </c>
      <c r="Q1272" s="36" t="s">
        <v>3259</v>
      </c>
      <c r="R1272" s="36" t="s">
        <v>3260</v>
      </c>
      <c r="S1272" s="40">
        <v>44425</v>
      </c>
      <c r="T1272" s="40">
        <v>44469</v>
      </c>
      <c r="U1272" s="194" t="s">
        <v>219</v>
      </c>
      <c r="V1272" s="36"/>
      <c r="W1272" s="38"/>
      <c r="X1272" s="36"/>
      <c r="Y1272" s="36"/>
      <c r="Z1272" s="36"/>
      <c r="AA1272" s="36"/>
      <c r="AB1272" s="38"/>
      <c r="AC1272" s="36"/>
      <c r="AD1272" s="36"/>
      <c r="AE1272" s="36"/>
      <c r="AF1272" s="36"/>
      <c r="AG1272" s="38"/>
      <c r="AH1272" s="36"/>
      <c r="AI1272" s="36"/>
      <c r="AJ1272" s="36"/>
      <c r="AK1272" s="245"/>
      <c r="AL1272" s="38"/>
      <c r="AM1272" s="36"/>
      <c r="AN1272" s="36"/>
      <c r="AO1272" s="146"/>
      <c r="AP1272" s="36"/>
      <c r="AQ1272" s="36"/>
      <c r="AR1272" s="39"/>
    </row>
    <row r="1273" spans="1:44" ht="45" customHeight="1" x14ac:dyDescent="0.25">
      <c r="A1273" s="42"/>
      <c r="B1273" s="310" t="s">
        <v>4003</v>
      </c>
      <c r="C1273" s="56">
        <v>44271</v>
      </c>
      <c r="D1273" s="257" t="s">
        <v>216</v>
      </c>
      <c r="E1273" s="263" t="s">
        <v>3196</v>
      </c>
      <c r="F1273" s="33" t="s">
        <v>53</v>
      </c>
      <c r="G1273" s="33" t="s">
        <v>50</v>
      </c>
      <c r="H1273" s="102" t="s">
        <v>57</v>
      </c>
      <c r="I1273" s="41" t="s">
        <v>3197</v>
      </c>
      <c r="J1273" s="41" t="s">
        <v>44</v>
      </c>
      <c r="K1273" s="41" t="s">
        <v>88</v>
      </c>
      <c r="L1273" s="366" t="s">
        <v>4004</v>
      </c>
      <c r="M1273" s="33" t="s">
        <v>4005</v>
      </c>
      <c r="N1273" s="34" t="s">
        <v>42</v>
      </c>
      <c r="O1273" s="38" t="s">
        <v>98</v>
      </c>
      <c r="P1273" s="36" t="s">
        <v>3242</v>
      </c>
      <c r="Q1273" s="36" t="s">
        <v>4006</v>
      </c>
      <c r="R1273" s="36" t="s">
        <v>3244</v>
      </c>
      <c r="S1273" s="40">
        <v>44256</v>
      </c>
      <c r="T1273" s="40">
        <v>44316</v>
      </c>
      <c r="U1273" s="178" t="s">
        <v>4233</v>
      </c>
      <c r="V1273" s="36"/>
      <c r="W1273" s="38"/>
      <c r="X1273" s="36"/>
      <c r="Y1273" s="36"/>
      <c r="Z1273" s="36"/>
      <c r="AA1273" s="36"/>
      <c r="AB1273" s="38"/>
      <c r="AC1273" s="36"/>
      <c r="AD1273" s="36"/>
      <c r="AE1273" s="36"/>
      <c r="AF1273" s="36"/>
      <c r="AG1273" s="38"/>
      <c r="AH1273" s="36"/>
      <c r="AI1273" s="36"/>
      <c r="AJ1273" s="36"/>
      <c r="AK1273" s="36"/>
      <c r="AL1273" s="38"/>
      <c r="AM1273" s="36"/>
      <c r="AN1273" s="36"/>
      <c r="AO1273" s="146"/>
      <c r="AP1273" s="36"/>
      <c r="AQ1273" s="36"/>
      <c r="AR1273" s="39"/>
    </row>
    <row r="1274" spans="1:44" ht="45" customHeight="1" x14ac:dyDescent="0.25">
      <c r="A1274" s="42"/>
      <c r="B1274" s="310" t="s">
        <v>4003</v>
      </c>
      <c r="C1274" s="56">
        <v>44271</v>
      </c>
      <c r="D1274" s="257" t="s">
        <v>216</v>
      </c>
      <c r="E1274" s="263" t="s">
        <v>3196</v>
      </c>
      <c r="F1274" s="33" t="s">
        <v>53</v>
      </c>
      <c r="G1274" s="33" t="s">
        <v>50</v>
      </c>
      <c r="H1274" s="102" t="s">
        <v>57</v>
      </c>
      <c r="I1274" s="41" t="s">
        <v>3197</v>
      </c>
      <c r="J1274" s="41" t="s">
        <v>44</v>
      </c>
      <c r="K1274" s="41" t="s">
        <v>88</v>
      </c>
      <c r="L1274" s="367"/>
      <c r="M1274" s="33" t="s">
        <v>4007</v>
      </c>
      <c r="N1274" s="34" t="s">
        <v>42</v>
      </c>
      <c r="O1274" s="38" t="s">
        <v>98</v>
      </c>
      <c r="P1274" s="36" t="s">
        <v>3246</v>
      </c>
      <c r="Q1274" s="36" t="s">
        <v>4008</v>
      </c>
      <c r="R1274" s="36" t="s">
        <v>3248</v>
      </c>
      <c r="S1274" s="40">
        <v>44319</v>
      </c>
      <c r="T1274" s="40">
        <v>44362</v>
      </c>
      <c r="U1274" s="178" t="str">
        <f t="shared" ref="U1274:U1277" ca="1" si="198">IF(T1274&gt;=TODAY(),"En Terminos",IF(T1274&lt;TODAY(),"Pendiente por Evaluar OCI"))</f>
        <v>Pendiente por Evaluar OCI</v>
      </c>
      <c r="V1274" s="36"/>
      <c r="W1274" s="38"/>
      <c r="X1274" s="36"/>
      <c r="Y1274" s="36"/>
      <c r="Z1274" s="36"/>
      <c r="AA1274" s="36"/>
      <c r="AB1274" s="38"/>
      <c r="AC1274" s="36"/>
      <c r="AD1274" s="36"/>
      <c r="AE1274" s="36"/>
      <c r="AF1274" s="36"/>
      <c r="AG1274" s="38"/>
      <c r="AH1274" s="36"/>
      <c r="AI1274" s="36"/>
      <c r="AJ1274" s="36"/>
      <c r="AK1274" s="36"/>
      <c r="AL1274" s="38"/>
      <c r="AM1274" s="36"/>
      <c r="AN1274" s="36"/>
      <c r="AO1274" s="146"/>
      <c r="AP1274" s="36"/>
      <c r="AQ1274" s="36"/>
      <c r="AR1274" s="39"/>
    </row>
    <row r="1275" spans="1:44" ht="45" customHeight="1" x14ac:dyDescent="0.25">
      <c r="A1275" s="42"/>
      <c r="B1275" s="310" t="s">
        <v>4003</v>
      </c>
      <c r="C1275" s="56">
        <v>44271</v>
      </c>
      <c r="D1275" s="257" t="s">
        <v>216</v>
      </c>
      <c r="E1275" s="263" t="s">
        <v>3196</v>
      </c>
      <c r="F1275" s="33" t="s">
        <v>53</v>
      </c>
      <c r="G1275" s="33" t="s">
        <v>50</v>
      </c>
      <c r="H1275" s="102" t="s">
        <v>57</v>
      </c>
      <c r="I1275" s="41" t="s">
        <v>3197</v>
      </c>
      <c r="J1275" s="41" t="s">
        <v>44</v>
      </c>
      <c r="K1275" s="41" t="s">
        <v>88</v>
      </c>
      <c r="L1275" s="367"/>
      <c r="M1275" s="33" t="s">
        <v>4009</v>
      </c>
      <c r="N1275" s="34" t="s">
        <v>42</v>
      </c>
      <c r="O1275" s="38" t="s">
        <v>98</v>
      </c>
      <c r="P1275" s="36" t="s">
        <v>3250</v>
      </c>
      <c r="Q1275" s="36" t="s">
        <v>4010</v>
      </c>
      <c r="R1275" s="36" t="s">
        <v>3252</v>
      </c>
      <c r="S1275" s="40">
        <v>44363</v>
      </c>
      <c r="T1275" s="40">
        <v>44407</v>
      </c>
      <c r="U1275" s="178" t="str">
        <f t="shared" ca="1" si="198"/>
        <v>Pendiente por Evaluar OCI</v>
      </c>
      <c r="V1275" s="36"/>
      <c r="W1275" s="38"/>
      <c r="X1275" s="36"/>
      <c r="Y1275" s="36"/>
      <c r="Z1275" s="36"/>
      <c r="AA1275" s="36"/>
      <c r="AB1275" s="38"/>
      <c r="AC1275" s="36"/>
      <c r="AD1275" s="36"/>
      <c r="AE1275" s="36"/>
      <c r="AF1275" s="36"/>
      <c r="AG1275" s="38"/>
      <c r="AH1275" s="36"/>
      <c r="AI1275" s="36"/>
      <c r="AJ1275" s="36"/>
      <c r="AK1275" s="36"/>
      <c r="AL1275" s="38"/>
      <c r="AM1275" s="36"/>
      <c r="AN1275" s="36"/>
      <c r="AO1275" s="146"/>
      <c r="AP1275" s="36"/>
      <c r="AQ1275" s="36"/>
      <c r="AR1275" s="39"/>
    </row>
    <row r="1276" spans="1:44" ht="45" customHeight="1" x14ac:dyDescent="0.25">
      <c r="A1276" s="42"/>
      <c r="B1276" s="310" t="s">
        <v>4003</v>
      </c>
      <c r="C1276" s="56">
        <v>44271</v>
      </c>
      <c r="D1276" s="257" t="s">
        <v>216</v>
      </c>
      <c r="E1276" s="263" t="s">
        <v>3196</v>
      </c>
      <c r="F1276" s="33" t="s">
        <v>53</v>
      </c>
      <c r="G1276" s="33" t="s">
        <v>50</v>
      </c>
      <c r="H1276" s="102" t="s">
        <v>57</v>
      </c>
      <c r="I1276" s="41" t="s">
        <v>3197</v>
      </c>
      <c r="J1276" s="41" t="s">
        <v>44</v>
      </c>
      <c r="K1276" s="41" t="s">
        <v>88</v>
      </c>
      <c r="L1276" s="367"/>
      <c r="M1276" s="33" t="s">
        <v>4011</v>
      </c>
      <c r="N1276" s="34" t="s">
        <v>42</v>
      </c>
      <c r="O1276" s="38" t="s">
        <v>98</v>
      </c>
      <c r="P1276" s="36" t="s">
        <v>3254</v>
      </c>
      <c r="Q1276" s="36" t="s">
        <v>3255</v>
      </c>
      <c r="R1276" s="36" t="s">
        <v>4012</v>
      </c>
      <c r="S1276" s="40">
        <v>44410</v>
      </c>
      <c r="T1276" s="40">
        <v>44439</v>
      </c>
      <c r="U1276" s="178" t="str">
        <f t="shared" ca="1" si="198"/>
        <v>Pendiente por Evaluar OCI</v>
      </c>
      <c r="V1276" s="36"/>
      <c r="W1276" s="38"/>
      <c r="X1276" s="36"/>
      <c r="Y1276" s="36"/>
      <c r="Z1276" s="36"/>
      <c r="AA1276" s="36"/>
      <c r="AB1276" s="38"/>
      <c r="AC1276" s="36"/>
      <c r="AD1276" s="36"/>
      <c r="AE1276" s="36"/>
      <c r="AF1276" s="36"/>
      <c r="AG1276" s="38"/>
      <c r="AH1276" s="36"/>
      <c r="AI1276" s="36"/>
      <c r="AJ1276" s="36"/>
      <c r="AK1276" s="36"/>
      <c r="AL1276" s="38"/>
      <c r="AM1276" s="36"/>
      <c r="AN1276" s="36"/>
      <c r="AO1276" s="146"/>
      <c r="AP1276" s="36"/>
      <c r="AQ1276" s="36"/>
      <c r="AR1276" s="39"/>
    </row>
    <row r="1277" spans="1:44" ht="45" customHeight="1" x14ac:dyDescent="0.25">
      <c r="A1277" s="42"/>
      <c r="B1277" s="310" t="s">
        <v>4003</v>
      </c>
      <c r="C1277" s="56">
        <v>44271</v>
      </c>
      <c r="D1277" s="257" t="s">
        <v>216</v>
      </c>
      <c r="E1277" s="263" t="s">
        <v>3196</v>
      </c>
      <c r="F1277" s="33" t="s">
        <v>53</v>
      </c>
      <c r="G1277" s="33" t="s">
        <v>50</v>
      </c>
      <c r="H1277" s="102" t="s">
        <v>57</v>
      </c>
      <c r="I1277" s="41" t="s">
        <v>3197</v>
      </c>
      <c r="J1277" s="41" t="s">
        <v>44</v>
      </c>
      <c r="K1277" s="41" t="s">
        <v>88</v>
      </c>
      <c r="L1277" s="368"/>
      <c r="M1277" s="33" t="s">
        <v>4013</v>
      </c>
      <c r="N1277" s="34" t="s">
        <v>42</v>
      </c>
      <c r="O1277" s="38" t="s">
        <v>99</v>
      </c>
      <c r="P1277" s="36" t="s">
        <v>4014</v>
      </c>
      <c r="Q1277" s="36" t="s">
        <v>4015</v>
      </c>
      <c r="R1277" s="36" t="s">
        <v>4016</v>
      </c>
      <c r="S1277" s="40">
        <v>44440</v>
      </c>
      <c r="T1277" s="40">
        <v>44484</v>
      </c>
      <c r="U1277" s="178" t="str">
        <f t="shared" ca="1" si="198"/>
        <v>Pendiente por Evaluar OCI</v>
      </c>
      <c r="V1277" s="36"/>
      <c r="W1277" s="38"/>
      <c r="X1277" s="36"/>
      <c r="Y1277" s="36"/>
      <c r="Z1277" s="36"/>
      <c r="AA1277" s="36"/>
      <c r="AB1277" s="38"/>
      <c r="AC1277" s="36"/>
      <c r="AD1277" s="36"/>
      <c r="AE1277" s="36"/>
      <c r="AF1277" s="36"/>
      <c r="AG1277" s="38"/>
      <c r="AH1277" s="36"/>
      <c r="AI1277" s="36"/>
      <c r="AJ1277" s="36"/>
      <c r="AK1277" s="36"/>
      <c r="AL1277" s="38"/>
      <c r="AM1277" s="36"/>
      <c r="AN1277" s="36"/>
      <c r="AO1277" s="146"/>
      <c r="AP1277" s="36"/>
      <c r="AQ1277" s="36"/>
      <c r="AR1277" s="39"/>
    </row>
    <row r="1278" spans="1:44" ht="40.5" customHeight="1" x14ac:dyDescent="0.25">
      <c r="A1278" s="42"/>
      <c r="B1278" s="310">
        <v>2020167</v>
      </c>
      <c r="C1278" s="56">
        <v>44153</v>
      </c>
      <c r="D1278" s="257" t="s">
        <v>215</v>
      </c>
      <c r="E1278" s="263" t="s">
        <v>3272</v>
      </c>
      <c r="F1278" s="33" t="s">
        <v>53</v>
      </c>
      <c r="G1278" s="33" t="s">
        <v>46</v>
      </c>
      <c r="H1278" s="102"/>
      <c r="I1278" s="41"/>
      <c r="J1278" s="41" t="s">
        <v>45</v>
      </c>
      <c r="K1278" s="41" t="s">
        <v>82</v>
      </c>
      <c r="L1278" s="369" t="s">
        <v>3277</v>
      </c>
      <c r="M1278" s="33" t="s">
        <v>1301</v>
      </c>
      <c r="N1278" s="34" t="s">
        <v>42</v>
      </c>
      <c r="O1278" s="38" t="s">
        <v>98</v>
      </c>
      <c r="P1278" s="245" t="s">
        <v>3278</v>
      </c>
      <c r="Q1278" s="36" t="s">
        <v>3279</v>
      </c>
      <c r="R1278" s="36" t="s">
        <v>3280</v>
      </c>
      <c r="S1278" s="40">
        <v>44154</v>
      </c>
      <c r="T1278" s="40">
        <v>44165</v>
      </c>
      <c r="U1278" s="182" t="s">
        <v>6</v>
      </c>
      <c r="V1278" s="36"/>
      <c r="W1278" s="38"/>
      <c r="X1278" s="36"/>
      <c r="Y1278" s="36"/>
      <c r="Z1278" s="36"/>
      <c r="AA1278" s="36"/>
      <c r="AB1278" s="38"/>
      <c r="AC1278" s="36"/>
      <c r="AD1278" s="36"/>
      <c r="AE1278" s="36"/>
      <c r="AF1278" s="36"/>
      <c r="AG1278" s="38"/>
      <c r="AH1278" s="36"/>
      <c r="AI1278" s="36"/>
      <c r="AJ1278" s="36"/>
      <c r="AK1278" s="309"/>
      <c r="AL1278" s="38"/>
      <c r="AM1278" s="36"/>
      <c r="AN1278" s="36"/>
      <c r="AO1278" s="36"/>
      <c r="AP1278" s="36"/>
      <c r="AQ1278" s="36"/>
      <c r="AR1278" s="39"/>
    </row>
    <row r="1279" spans="1:44" ht="40.5" customHeight="1" x14ac:dyDescent="0.25">
      <c r="A1279" s="42"/>
      <c r="B1279" s="310">
        <v>2020167</v>
      </c>
      <c r="C1279" s="56">
        <v>44153</v>
      </c>
      <c r="D1279" s="257" t="s">
        <v>215</v>
      </c>
      <c r="E1279" s="263" t="s">
        <v>3272</v>
      </c>
      <c r="F1279" s="33" t="s">
        <v>53</v>
      </c>
      <c r="G1279" s="33" t="s">
        <v>46</v>
      </c>
      <c r="H1279" s="102"/>
      <c r="I1279" s="41"/>
      <c r="J1279" s="41" t="s">
        <v>45</v>
      </c>
      <c r="K1279" s="41" t="s">
        <v>82</v>
      </c>
      <c r="L1279" s="371"/>
      <c r="M1279" s="33" t="s">
        <v>1302</v>
      </c>
      <c r="N1279" s="34" t="s">
        <v>42</v>
      </c>
      <c r="O1279" s="38" t="s">
        <v>98</v>
      </c>
      <c r="P1279" s="36" t="s">
        <v>3281</v>
      </c>
      <c r="Q1279" s="36" t="s">
        <v>3279</v>
      </c>
      <c r="R1279" s="36" t="s">
        <v>3282</v>
      </c>
      <c r="S1279" s="40">
        <v>44154</v>
      </c>
      <c r="T1279" s="40">
        <v>44184</v>
      </c>
      <c r="U1279" s="182" t="s">
        <v>6</v>
      </c>
      <c r="V1279" s="36"/>
      <c r="W1279" s="38"/>
      <c r="X1279" s="36"/>
      <c r="Y1279" s="36"/>
      <c r="Z1279" s="36"/>
      <c r="AA1279" s="36"/>
      <c r="AB1279" s="38"/>
      <c r="AC1279" s="36"/>
      <c r="AD1279" s="36"/>
      <c r="AE1279" s="36"/>
      <c r="AF1279" s="36"/>
      <c r="AG1279" s="38"/>
      <c r="AH1279" s="36"/>
      <c r="AI1279" s="36"/>
      <c r="AJ1279" s="36"/>
      <c r="AK1279" s="309"/>
      <c r="AL1279" s="38"/>
      <c r="AM1279" s="36"/>
      <c r="AN1279" s="36"/>
      <c r="AO1279" s="36"/>
      <c r="AP1279" s="36"/>
      <c r="AQ1279" s="36"/>
      <c r="AR1279" s="39"/>
    </row>
    <row r="1280" spans="1:44" ht="40.5" customHeight="1" x14ac:dyDescent="0.25">
      <c r="A1280" s="42"/>
      <c r="B1280" s="310">
        <v>2020167</v>
      </c>
      <c r="C1280" s="56">
        <v>44153</v>
      </c>
      <c r="D1280" s="257" t="s">
        <v>215</v>
      </c>
      <c r="E1280" s="263" t="s">
        <v>3272</v>
      </c>
      <c r="F1280" s="33" t="s">
        <v>53</v>
      </c>
      <c r="G1280" s="33" t="s">
        <v>46</v>
      </c>
      <c r="H1280" s="102"/>
      <c r="I1280" s="41"/>
      <c r="J1280" s="41" t="s">
        <v>45</v>
      </c>
      <c r="K1280" s="41" t="s">
        <v>82</v>
      </c>
      <c r="L1280" s="371"/>
      <c r="M1280" s="33" t="s">
        <v>3283</v>
      </c>
      <c r="N1280" s="34" t="s">
        <v>42</v>
      </c>
      <c r="O1280" s="38" t="s">
        <v>98</v>
      </c>
      <c r="P1280" s="36" t="s">
        <v>3284</v>
      </c>
      <c r="Q1280" s="36" t="s">
        <v>3285</v>
      </c>
      <c r="R1280" s="36" t="s">
        <v>3286</v>
      </c>
      <c r="S1280" s="40">
        <v>44179</v>
      </c>
      <c r="T1280" s="40">
        <v>44186</v>
      </c>
      <c r="U1280" s="182" t="s">
        <v>6</v>
      </c>
      <c r="V1280" s="36"/>
      <c r="W1280" s="38"/>
      <c r="X1280" s="36"/>
      <c r="Y1280" s="36"/>
      <c r="Z1280" s="36"/>
      <c r="AA1280" s="36"/>
      <c r="AB1280" s="38"/>
      <c r="AC1280" s="36"/>
      <c r="AD1280" s="36"/>
      <c r="AE1280" s="36"/>
      <c r="AF1280" s="36"/>
      <c r="AG1280" s="38"/>
      <c r="AH1280" s="36"/>
      <c r="AI1280" s="36"/>
      <c r="AJ1280" s="36"/>
      <c r="AK1280" s="309"/>
      <c r="AL1280" s="38"/>
      <c r="AM1280" s="36"/>
      <c r="AN1280" s="36"/>
      <c r="AO1280" s="36"/>
      <c r="AP1280" s="36"/>
      <c r="AQ1280" s="36"/>
      <c r="AR1280" s="39"/>
    </row>
    <row r="1281" spans="1:44" ht="40.5" customHeight="1" x14ac:dyDescent="0.25">
      <c r="A1281" s="42"/>
      <c r="B1281" s="310">
        <v>2020167</v>
      </c>
      <c r="C1281" s="56">
        <v>44153</v>
      </c>
      <c r="D1281" s="257" t="s">
        <v>215</v>
      </c>
      <c r="E1281" s="263" t="s">
        <v>3272</v>
      </c>
      <c r="F1281" s="33" t="s">
        <v>53</v>
      </c>
      <c r="G1281" s="33" t="s">
        <v>46</v>
      </c>
      <c r="H1281" s="102"/>
      <c r="I1281" s="41"/>
      <c r="J1281" s="41" t="s">
        <v>45</v>
      </c>
      <c r="K1281" s="41" t="s">
        <v>82</v>
      </c>
      <c r="L1281" s="371"/>
      <c r="M1281" s="33" t="s">
        <v>3287</v>
      </c>
      <c r="N1281" s="34" t="s">
        <v>42</v>
      </c>
      <c r="O1281" s="38" t="s">
        <v>98</v>
      </c>
      <c r="P1281" s="36" t="s">
        <v>3288</v>
      </c>
      <c r="Q1281" s="36" t="s">
        <v>1542</v>
      </c>
      <c r="R1281" s="36" t="s">
        <v>415</v>
      </c>
      <c r="S1281" s="40">
        <v>44187</v>
      </c>
      <c r="T1281" s="40">
        <v>44257</v>
      </c>
      <c r="U1281" s="182" t="s">
        <v>6</v>
      </c>
      <c r="V1281" s="337" t="s">
        <v>4070</v>
      </c>
      <c r="W1281" s="336">
        <v>44309</v>
      </c>
      <c r="X1281" s="337" t="s">
        <v>6</v>
      </c>
      <c r="Y1281" s="337"/>
      <c r="Z1281" s="337" t="s">
        <v>1791</v>
      </c>
      <c r="AA1281" s="36"/>
      <c r="AB1281" s="38"/>
      <c r="AC1281" s="36"/>
      <c r="AD1281" s="36"/>
      <c r="AE1281" s="36"/>
      <c r="AF1281" s="36"/>
      <c r="AG1281" s="38"/>
      <c r="AH1281" s="36"/>
      <c r="AI1281" s="36"/>
      <c r="AJ1281" s="36"/>
      <c r="AK1281" s="36"/>
      <c r="AL1281" s="38"/>
      <c r="AM1281" s="36"/>
      <c r="AN1281" s="36"/>
      <c r="AO1281" s="146"/>
      <c r="AP1281" s="36"/>
      <c r="AQ1281" s="36"/>
      <c r="AR1281" s="39"/>
    </row>
    <row r="1282" spans="1:44" ht="40.5" customHeight="1" x14ac:dyDescent="0.25">
      <c r="A1282" s="42"/>
      <c r="B1282" s="310">
        <v>2020167</v>
      </c>
      <c r="C1282" s="56">
        <v>44153</v>
      </c>
      <c r="D1282" s="257" t="s">
        <v>215</v>
      </c>
      <c r="E1282" s="263" t="s">
        <v>3272</v>
      </c>
      <c r="F1282" s="33" t="s">
        <v>53</v>
      </c>
      <c r="G1282" s="33" t="s">
        <v>46</v>
      </c>
      <c r="H1282" s="102"/>
      <c r="I1282" s="41"/>
      <c r="J1282" s="41" t="s">
        <v>45</v>
      </c>
      <c r="K1282" s="41" t="s">
        <v>82</v>
      </c>
      <c r="L1282" s="370"/>
      <c r="M1282" s="33" t="s">
        <v>3289</v>
      </c>
      <c r="N1282" s="34" t="s">
        <v>42</v>
      </c>
      <c r="O1282" s="38" t="s">
        <v>99</v>
      </c>
      <c r="P1282" s="36" t="s">
        <v>3290</v>
      </c>
      <c r="Q1282" s="36" t="s">
        <v>1542</v>
      </c>
      <c r="R1282" s="36" t="s">
        <v>3291</v>
      </c>
      <c r="S1282" s="40">
        <v>44230</v>
      </c>
      <c r="T1282" s="40">
        <v>44530</v>
      </c>
      <c r="U1282" s="178" t="str">
        <f t="shared" ca="1" si="197"/>
        <v>Pendiente por Evaluar OCI</v>
      </c>
      <c r="V1282" s="36"/>
      <c r="W1282" s="38"/>
      <c r="X1282" s="36"/>
      <c r="Y1282" s="36"/>
      <c r="Z1282" s="36"/>
      <c r="AA1282" s="36"/>
      <c r="AB1282" s="38"/>
      <c r="AC1282" s="36"/>
      <c r="AD1282" s="36"/>
      <c r="AE1282" s="36"/>
      <c r="AF1282" s="36"/>
      <c r="AG1282" s="38"/>
      <c r="AH1282" s="36"/>
      <c r="AI1282" s="36"/>
      <c r="AJ1282" s="36"/>
      <c r="AK1282" s="36"/>
      <c r="AL1282" s="38"/>
      <c r="AM1282" s="36"/>
      <c r="AN1282" s="36"/>
      <c r="AO1282" s="146"/>
      <c r="AP1282" s="36"/>
      <c r="AQ1282" s="36"/>
      <c r="AR1282" s="39"/>
    </row>
    <row r="1283" spans="1:44" ht="31.5" customHeight="1" x14ac:dyDescent="0.25">
      <c r="A1283" s="42"/>
      <c r="B1283" s="310">
        <v>2020168</v>
      </c>
      <c r="C1283" s="56">
        <v>44172</v>
      </c>
      <c r="D1283" s="257" t="s">
        <v>215</v>
      </c>
      <c r="E1283" s="263" t="s">
        <v>3273</v>
      </c>
      <c r="F1283" s="33" t="s">
        <v>3321</v>
      </c>
      <c r="G1283" s="33" t="s">
        <v>46</v>
      </c>
      <c r="H1283" s="33" t="s">
        <v>53</v>
      </c>
      <c r="I1283" s="41" t="s">
        <v>3322</v>
      </c>
      <c r="J1283" s="41" t="s">
        <v>43</v>
      </c>
      <c r="K1283" s="41" t="s">
        <v>85</v>
      </c>
      <c r="L1283" s="366" t="s">
        <v>3323</v>
      </c>
      <c r="M1283" s="33" t="s">
        <v>1310</v>
      </c>
      <c r="N1283" s="34" t="s">
        <v>41</v>
      </c>
      <c r="O1283" s="38" t="s">
        <v>98</v>
      </c>
      <c r="P1283" s="36" t="s">
        <v>3324</v>
      </c>
      <c r="Q1283" s="36" t="s">
        <v>3325</v>
      </c>
      <c r="R1283" s="36" t="s">
        <v>3326</v>
      </c>
      <c r="S1283" s="40">
        <v>44145</v>
      </c>
      <c r="T1283" s="40">
        <v>44336</v>
      </c>
      <c r="U1283" s="178" t="s">
        <v>4233</v>
      </c>
      <c r="V1283" s="36"/>
      <c r="W1283" s="38"/>
      <c r="X1283" s="36"/>
      <c r="Y1283" s="36"/>
      <c r="Z1283" s="36"/>
      <c r="AA1283" s="36"/>
      <c r="AB1283" s="38"/>
      <c r="AC1283" s="36"/>
      <c r="AD1283" s="36"/>
      <c r="AE1283" s="36"/>
      <c r="AF1283" s="36"/>
      <c r="AG1283" s="38"/>
      <c r="AH1283" s="36"/>
      <c r="AI1283" s="36"/>
      <c r="AJ1283" s="36"/>
      <c r="AK1283" s="36"/>
      <c r="AL1283" s="38"/>
      <c r="AM1283" s="36"/>
      <c r="AN1283" s="36"/>
      <c r="AO1283" s="146"/>
      <c r="AP1283" s="36"/>
      <c r="AQ1283" s="36"/>
      <c r="AR1283" s="39"/>
    </row>
    <row r="1284" spans="1:44" ht="31.5" customHeight="1" x14ac:dyDescent="0.25">
      <c r="A1284" s="42"/>
      <c r="B1284" s="310">
        <v>2020168</v>
      </c>
      <c r="C1284" s="56">
        <v>44172</v>
      </c>
      <c r="D1284" s="257" t="s">
        <v>215</v>
      </c>
      <c r="E1284" s="263" t="s">
        <v>3273</v>
      </c>
      <c r="F1284" s="33" t="s">
        <v>3321</v>
      </c>
      <c r="G1284" s="33" t="s">
        <v>46</v>
      </c>
      <c r="H1284" s="33" t="s">
        <v>53</v>
      </c>
      <c r="I1284" s="41" t="s">
        <v>3322</v>
      </c>
      <c r="J1284" s="41" t="s">
        <v>43</v>
      </c>
      <c r="K1284" s="41" t="s">
        <v>85</v>
      </c>
      <c r="L1284" s="367"/>
      <c r="M1284" s="33" t="s">
        <v>1311</v>
      </c>
      <c r="N1284" s="34" t="s">
        <v>41</v>
      </c>
      <c r="O1284" s="38" t="s">
        <v>99</v>
      </c>
      <c r="P1284" s="36" t="s">
        <v>3327</v>
      </c>
      <c r="Q1284" s="36" t="s">
        <v>3328</v>
      </c>
      <c r="R1284" s="36" t="s">
        <v>3329</v>
      </c>
      <c r="S1284" s="40">
        <v>44336</v>
      </c>
      <c r="T1284" s="40">
        <v>44397</v>
      </c>
      <c r="U1284" s="178" t="str">
        <f t="shared" ca="1" si="197"/>
        <v>Pendiente por Evaluar OCI</v>
      </c>
      <c r="V1284" s="36"/>
      <c r="W1284" s="38"/>
      <c r="X1284" s="36"/>
      <c r="Y1284" s="36"/>
      <c r="Z1284" s="36"/>
      <c r="AA1284" s="36"/>
      <c r="AB1284" s="38"/>
      <c r="AC1284" s="36"/>
      <c r="AD1284" s="36"/>
      <c r="AE1284" s="36"/>
      <c r="AF1284" s="36"/>
      <c r="AG1284" s="38"/>
      <c r="AH1284" s="36"/>
      <c r="AI1284" s="36"/>
      <c r="AJ1284" s="36"/>
      <c r="AK1284" s="36"/>
      <c r="AL1284" s="38"/>
      <c r="AM1284" s="36"/>
      <c r="AN1284" s="36"/>
      <c r="AO1284" s="146"/>
      <c r="AP1284" s="36"/>
      <c r="AQ1284" s="36"/>
      <c r="AR1284" s="39"/>
    </row>
    <row r="1285" spans="1:44" ht="31.5" customHeight="1" x14ac:dyDescent="0.25">
      <c r="A1285" s="42"/>
      <c r="B1285" s="310">
        <v>2020168</v>
      </c>
      <c r="C1285" s="56">
        <v>44172</v>
      </c>
      <c r="D1285" s="257" t="s">
        <v>215</v>
      </c>
      <c r="E1285" s="263" t="s">
        <v>3273</v>
      </c>
      <c r="F1285" s="33" t="s">
        <v>3321</v>
      </c>
      <c r="G1285" s="33" t="s">
        <v>46</v>
      </c>
      <c r="H1285" s="33" t="s">
        <v>53</v>
      </c>
      <c r="I1285" s="41" t="s">
        <v>3322</v>
      </c>
      <c r="J1285" s="41" t="s">
        <v>43</v>
      </c>
      <c r="K1285" s="41" t="s">
        <v>85</v>
      </c>
      <c r="L1285" s="367"/>
      <c r="M1285" s="33" t="s">
        <v>3330</v>
      </c>
      <c r="N1285" s="34" t="s">
        <v>41</v>
      </c>
      <c r="O1285" s="38" t="s">
        <v>98</v>
      </c>
      <c r="P1285" s="36" t="s">
        <v>3331</v>
      </c>
      <c r="Q1285" s="36" t="s">
        <v>3325</v>
      </c>
      <c r="R1285" s="36" t="s">
        <v>3332</v>
      </c>
      <c r="S1285" s="40">
        <v>43907</v>
      </c>
      <c r="T1285" s="40">
        <v>44347</v>
      </c>
      <c r="U1285" s="178" t="str">
        <f t="shared" ca="1" si="197"/>
        <v>Pendiente por Evaluar OCI</v>
      </c>
      <c r="V1285" s="36"/>
      <c r="W1285" s="38"/>
      <c r="X1285" s="36"/>
      <c r="Y1285" s="36"/>
      <c r="Z1285" s="36"/>
      <c r="AA1285" s="36"/>
      <c r="AB1285" s="38"/>
      <c r="AC1285" s="36"/>
      <c r="AD1285" s="36"/>
      <c r="AE1285" s="36"/>
      <c r="AF1285" s="36"/>
      <c r="AG1285" s="38"/>
      <c r="AH1285" s="36"/>
      <c r="AI1285" s="36"/>
      <c r="AJ1285" s="36"/>
      <c r="AK1285" s="36"/>
      <c r="AL1285" s="38"/>
      <c r="AM1285" s="36"/>
      <c r="AN1285" s="36"/>
      <c r="AO1285" s="146"/>
      <c r="AP1285" s="36"/>
      <c r="AQ1285" s="36"/>
      <c r="AR1285" s="39"/>
    </row>
    <row r="1286" spans="1:44" ht="31.5" customHeight="1" x14ac:dyDescent="0.25">
      <c r="A1286" s="42"/>
      <c r="B1286" s="310">
        <v>2020168</v>
      </c>
      <c r="C1286" s="56">
        <v>44172</v>
      </c>
      <c r="D1286" s="257" t="s">
        <v>215</v>
      </c>
      <c r="E1286" s="263" t="s">
        <v>3273</v>
      </c>
      <c r="F1286" s="33" t="s">
        <v>3321</v>
      </c>
      <c r="G1286" s="33" t="s">
        <v>46</v>
      </c>
      <c r="H1286" s="33" t="s">
        <v>53</v>
      </c>
      <c r="I1286" s="41" t="s">
        <v>3322</v>
      </c>
      <c r="J1286" s="41" t="s">
        <v>43</v>
      </c>
      <c r="K1286" s="41" t="s">
        <v>85</v>
      </c>
      <c r="L1286" s="368"/>
      <c r="M1286" s="33" t="s">
        <v>3333</v>
      </c>
      <c r="N1286" s="34" t="s">
        <v>41</v>
      </c>
      <c r="O1286" s="38" t="s">
        <v>99</v>
      </c>
      <c r="P1286" s="36" t="s">
        <v>3334</v>
      </c>
      <c r="Q1286" s="36" t="s">
        <v>3328</v>
      </c>
      <c r="R1286" s="36" t="s">
        <v>3329</v>
      </c>
      <c r="S1286" s="40" t="s">
        <v>3335</v>
      </c>
      <c r="T1286" s="40">
        <v>44407</v>
      </c>
      <c r="U1286" s="178" t="str">
        <f t="shared" ca="1" si="197"/>
        <v>Pendiente por Evaluar OCI</v>
      </c>
      <c r="V1286" s="36"/>
      <c r="W1286" s="38"/>
      <c r="X1286" s="36"/>
      <c r="Y1286" s="36"/>
      <c r="Z1286" s="36"/>
      <c r="AA1286" s="36"/>
      <c r="AB1286" s="38"/>
      <c r="AC1286" s="36"/>
      <c r="AD1286" s="36"/>
      <c r="AE1286" s="36"/>
      <c r="AF1286" s="36"/>
      <c r="AG1286" s="38"/>
      <c r="AH1286" s="36"/>
      <c r="AI1286" s="36"/>
      <c r="AJ1286" s="36"/>
      <c r="AK1286" s="36"/>
      <c r="AL1286" s="38"/>
      <c r="AM1286" s="36"/>
      <c r="AN1286" s="36"/>
      <c r="AO1286" s="146"/>
      <c r="AP1286" s="36"/>
      <c r="AQ1286" s="36"/>
      <c r="AR1286" s="39"/>
    </row>
    <row r="1287" spans="1:44" ht="39" customHeight="1" x14ac:dyDescent="0.25">
      <c r="A1287" s="42"/>
      <c r="B1287" s="310">
        <v>2020169</v>
      </c>
      <c r="C1287" s="56">
        <v>44172</v>
      </c>
      <c r="D1287" s="257" t="s">
        <v>215</v>
      </c>
      <c r="E1287" s="263" t="s">
        <v>3273</v>
      </c>
      <c r="F1287" s="33" t="s">
        <v>3321</v>
      </c>
      <c r="G1287" s="33" t="s">
        <v>46</v>
      </c>
      <c r="H1287" s="33" t="s">
        <v>53</v>
      </c>
      <c r="I1287" s="41" t="s">
        <v>3322</v>
      </c>
      <c r="J1287" s="41" t="s">
        <v>44</v>
      </c>
      <c r="K1287" s="41" t="s">
        <v>85</v>
      </c>
      <c r="L1287" s="366" t="s">
        <v>3336</v>
      </c>
      <c r="M1287" s="33" t="s">
        <v>1318</v>
      </c>
      <c r="N1287" s="34" t="s">
        <v>41</v>
      </c>
      <c r="O1287" s="38" t="s">
        <v>98</v>
      </c>
      <c r="P1287" s="36" t="s">
        <v>3337</v>
      </c>
      <c r="Q1287" s="36" t="s">
        <v>3325</v>
      </c>
      <c r="R1287" s="36" t="s">
        <v>3338</v>
      </c>
      <c r="S1287" s="40">
        <v>44152</v>
      </c>
      <c r="T1287" s="40">
        <v>44270</v>
      </c>
      <c r="U1287" s="254" t="s">
        <v>7</v>
      </c>
      <c r="V1287" s="340" t="s">
        <v>4175</v>
      </c>
      <c r="W1287" s="336">
        <v>44340</v>
      </c>
      <c r="X1287" s="337" t="s">
        <v>7</v>
      </c>
      <c r="Y1287" s="337" t="s">
        <v>104</v>
      </c>
      <c r="Z1287" s="337" t="s">
        <v>4159</v>
      </c>
      <c r="AA1287" s="36"/>
      <c r="AB1287" s="38"/>
      <c r="AC1287" s="36"/>
      <c r="AD1287" s="36"/>
      <c r="AE1287" s="36"/>
      <c r="AF1287" s="36"/>
      <c r="AG1287" s="38"/>
      <c r="AH1287" s="36"/>
      <c r="AI1287" s="36"/>
      <c r="AJ1287" s="36"/>
      <c r="AK1287" s="36"/>
      <c r="AL1287" s="38"/>
      <c r="AM1287" s="36"/>
      <c r="AN1287" s="36"/>
      <c r="AO1287" s="146"/>
      <c r="AP1287" s="36"/>
      <c r="AQ1287" s="36"/>
      <c r="AR1287" s="39"/>
    </row>
    <row r="1288" spans="1:44" ht="39" customHeight="1" x14ac:dyDescent="0.25">
      <c r="A1288" s="42"/>
      <c r="B1288" s="310">
        <v>2020169</v>
      </c>
      <c r="C1288" s="56">
        <v>44172</v>
      </c>
      <c r="D1288" s="257" t="s">
        <v>215</v>
      </c>
      <c r="E1288" s="263" t="s">
        <v>3273</v>
      </c>
      <c r="F1288" s="33" t="s">
        <v>3321</v>
      </c>
      <c r="G1288" s="33" t="s">
        <v>46</v>
      </c>
      <c r="H1288" s="33" t="s">
        <v>53</v>
      </c>
      <c r="I1288" s="41" t="s">
        <v>3322</v>
      </c>
      <c r="J1288" s="41" t="s">
        <v>44</v>
      </c>
      <c r="K1288" s="41" t="s">
        <v>85</v>
      </c>
      <c r="L1288" s="367"/>
      <c r="M1288" s="33" t="s">
        <v>1319</v>
      </c>
      <c r="N1288" s="34" t="s">
        <v>41</v>
      </c>
      <c r="O1288" s="38" t="s">
        <v>98</v>
      </c>
      <c r="P1288" s="36" t="s">
        <v>3339</v>
      </c>
      <c r="Q1288" s="36" t="s">
        <v>3325</v>
      </c>
      <c r="R1288" s="36" t="s">
        <v>3340</v>
      </c>
      <c r="S1288" s="40">
        <v>44242</v>
      </c>
      <c r="T1288" s="40">
        <v>44423</v>
      </c>
      <c r="U1288" s="178" t="str">
        <f t="shared" ca="1" si="197"/>
        <v>Pendiente por Evaluar OCI</v>
      </c>
      <c r="V1288" s="36"/>
      <c r="W1288" s="38"/>
      <c r="X1288" s="36"/>
      <c r="Y1288" s="36"/>
      <c r="Z1288" s="36"/>
      <c r="AA1288" s="36"/>
      <c r="AB1288" s="38"/>
      <c r="AC1288" s="36"/>
      <c r="AD1288" s="36"/>
      <c r="AE1288" s="36"/>
      <c r="AF1288" s="36"/>
      <c r="AG1288" s="38"/>
      <c r="AH1288" s="36"/>
      <c r="AI1288" s="36"/>
      <c r="AJ1288" s="36"/>
      <c r="AK1288" s="36"/>
      <c r="AL1288" s="38"/>
      <c r="AM1288" s="36"/>
      <c r="AN1288" s="36"/>
      <c r="AO1288" s="146"/>
      <c r="AP1288" s="36"/>
      <c r="AQ1288" s="36"/>
      <c r="AR1288" s="39"/>
    </row>
    <row r="1289" spans="1:44" ht="39" customHeight="1" x14ac:dyDescent="0.25">
      <c r="A1289" s="42"/>
      <c r="B1289" s="310">
        <v>2020169</v>
      </c>
      <c r="C1289" s="56">
        <v>44172</v>
      </c>
      <c r="D1289" s="257" t="s">
        <v>215</v>
      </c>
      <c r="E1289" s="263" t="s">
        <v>3273</v>
      </c>
      <c r="F1289" s="33" t="s">
        <v>3321</v>
      </c>
      <c r="G1289" s="33" t="s">
        <v>46</v>
      </c>
      <c r="H1289" s="33" t="s">
        <v>53</v>
      </c>
      <c r="I1289" s="41" t="s">
        <v>3322</v>
      </c>
      <c r="J1289" s="41" t="s">
        <v>44</v>
      </c>
      <c r="K1289" s="41" t="s">
        <v>85</v>
      </c>
      <c r="L1289" s="367"/>
      <c r="M1289" s="33" t="s">
        <v>3341</v>
      </c>
      <c r="N1289" s="34" t="s">
        <v>41</v>
      </c>
      <c r="O1289" s="38" t="s">
        <v>99</v>
      </c>
      <c r="P1289" s="36" t="s">
        <v>3342</v>
      </c>
      <c r="Q1289" s="36" t="s">
        <v>3343</v>
      </c>
      <c r="R1289" s="36" t="s">
        <v>3344</v>
      </c>
      <c r="S1289" s="40">
        <v>44213</v>
      </c>
      <c r="T1289" s="40">
        <v>44469</v>
      </c>
      <c r="U1289" s="178" t="str">
        <f t="shared" ca="1" si="197"/>
        <v>Pendiente por Evaluar OCI</v>
      </c>
      <c r="V1289" s="36"/>
      <c r="W1289" s="38"/>
      <c r="X1289" s="36"/>
      <c r="Y1289" s="36"/>
      <c r="Z1289" s="36"/>
      <c r="AA1289" s="36"/>
      <c r="AB1289" s="38"/>
      <c r="AC1289" s="36"/>
      <c r="AD1289" s="36"/>
      <c r="AE1289" s="36"/>
      <c r="AF1289" s="36"/>
      <c r="AG1289" s="38"/>
      <c r="AH1289" s="36"/>
      <c r="AI1289" s="36"/>
      <c r="AJ1289" s="36"/>
      <c r="AK1289" s="36"/>
      <c r="AL1289" s="38"/>
      <c r="AM1289" s="36"/>
      <c r="AN1289" s="36"/>
      <c r="AO1289" s="146"/>
      <c r="AP1289" s="36"/>
      <c r="AQ1289" s="36"/>
      <c r="AR1289" s="39"/>
    </row>
    <row r="1290" spans="1:44" ht="39" customHeight="1" x14ac:dyDescent="0.25">
      <c r="A1290" s="42"/>
      <c r="B1290" s="310">
        <v>2020169</v>
      </c>
      <c r="C1290" s="56">
        <v>44172</v>
      </c>
      <c r="D1290" s="257" t="s">
        <v>215</v>
      </c>
      <c r="E1290" s="263" t="s">
        <v>3273</v>
      </c>
      <c r="F1290" s="33" t="s">
        <v>3321</v>
      </c>
      <c r="G1290" s="33" t="s">
        <v>46</v>
      </c>
      <c r="H1290" s="33" t="s">
        <v>53</v>
      </c>
      <c r="I1290" s="41" t="s">
        <v>3322</v>
      </c>
      <c r="J1290" s="41" t="s">
        <v>44</v>
      </c>
      <c r="K1290" s="41" t="s">
        <v>85</v>
      </c>
      <c r="L1290" s="367"/>
      <c r="M1290" s="33" t="s">
        <v>3345</v>
      </c>
      <c r="N1290" s="34" t="s">
        <v>41</v>
      </c>
      <c r="O1290" s="38" t="s">
        <v>98</v>
      </c>
      <c r="P1290" s="36" t="s">
        <v>3346</v>
      </c>
      <c r="Q1290" s="36" t="s">
        <v>3325</v>
      </c>
      <c r="R1290" s="36" t="s">
        <v>3347</v>
      </c>
      <c r="S1290" s="40">
        <v>44145</v>
      </c>
      <c r="T1290" s="40">
        <v>44218</v>
      </c>
      <c r="U1290" s="254" t="s">
        <v>7</v>
      </c>
      <c r="V1290" s="340" t="s">
        <v>4176</v>
      </c>
      <c r="W1290" s="336">
        <v>44340</v>
      </c>
      <c r="X1290" s="337" t="s">
        <v>7</v>
      </c>
      <c r="Y1290" s="337" t="s">
        <v>104</v>
      </c>
      <c r="Z1290" s="337" t="s">
        <v>4159</v>
      </c>
      <c r="AA1290" s="36"/>
      <c r="AB1290" s="38"/>
      <c r="AC1290" s="36"/>
      <c r="AD1290" s="36"/>
      <c r="AE1290" s="36"/>
      <c r="AF1290" s="36"/>
      <c r="AG1290" s="38"/>
      <c r="AH1290" s="36"/>
      <c r="AI1290" s="36"/>
      <c r="AJ1290" s="36"/>
      <c r="AK1290" s="36"/>
      <c r="AL1290" s="38"/>
      <c r="AM1290" s="36"/>
      <c r="AN1290" s="36"/>
      <c r="AO1290" s="146"/>
      <c r="AP1290" s="36"/>
      <c r="AQ1290" s="36"/>
      <c r="AR1290" s="39"/>
    </row>
    <row r="1291" spans="1:44" ht="39" customHeight="1" x14ac:dyDescent="0.25">
      <c r="A1291" s="42"/>
      <c r="B1291" s="310">
        <v>2020169</v>
      </c>
      <c r="C1291" s="56">
        <v>44172</v>
      </c>
      <c r="D1291" s="257" t="s">
        <v>215</v>
      </c>
      <c r="E1291" s="263" t="s">
        <v>3273</v>
      </c>
      <c r="F1291" s="33" t="s">
        <v>3321</v>
      </c>
      <c r="G1291" s="33" t="s">
        <v>46</v>
      </c>
      <c r="H1291" s="33" t="s">
        <v>53</v>
      </c>
      <c r="I1291" s="41" t="s">
        <v>3322</v>
      </c>
      <c r="J1291" s="41" t="s">
        <v>44</v>
      </c>
      <c r="K1291" s="41" t="s">
        <v>85</v>
      </c>
      <c r="L1291" s="367"/>
      <c r="M1291" s="33" t="s">
        <v>3348</v>
      </c>
      <c r="N1291" s="34" t="s">
        <v>41</v>
      </c>
      <c r="O1291" s="38" t="s">
        <v>99</v>
      </c>
      <c r="P1291" s="36" t="s">
        <v>3349</v>
      </c>
      <c r="Q1291" s="36" t="s">
        <v>3350</v>
      </c>
      <c r="R1291" s="36" t="s">
        <v>3351</v>
      </c>
      <c r="S1291" s="40">
        <v>44155</v>
      </c>
      <c r="T1291" s="40">
        <v>44245</v>
      </c>
      <c r="U1291" s="254" t="s">
        <v>7</v>
      </c>
      <c r="V1291" s="340" t="s">
        <v>4177</v>
      </c>
      <c r="W1291" s="336">
        <v>44337</v>
      </c>
      <c r="X1291" s="337" t="s">
        <v>7</v>
      </c>
      <c r="Y1291" s="337" t="s">
        <v>104</v>
      </c>
      <c r="Z1291" s="337" t="s">
        <v>4159</v>
      </c>
      <c r="AA1291" s="36"/>
      <c r="AB1291" s="38"/>
      <c r="AC1291" s="36"/>
      <c r="AD1291" s="36"/>
      <c r="AE1291" s="36"/>
      <c r="AF1291" s="36"/>
      <c r="AG1291" s="38"/>
      <c r="AH1291" s="36"/>
      <c r="AI1291" s="36"/>
      <c r="AJ1291" s="36"/>
      <c r="AK1291" s="36"/>
      <c r="AL1291" s="38"/>
      <c r="AM1291" s="36"/>
      <c r="AN1291" s="36"/>
      <c r="AO1291" s="146"/>
      <c r="AP1291" s="36"/>
      <c r="AQ1291" s="36"/>
      <c r="AR1291" s="39"/>
    </row>
    <row r="1292" spans="1:44" ht="39" customHeight="1" x14ac:dyDescent="0.25">
      <c r="A1292" s="42"/>
      <c r="B1292" s="310">
        <v>2020169</v>
      </c>
      <c r="C1292" s="56">
        <v>44172</v>
      </c>
      <c r="D1292" s="257" t="s">
        <v>215</v>
      </c>
      <c r="E1292" s="263" t="s">
        <v>3273</v>
      </c>
      <c r="F1292" s="33" t="s">
        <v>3321</v>
      </c>
      <c r="G1292" s="33" t="s">
        <v>46</v>
      </c>
      <c r="H1292" s="33" t="s">
        <v>53</v>
      </c>
      <c r="I1292" s="41" t="s">
        <v>3322</v>
      </c>
      <c r="J1292" s="41" t="s">
        <v>44</v>
      </c>
      <c r="K1292" s="41" t="s">
        <v>85</v>
      </c>
      <c r="L1292" s="367"/>
      <c r="M1292" s="33" t="s">
        <v>3352</v>
      </c>
      <c r="N1292" s="34" t="s">
        <v>41</v>
      </c>
      <c r="O1292" s="38" t="s">
        <v>98</v>
      </c>
      <c r="P1292" s="36" t="s">
        <v>3353</v>
      </c>
      <c r="Q1292" s="36" t="s">
        <v>3325</v>
      </c>
      <c r="R1292" s="36" t="s">
        <v>3354</v>
      </c>
      <c r="S1292" s="40">
        <v>44152</v>
      </c>
      <c r="T1292" s="40">
        <v>44246</v>
      </c>
      <c r="U1292" s="254" t="s">
        <v>7</v>
      </c>
      <c r="V1292" s="340" t="s">
        <v>4178</v>
      </c>
      <c r="W1292" s="336">
        <v>44337</v>
      </c>
      <c r="X1292" s="337" t="s">
        <v>7</v>
      </c>
      <c r="Y1292" s="337" t="s">
        <v>104</v>
      </c>
      <c r="Z1292" s="337" t="s">
        <v>4159</v>
      </c>
      <c r="AA1292" s="36"/>
      <c r="AB1292" s="38"/>
      <c r="AC1292" s="36"/>
      <c r="AD1292" s="36"/>
      <c r="AE1292" s="36"/>
      <c r="AF1292" s="36"/>
      <c r="AG1292" s="38"/>
      <c r="AH1292" s="36"/>
      <c r="AI1292" s="36"/>
      <c r="AJ1292" s="36"/>
      <c r="AK1292" s="36"/>
      <c r="AL1292" s="38"/>
      <c r="AM1292" s="36"/>
      <c r="AN1292" s="36"/>
      <c r="AO1292" s="146"/>
      <c r="AP1292" s="36"/>
      <c r="AQ1292" s="36"/>
      <c r="AR1292" s="39"/>
    </row>
    <row r="1293" spans="1:44" ht="39" customHeight="1" x14ac:dyDescent="0.25">
      <c r="A1293" s="42"/>
      <c r="B1293" s="310">
        <v>2020169</v>
      </c>
      <c r="C1293" s="56">
        <v>44172</v>
      </c>
      <c r="D1293" s="257" t="s">
        <v>215</v>
      </c>
      <c r="E1293" s="263" t="s">
        <v>3273</v>
      </c>
      <c r="F1293" s="33" t="s">
        <v>3321</v>
      </c>
      <c r="G1293" s="33" t="s">
        <v>46</v>
      </c>
      <c r="H1293" s="33" t="s">
        <v>53</v>
      </c>
      <c r="I1293" s="41" t="s">
        <v>3322</v>
      </c>
      <c r="J1293" s="41" t="s">
        <v>44</v>
      </c>
      <c r="K1293" s="41" t="s">
        <v>85</v>
      </c>
      <c r="L1293" s="367"/>
      <c r="M1293" s="33" t="s">
        <v>3355</v>
      </c>
      <c r="N1293" s="34" t="s">
        <v>41</v>
      </c>
      <c r="O1293" s="38" t="s">
        <v>99</v>
      </c>
      <c r="P1293" s="36" t="s">
        <v>3356</v>
      </c>
      <c r="Q1293" s="36" t="s">
        <v>3343</v>
      </c>
      <c r="R1293" s="36" t="s">
        <v>3357</v>
      </c>
      <c r="S1293" s="40">
        <v>44246</v>
      </c>
      <c r="T1293" s="40">
        <v>44285</v>
      </c>
      <c r="U1293" s="254" t="s">
        <v>7</v>
      </c>
      <c r="V1293" s="340" t="s">
        <v>4179</v>
      </c>
      <c r="W1293" s="336">
        <v>44337</v>
      </c>
      <c r="X1293" s="337" t="s">
        <v>7</v>
      </c>
      <c r="Y1293" s="337" t="s">
        <v>104</v>
      </c>
      <c r="Z1293" s="337" t="s">
        <v>4159</v>
      </c>
      <c r="AA1293" s="36"/>
      <c r="AB1293" s="38"/>
      <c r="AC1293" s="36"/>
      <c r="AD1293" s="36"/>
      <c r="AE1293" s="36"/>
      <c r="AF1293" s="36"/>
      <c r="AG1293" s="38"/>
      <c r="AH1293" s="36"/>
      <c r="AI1293" s="36"/>
      <c r="AJ1293" s="36"/>
      <c r="AK1293" s="36"/>
      <c r="AL1293" s="38"/>
      <c r="AM1293" s="36"/>
      <c r="AN1293" s="36"/>
      <c r="AO1293" s="146"/>
      <c r="AP1293" s="36"/>
      <c r="AQ1293" s="36"/>
      <c r="AR1293" s="39"/>
    </row>
    <row r="1294" spans="1:44" ht="39" customHeight="1" x14ac:dyDescent="0.25">
      <c r="A1294" s="42"/>
      <c r="B1294" s="310">
        <v>2020169</v>
      </c>
      <c r="C1294" s="56">
        <v>44172</v>
      </c>
      <c r="D1294" s="257" t="s">
        <v>215</v>
      </c>
      <c r="E1294" s="263" t="s">
        <v>3273</v>
      </c>
      <c r="F1294" s="33" t="s">
        <v>3321</v>
      </c>
      <c r="G1294" s="33" t="s">
        <v>46</v>
      </c>
      <c r="H1294" s="33" t="s">
        <v>53</v>
      </c>
      <c r="I1294" s="41" t="s">
        <v>3322</v>
      </c>
      <c r="J1294" s="41" t="s">
        <v>44</v>
      </c>
      <c r="K1294" s="41" t="s">
        <v>85</v>
      </c>
      <c r="L1294" s="367"/>
      <c r="M1294" s="33" t="s">
        <v>3358</v>
      </c>
      <c r="N1294" s="34" t="s">
        <v>41</v>
      </c>
      <c r="O1294" s="38" t="s">
        <v>98</v>
      </c>
      <c r="P1294" s="36" t="s">
        <v>3359</v>
      </c>
      <c r="Q1294" s="36" t="s">
        <v>3325</v>
      </c>
      <c r="R1294" s="36" t="s">
        <v>3360</v>
      </c>
      <c r="S1294" s="40">
        <v>44138</v>
      </c>
      <c r="T1294" s="128">
        <v>44316</v>
      </c>
      <c r="U1294" s="178" t="s">
        <v>4233</v>
      </c>
      <c r="V1294" s="36"/>
      <c r="W1294" s="38"/>
      <c r="X1294" s="36"/>
      <c r="Y1294" s="36"/>
      <c r="Z1294" s="36"/>
      <c r="AA1294" s="36"/>
      <c r="AB1294" s="38"/>
      <c r="AC1294" s="36"/>
      <c r="AD1294" s="36"/>
      <c r="AE1294" s="36"/>
      <c r="AF1294" s="36"/>
      <c r="AG1294" s="38"/>
      <c r="AH1294" s="36"/>
      <c r="AI1294" s="36"/>
      <c r="AJ1294" s="36"/>
      <c r="AK1294" s="36"/>
      <c r="AL1294" s="38"/>
      <c r="AM1294" s="36"/>
      <c r="AN1294" s="36"/>
      <c r="AO1294" s="146"/>
      <c r="AP1294" s="36"/>
      <c r="AQ1294" s="36"/>
      <c r="AR1294" s="39"/>
    </row>
    <row r="1295" spans="1:44" ht="39" customHeight="1" x14ac:dyDescent="0.25">
      <c r="A1295" s="42"/>
      <c r="B1295" s="310">
        <v>2020169</v>
      </c>
      <c r="C1295" s="56">
        <v>44172</v>
      </c>
      <c r="D1295" s="257" t="s">
        <v>215</v>
      </c>
      <c r="E1295" s="263" t="s">
        <v>3273</v>
      </c>
      <c r="F1295" s="33" t="s">
        <v>3321</v>
      </c>
      <c r="G1295" s="33" t="s">
        <v>46</v>
      </c>
      <c r="H1295" s="33" t="s">
        <v>53</v>
      </c>
      <c r="I1295" s="41" t="s">
        <v>3322</v>
      </c>
      <c r="J1295" s="41" t="s">
        <v>44</v>
      </c>
      <c r="K1295" s="41" t="s">
        <v>85</v>
      </c>
      <c r="L1295" s="367"/>
      <c r="M1295" s="33" t="s">
        <v>3361</v>
      </c>
      <c r="N1295" s="34" t="s">
        <v>41</v>
      </c>
      <c r="O1295" s="38" t="s">
        <v>99</v>
      </c>
      <c r="P1295" s="36" t="s">
        <v>3362</v>
      </c>
      <c r="Q1295" s="36" t="s">
        <v>3350</v>
      </c>
      <c r="R1295" s="36" t="s">
        <v>3363</v>
      </c>
      <c r="S1295" s="40" t="s">
        <v>3335</v>
      </c>
      <c r="T1295" s="128">
        <v>44377</v>
      </c>
      <c r="U1295" s="178" t="str">
        <f t="shared" ca="1" si="197"/>
        <v>Pendiente por Evaluar OCI</v>
      </c>
      <c r="V1295" s="36"/>
      <c r="W1295" s="38"/>
      <c r="X1295" s="36"/>
      <c r="Y1295" s="36"/>
      <c r="Z1295" s="36"/>
      <c r="AA1295" s="36"/>
      <c r="AB1295" s="38"/>
      <c r="AC1295" s="36"/>
      <c r="AD1295" s="36"/>
      <c r="AE1295" s="36"/>
      <c r="AF1295" s="36"/>
      <c r="AG1295" s="38"/>
      <c r="AH1295" s="36"/>
      <c r="AI1295" s="36"/>
      <c r="AJ1295" s="36"/>
      <c r="AK1295" s="36"/>
      <c r="AL1295" s="38"/>
      <c r="AM1295" s="36"/>
      <c r="AN1295" s="36"/>
      <c r="AO1295" s="146"/>
      <c r="AP1295" s="36"/>
      <c r="AQ1295" s="36"/>
      <c r="AR1295" s="39"/>
    </row>
    <row r="1296" spans="1:44" ht="39" customHeight="1" x14ac:dyDescent="0.25">
      <c r="A1296" s="42"/>
      <c r="B1296" s="310">
        <v>2020169</v>
      </c>
      <c r="C1296" s="56">
        <v>44172</v>
      </c>
      <c r="D1296" s="257" t="s">
        <v>215</v>
      </c>
      <c r="E1296" s="263" t="s">
        <v>3273</v>
      </c>
      <c r="F1296" s="33" t="s">
        <v>3321</v>
      </c>
      <c r="G1296" s="33" t="s">
        <v>46</v>
      </c>
      <c r="H1296" s="33" t="s">
        <v>53</v>
      </c>
      <c r="I1296" s="41" t="s">
        <v>3322</v>
      </c>
      <c r="J1296" s="41" t="s">
        <v>44</v>
      </c>
      <c r="K1296" s="41" t="s">
        <v>85</v>
      </c>
      <c r="L1296" s="367"/>
      <c r="M1296" s="33" t="s">
        <v>3364</v>
      </c>
      <c r="N1296" s="34" t="s">
        <v>41</v>
      </c>
      <c r="O1296" s="38" t="s">
        <v>98</v>
      </c>
      <c r="P1296" s="36" t="s">
        <v>3365</v>
      </c>
      <c r="Q1296" s="36" t="s">
        <v>3325</v>
      </c>
      <c r="R1296" s="36" t="s">
        <v>3366</v>
      </c>
      <c r="S1296" s="40">
        <v>44138</v>
      </c>
      <c r="T1296" s="40">
        <v>44196</v>
      </c>
      <c r="U1296" s="254" t="s">
        <v>7</v>
      </c>
      <c r="V1296" s="340" t="s">
        <v>4113</v>
      </c>
      <c r="W1296" s="336">
        <v>44337</v>
      </c>
      <c r="X1296" s="337" t="s">
        <v>7</v>
      </c>
      <c r="Y1296" s="337" t="s">
        <v>104</v>
      </c>
      <c r="Z1296" s="337" t="s">
        <v>774</v>
      </c>
      <c r="AA1296" s="36"/>
      <c r="AB1296" s="38"/>
      <c r="AC1296" s="36"/>
      <c r="AD1296" s="36"/>
      <c r="AE1296" s="36"/>
      <c r="AF1296" s="36"/>
      <c r="AG1296" s="38"/>
      <c r="AH1296" s="36"/>
      <c r="AI1296" s="36"/>
      <c r="AJ1296" s="36"/>
      <c r="AK1296" s="309"/>
      <c r="AL1296" s="38"/>
      <c r="AM1296" s="36"/>
      <c r="AN1296" s="36"/>
      <c r="AO1296" s="36"/>
      <c r="AP1296" s="36"/>
      <c r="AQ1296" s="36"/>
      <c r="AR1296" s="39"/>
    </row>
    <row r="1297" spans="1:44" ht="39" customHeight="1" x14ac:dyDescent="0.25">
      <c r="A1297" s="42"/>
      <c r="B1297" s="310">
        <v>2020169</v>
      </c>
      <c r="C1297" s="56">
        <v>44172</v>
      </c>
      <c r="D1297" s="257" t="s">
        <v>215</v>
      </c>
      <c r="E1297" s="263" t="s">
        <v>3273</v>
      </c>
      <c r="F1297" s="33" t="s">
        <v>3321</v>
      </c>
      <c r="G1297" s="33" t="s">
        <v>46</v>
      </c>
      <c r="H1297" s="33" t="s">
        <v>53</v>
      </c>
      <c r="I1297" s="41" t="s">
        <v>3322</v>
      </c>
      <c r="J1297" s="41" t="s">
        <v>44</v>
      </c>
      <c r="K1297" s="41" t="s">
        <v>85</v>
      </c>
      <c r="L1297" s="368"/>
      <c r="M1297" s="33" t="s">
        <v>3367</v>
      </c>
      <c r="N1297" s="34" t="s">
        <v>41</v>
      </c>
      <c r="O1297" s="38" t="s">
        <v>99</v>
      </c>
      <c r="P1297" s="36" t="s">
        <v>3368</v>
      </c>
      <c r="Q1297" s="36" t="s">
        <v>3343</v>
      </c>
      <c r="R1297" s="36" t="s">
        <v>3363</v>
      </c>
      <c r="S1297" s="40">
        <v>44246</v>
      </c>
      <c r="T1297" s="40">
        <v>44285</v>
      </c>
      <c r="U1297" s="254" t="s">
        <v>7</v>
      </c>
      <c r="V1297" s="340" t="s">
        <v>3997</v>
      </c>
      <c r="W1297" s="336">
        <v>44336</v>
      </c>
      <c r="X1297" s="337" t="s">
        <v>7</v>
      </c>
      <c r="Y1297" s="337"/>
      <c r="Z1297" s="337" t="s">
        <v>3936</v>
      </c>
      <c r="AA1297" s="36"/>
      <c r="AB1297" s="38"/>
      <c r="AC1297" s="36"/>
      <c r="AD1297" s="36"/>
      <c r="AE1297" s="36"/>
      <c r="AF1297" s="36"/>
      <c r="AG1297" s="38"/>
      <c r="AH1297" s="36"/>
      <c r="AI1297" s="36"/>
      <c r="AJ1297" s="36"/>
      <c r="AK1297" s="36"/>
      <c r="AL1297" s="38"/>
      <c r="AM1297" s="36"/>
      <c r="AN1297" s="36"/>
      <c r="AO1297" s="146"/>
      <c r="AP1297" s="36"/>
      <c r="AQ1297" s="36"/>
      <c r="AR1297" s="39"/>
    </row>
    <row r="1298" spans="1:44" ht="30" customHeight="1" x14ac:dyDescent="0.25">
      <c r="A1298" s="42"/>
      <c r="B1298" s="310">
        <v>2020170</v>
      </c>
      <c r="C1298" s="56">
        <v>44172</v>
      </c>
      <c r="D1298" s="257" t="s">
        <v>215</v>
      </c>
      <c r="E1298" s="263" t="s">
        <v>3273</v>
      </c>
      <c r="F1298" s="33" t="s">
        <v>142</v>
      </c>
      <c r="G1298" s="33" t="s">
        <v>46</v>
      </c>
      <c r="H1298" s="33" t="s">
        <v>53</v>
      </c>
      <c r="I1298" s="41" t="s">
        <v>3386</v>
      </c>
      <c r="J1298" s="41" t="s">
        <v>43</v>
      </c>
      <c r="K1298" s="41" t="s">
        <v>85</v>
      </c>
      <c r="L1298" s="369" t="s">
        <v>3369</v>
      </c>
      <c r="M1298" s="33" t="s">
        <v>1326</v>
      </c>
      <c r="N1298" s="34" t="s">
        <v>41</v>
      </c>
      <c r="O1298" s="38" t="s">
        <v>98</v>
      </c>
      <c r="P1298" s="36" t="s">
        <v>3370</v>
      </c>
      <c r="Q1298" s="36" t="s">
        <v>3371</v>
      </c>
      <c r="R1298" s="36" t="s">
        <v>3372</v>
      </c>
      <c r="S1298" s="40">
        <v>44145</v>
      </c>
      <c r="T1298" s="40">
        <v>44179</v>
      </c>
      <c r="U1298" s="182" t="s">
        <v>6</v>
      </c>
      <c r="V1298" s="36"/>
      <c r="W1298" s="38"/>
      <c r="X1298" s="36"/>
      <c r="Y1298" s="36"/>
      <c r="Z1298" s="36"/>
      <c r="AA1298" s="36"/>
      <c r="AB1298" s="38"/>
      <c r="AC1298" s="36"/>
      <c r="AD1298" s="36"/>
      <c r="AE1298" s="36"/>
      <c r="AF1298" s="36"/>
      <c r="AG1298" s="38"/>
      <c r="AH1298" s="36"/>
      <c r="AI1298" s="36"/>
      <c r="AJ1298" s="36"/>
      <c r="AK1298" s="50"/>
      <c r="AL1298" s="38"/>
      <c r="AM1298" s="36"/>
      <c r="AN1298" s="36"/>
      <c r="AO1298" s="36"/>
      <c r="AP1298" s="36"/>
      <c r="AQ1298" s="36"/>
      <c r="AR1298" s="39"/>
    </row>
    <row r="1299" spans="1:44" ht="30" customHeight="1" x14ac:dyDescent="0.25">
      <c r="A1299" s="42"/>
      <c r="B1299" s="310">
        <v>2020170</v>
      </c>
      <c r="C1299" s="56">
        <v>44172</v>
      </c>
      <c r="D1299" s="257" t="s">
        <v>215</v>
      </c>
      <c r="E1299" s="263" t="s">
        <v>3273</v>
      </c>
      <c r="F1299" s="33" t="s">
        <v>142</v>
      </c>
      <c r="G1299" s="33" t="s">
        <v>46</v>
      </c>
      <c r="H1299" s="33" t="s">
        <v>53</v>
      </c>
      <c r="I1299" s="41" t="s">
        <v>3386</v>
      </c>
      <c r="J1299" s="41" t="s">
        <v>43</v>
      </c>
      <c r="K1299" s="41" t="s">
        <v>85</v>
      </c>
      <c r="L1299" s="371"/>
      <c r="M1299" s="33" t="s">
        <v>1330</v>
      </c>
      <c r="N1299" s="34" t="s">
        <v>41</v>
      </c>
      <c r="O1299" s="38" t="s">
        <v>99</v>
      </c>
      <c r="P1299" s="36" t="s">
        <v>3373</v>
      </c>
      <c r="Q1299" s="36" t="s">
        <v>3374</v>
      </c>
      <c r="R1299" s="36" t="s">
        <v>3375</v>
      </c>
      <c r="S1299" s="40">
        <v>44179</v>
      </c>
      <c r="T1299" s="40">
        <v>44195</v>
      </c>
      <c r="U1299" s="182" t="s">
        <v>6</v>
      </c>
      <c r="V1299" s="36"/>
      <c r="W1299" s="38"/>
      <c r="X1299" s="36"/>
      <c r="Y1299" s="36"/>
      <c r="Z1299" s="36"/>
      <c r="AA1299" s="36"/>
      <c r="AB1299" s="38"/>
      <c r="AC1299" s="36"/>
      <c r="AD1299" s="36"/>
      <c r="AE1299" s="36"/>
      <c r="AF1299" s="36"/>
      <c r="AG1299" s="38"/>
      <c r="AH1299" s="36"/>
      <c r="AI1299" s="36"/>
      <c r="AJ1299" s="36"/>
      <c r="AK1299" s="50"/>
      <c r="AL1299" s="38"/>
      <c r="AM1299" s="36"/>
      <c r="AN1299" s="36"/>
      <c r="AO1299" s="36"/>
      <c r="AP1299" s="36"/>
      <c r="AQ1299" s="36"/>
      <c r="AR1299" s="39"/>
    </row>
    <row r="1300" spans="1:44" ht="30" customHeight="1" x14ac:dyDescent="0.25">
      <c r="A1300" s="42"/>
      <c r="B1300" s="310">
        <v>2020170</v>
      </c>
      <c r="C1300" s="56">
        <v>44172</v>
      </c>
      <c r="D1300" s="257" t="s">
        <v>215</v>
      </c>
      <c r="E1300" s="263" t="s">
        <v>3273</v>
      </c>
      <c r="F1300" s="33" t="s">
        <v>142</v>
      </c>
      <c r="G1300" s="33" t="s">
        <v>46</v>
      </c>
      <c r="H1300" s="33" t="s">
        <v>53</v>
      </c>
      <c r="I1300" s="41" t="s">
        <v>3386</v>
      </c>
      <c r="J1300" s="41" t="s">
        <v>43</v>
      </c>
      <c r="K1300" s="41" t="s">
        <v>85</v>
      </c>
      <c r="L1300" s="371"/>
      <c r="M1300" s="33" t="s">
        <v>1334</v>
      </c>
      <c r="N1300" s="34" t="s">
        <v>41</v>
      </c>
      <c r="O1300" s="38" t="s">
        <v>98</v>
      </c>
      <c r="P1300" s="36" t="s">
        <v>3376</v>
      </c>
      <c r="Q1300" s="36" t="s">
        <v>3371</v>
      </c>
      <c r="R1300" s="36" t="s">
        <v>3377</v>
      </c>
      <c r="S1300" s="40">
        <v>44200</v>
      </c>
      <c r="T1300" s="40">
        <v>44285</v>
      </c>
      <c r="U1300" s="182" t="s">
        <v>6</v>
      </c>
      <c r="V1300" s="347" t="s">
        <v>4219</v>
      </c>
      <c r="W1300" s="336">
        <v>44336</v>
      </c>
      <c r="X1300" s="337" t="s">
        <v>6</v>
      </c>
      <c r="Y1300" s="337" t="s">
        <v>103</v>
      </c>
      <c r="Z1300" s="337" t="s">
        <v>3936</v>
      </c>
      <c r="AA1300" s="36"/>
      <c r="AB1300" s="38"/>
      <c r="AC1300" s="36"/>
      <c r="AD1300" s="36"/>
      <c r="AE1300" s="36"/>
      <c r="AF1300" s="36"/>
      <c r="AG1300" s="38"/>
      <c r="AH1300" s="36"/>
      <c r="AI1300" s="36"/>
      <c r="AJ1300" s="36"/>
      <c r="AK1300" s="36"/>
      <c r="AL1300" s="38"/>
      <c r="AM1300" s="36"/>
      <c r="AN1300" s="36"/>
      <c r="AO1300" s="146"/>
      <c r="AP1300" s="36"/>
      <c r="AQ1300" s="36"/>
      <c r="AR1300" s="39"/>
    </row>
    <row r="1301" spans="1:44" ht="30" customHeight="1" x14ac:dyDescent="0.25">
      <c r="A1301" s="42"/>
      <c r="B1301" s="310">
        <v>2020170</v>
      </c>
      <c r="C1301" s="56">
        <v>44172</v>
      </c>
      <c r="D1301" s="257" t="s">
        <v>215</v>
      </c>
      <c r="E1301" s="263" t="s">
        <v>3273</v>
      </c>
      <c r="F1301" s="33" t="s">
        <v>142</v>
      </c>
      <c r="G1301" s="33" t="s">
        <v>46</v>
      </c>
      <c r="H1301" s="33" t="s">
        <v>53</v>
      </c>
      <c r="I1301" s="41" t="s">
        <v>3386</v>
      </c>
      <c r="J1301" s="41" t="s">
        <v>43</v>
      </c>
      <c r="K1301" s="41" t="s">
        <v>85</v>
      </c>
      <c r="L1301" s="371"/>
      <c r="M1301" s="33" t="s">
        <v>1338</v>
      </c>
      <c r="N1301" s="34" t="s">
        <v>41</v>
      </c>
      <c r="O1301" s="38" t="s">
        <v>99</v>
      </c>
      <c r="P1301" s="36" t="s">
        <v>3378</v>
      </c>
      <c r="Q1301" s="36" t="s">
        <v>3374</v>
      </c>
      <c r="R1301" s="36" t="s">
        <v>3379</v>
      </c>
      <c r="S1301" s="40">
        <v>44287</v>
      </c>
      <c r="T1301" s="40">
        <v>44302</v>
      </c>
      <c r="U1301" s="178" t="s">
        <v>4233</v>
      </c>
      <c r="V1301" s="36"/>
      <c r="W1301" s="38"/>
      <c r="X1301" s="36"/>
      <c r="Y1301" s="36"/>
      <c r="Z1301" s="36"/>
      <c r="AA1301" s="36"/>
      <c r="AB1301" s="38"/>
      <c r="AC1301" s="36"/>
      <c r="AD1301" s="36"/>
      <c r="AE1301" s="36"/>
      <c r="AF1301" s="36"/>
      <c r="AG1301" s="38"/>
      <c r="AH1301" s="36"/>
      <c r="AI1301" s="36"/>
      <c r="AJ1301" s="36"/>
      <c r="AK1301" s="36"/>
      <c r="AL1301" s="38"/>
      <c r="AM1301" s="36"/>
      <c r="AN1301" s="36"/>
      <c r="AO1301" s="146"/>
      <c r="AP1301" s="36"/>
      <c r="AQ1301" s="36"/>
      <c r="AR1301" s="39"/>
    </row>
    <row r="1302" spans="1:44" ht="30" customHeight="1" x14ac:dyDescent="0.25">
      <c r="A1302" s="42"/>
      <c r="B1302" s="310">
        <v>2020170</v>
      </c>
      <c r="C1302" s="56">
        <v>44172</v>
      </c>
      <c r="D1302" s="257" t="s">
        <v>215</v>
      </c>
      <c r="E1302" s="263" t="s">
        <v>3273</v>
      </c>
      <c r="F1302" s="33" t="s">
        <v>142</v>
      </c>
      <c r="G1302" s="33" t="s">
        <v>46</v>
      </c>
      <c r="H1302" s="33" t="s">
        <v>53</v>
      </c>
      <c r="I1302" s="41" t="s">
        <v>3386</v>
      </c>
      <c r="J1302" s="41" t="s">
        <v>43</v>
      </c>
      <c r="K1302" s="41" t="s">
        <v>85</v>
      </c>
      <c r="L1302" s="371"/>
      <c r="M1302" s="33" t="s">
        <v>3380</v>
      </c>
      <c r="N1302" s="34" t="s">
        <v>41</v>
      </c>
      <c r="O1302" s="38" t="s">
        <v>98</v>
      </c>
      <c r="P1302" s="36" t="s">
        <v>3381</v>
      </c>
      <c r="Q1302" s="36" t="s">
        <v>3371</v>
      </c>
      <c r="R1302" s="36" t="s">
        <v>3382</v>
      </c>
      <c r="S1302" s="40">
        <v>44216</v>
      </c>
      <c r="T1302" s="40">
        <v>44253</v>
      </c>
      <c r="U1302" s="182" t="s">
        <v>6</v>
      </c>
      <c r="V1302" s="347" t="s">
        <v>4220</v>
      </c>
      <c r="W1302" s="336">
        <v>44336</v>
      </c>
      <c r="X1302" s="337" t="s">
        <v>6</v>
      </c>
      <c r="Y1302" s="337" t="s">
        <v>103</v>
      </c>
      <c r="Z1302" s="337" t="s">
        <v>3936</v>
      </c>
      <c r="AA1302" s="36"/>
      <c r="AB1302" s="38"/>
      <c r="AC1302" s="36"/>
      <c r="AD1302" s="36"/>
      <c r="AE1302" s="36"/>
      <c r="AF1302" s="36"/>
      <c r="AG1302" s="38"/>
      <c r="AH1302" s="36"/>
      <c r="AI1302" s="36"/>
      <c r="AJ1302" s="36"/>
      <c r="AK1302" s="36"/>
      <c r="AL1302" s="38"/>
      <c r="AM1302" s="36"/>
      <c r="AN1302" s="36"/>
      <c r="AO1302" s="146"/>
      <c r="AP1302" s="36"/>
      <c r="AQ1302" s="36"/>
      <c r="AR1302" s="39"/>
    </row>
    <row r="1303" spans="1:44" ht="30" customHeight="1" x14ac:dyDescent="0.25">
      <c r="A1303" s="42"/>
      <c r="B1303" s="310">
        <v>2020170</v>
      </c>
      <c r="C1303" s="56">
        <v>44172</v>
      </c>
      <c r="D1303" s="257" t="s">
        <v>215</v>
      </c>
      <c r="E1303" s="263" t="s">
        <v>3273</v>
      </c>
      <c r="F1303" s="33" t="s">
        <v>142</v>
      </c>
      <c r="G1303" s="33" t="s">
        <v>46</v>
      </c>
      <c r="H1303" s="33" t="s">
        <v>53</v>
      </c>
      <c r="I1303" s="41" t="s">
        <v>3386</v>
      </c>
      <c r="J1303" s="41" t="s">
        <v>43</v>
      </c>
      <c r="K1303" s="41" t="s">
        <v>85</v>
      </c>
      <c r="L1303" s="370"/>
      <c r="M1303" s="33" t="s">
        <v>3383</v>
      </c>
      <c r="N1303" s="34" t="s">
        <v>41</v>
      </c>
      <c r="O1303" s="38" t="s">
        <v>99</v>
      </c>
      <c r="P1303" s="36" t="s">
        <v>3384</v>
      </c>
      <c r="Q1303" s="36" t="s">
        <v>3374</v>
      </c>
      <c r="R1303" s="36" t="s">
        <v>3385</v>
      </c>
      <c r="S1303" s="40">
        <v>44256</v>
      </c>
      <c r="T1303" s="40">
        <v>44267</v>
      </c>
      <c r="U1303" s="182" t="s">
        <v>6</v>
      </c>
      <c r="V1303" s="347" t="s">
        <v>4220</v>
      </c>
      <c r="W1303" s="336">
        <v>44336</v>
      </c>
      <c r="X1303" s="337" t="s">
        <v>6</v>
      </c>
      <c r="Y1303" s="337" t="s">
        <v>103</v>
      </c>
      <c r="Z1303" s="337" t="s">
        <v>3936</v>
      </c>
      <c r="AA1303" s="36"/>
      <c r="AB1303" s="38"/>
      <c r="AC1303" s="36"/>
      <c r="AD1303" s="36"/>
      <c r="AE1303" s="36"/>
      <c r="AF1303" s="36"/>
      <c r="AG1303" s="38"/>
      <c r="AH1303" s="36"/>
      <c r="AI1303" s="36"/>
      <c r="AJ1303" s="36"/>
      <c r="AK1303" s="36"/>
      <c r="AL1303" s="38"/>
      <c r="AM1303" s="36"/>
      <c r="AN1303" s="36"/>
      <c r="AO1303" s="146"/>
      <c r="AP1303" s="36"/>
      <c r="AQ1303" s="36"/>
      <c r="AR1303" s="39"/>
    </row>
    <row r="1304" spans="1:44" ht="30" customHeight="1" x14ac:dyDescent="0.25">
      <c r="A1304" s="42"/>
      <c r="B1304" s="310">
        <v>2020171</v>
      </c>
      <c r="C1304" s="56">
        <v>44172</v>
      </c>
      <c r="D1304" s="257" t="s">
        <v>215</v>
      </c>
      <c r="E1304" s="263" t="s">
        <v>3273</v>
      </c>
      <c r="F1304" s="33" t="s">
        <v>142</v>
      </c>
      <c r="G1304" s="33" t="s">
        <v>46</v>
      </c>
      <c r="H1304" s="33" t="s">
        <v>53</v>
      </c>
      <c r="I1304" s="41" t="s">
        <v>3386</v>
      </c>
      <c r="J1304" s="41" t="s">
        <v>44</v>
      </c>
      <c r="K1304" s="41" t="s">
        <v>85</v>
      </c>
      <c r="L1304" s="369" t="s">
        <v>3387</v>
      </c>
      <c r="M1304" s="33" t="s">
        <v>1343</v>
      </c>
      <c r="N1304" s="34" t="s">
        <v>41</v>
      </c>
      <c r="O1304" s="38" t="s">
        <v>98</v>
      </c>
      <c r="P1304" s="36" t="s">
        <v>3388</v>
      </c>
      <c r="Q1304" s="36" t="s">
        <v>3389</v>
      </c>
      <c r="R1304" s="36" t="s">
        <v>3390</v>
      </c>
      <c r="S1304" s="40">
        <v>44200</v>
      </c>
      <c r="T1304" s="40">
        <v>44285</v>
      </c>
      <c r="U1304" s="182" t="s">
        <v>6</v>
      </c>
      <c r="V1304" s="347" t="s">
        <v>4219</v>
      </c>
      <c r="W1304" s="336">
        <v>44336</v>
      </c>
      <c r="X1304" s="337" t="s">
        <v>6</v>
      </c>
      <c r="Y1304" s="337" t="s">
        <v>103</v>
      </c>
      <c r="Z1304" s="337" t="s">
        <v>3936</v>
      </c>
      <c r="AA1304" s="36"/>
      <c r="AB1304" s="38"/>
      <c r="AC1304" s="36"/>
      <c r="AD1304" s="36"/>
      <c r="AE1304" s="36"/>
      <c r="AF1304" s="36"/>
      <c r="AG1304" s="38"/>
      <c r="AH1304" s="36"/>
      <c r="AI1304" s="36"/>
      <c r="AJ1304" s="36"/>
      <c r="AK1304" s="36"/>
      <c r="AL1304" s="38"/>
      <c r="AM1304" s="36"/>
      <c r="AN1304" s="36"/>
      <c r="AO1304" s="146"/>
      <c r="AP1304" s="36"/>
      <c r="AQ1304" s="36"/>
      <c r="AR1304" s="39"/>
    </row>
    <row r="1305" spans="1:44" ht="30" customHeight="1" x14ac:dyDescent="0.25">
      <c r="A1305" s="42"/>
      <c r="B1305" s="310">
        <v>2020171</v>
      </c>
      <c r="C1305" s="56">
        <v>44172</v>
      </c>
      <c r="D1305" s="257" t="s">
        <v>215</v>
      </c>
      <c r="E1305" s="263" t="s">
        <v>3273</v>
      </c>
      <c r="F1305" s="33" t="s">
        <v>142</v>
      </c>
      <c r="G1305" s="33" t="s">
        <v>46</v>
      </c>
      <c r="H1305" s="33" t="s">
        <v>53</v>
      </c>
      <c r="I1305" s="41" t="s">
        <v>3386</v>
      </c>
      <c r="J1305" s="41" t="s">
        <v>44</v>
      </c>
      <c r="K1305" s="41" t="s">
        <v>85</v>
      </c>
      <c r="L1305" s="371"/>
      <c r="M1305" s="33" t="s">
        <v>1347</v>
      </c>
      <c r="N1305" s="34" t="s">
        <v>41</v>
      </c>
      <c r="O1305" s="38" t="s">
        <v>99</v>
      </c>
      <c r="P1305" s="36" t="s">
        <v>3391</v>
      </c>
      <c r="Q1305" s="36" t="s">
        <v>3389</v>
      </c>
      <c r="R1305" s="36" t="s">
        <v>3392</v>
      </c>
      <c r="S1305" s="40">
        <v>44287</v>
      </c>
      <c r="T1305" s="40">
        <v>44298</v>
      </c>
      <c r="U1305" s="178" t="s">
        <v>4233</v>
      </c>
      <c r="V1305" s="36"/>
      <c r="W1305" s="38"/>
      <c r="X1305" s="36"/>
      <c r="Y1305" s="36"/>
      <c r="Z1305" s="36"/>
      <c r="AA1305" s="36"/>
      <c r="AB1305" s="38"/>
      <c r="AC1305" s="36"/>
      <c r="AD1305" s="36"/>
      <c r="AE1305" s="36"/>
      <c r="AF1305" s="36"/>
      <c r="AG1305" s="38"/>
      <c r="AH1305" s="36"/>
      <c r="AI1305" s="36"/>
      <c r="AJ1305" s="36"/>
      <c r="AK1305" s="36"/>
      <c r="AL1305" s="38"/>
      <c r="AM1305" s="36"/>
      <c r="AN1305" s="36"/>
      <c r="AO1305" s="146"/>
      <c r="AP1305" s="36"/>
      <c r="AQ1305" s="36"/>
      <c r="AR1305" s="39"/>
    </row>
    <row r="1306" spans="1:44" ht="30" customHeight="1" x14ac:dyDescent="0.25">
      <c r="A1306" s="42"/>
      <c r="B1306" s="310">
        <v>2020171</v>
      </c>
      <c r="C1306" s="56">
        <v>44172</v>
      </c>
      <c r="D1306" s="257" t="s">
        <v>215</v>
      </c>
      <c r="E1306" s="263" t="s">
        <v>3273</v>
      </c>
      <c r="F1306" s="33" t="s">
        <v>142</v>
      </c>
      <c r="G1306" s="33" t="s">
        <v>46</v>
      </c>
      <c r="H1306" s="33" t="s">
        <v>53</v>
      </c>
      <c r="I1306" s="41" t="s">
        <v>3386</v>
      </c>
      <c r="J1306" s="41" t="s">
        <v>44</v>
      </c>
      <c r="K1306" s="41" t="s">
        <v>85</v>
      </c>
      <c r="L1306" s="371"/>
      <c r="M1306" s="33" t="s">
        <v>1350</v>
      </c>
      <c r="N1306" s="34" t="s">
        <v>42</v>
      </c>
      <c r="O1306" s="38" t="s">
        <v>98</v>
      </c>
      <c r="P1306" s="36" t="s">
        <v>3393</v>
      </c>
      <c r="Q1306" s="36" t="s">
        <v>3389</v>
      </c>
      <c r="R1306" s="36" t="s">
        <v>3394</v>
      </c>
      <c r="S1306" s="40">
        <v>44200</v>
      </c>
      <c r="T1306" s="40">
        <v>44285</v>
      </c>
      <c r="U1306" s="254" t="s">
        <v>7</v>
      </c>
      <c r="V1306" s="347" t="s">
        <v>4234</v>
      </c>
      <c r="W1306" s="336">
        <v>44336</v>
      </c>
      <c r="X1306" s="337" t="s">
        <v>7</v>
      </c>
      <c r="Y1306" s="337"/>
      <c r="Z1306" s="337" t="s">
        <v>3936</v>
      </c>
      <c r="AA1306" s="36"/>
      <c r="AB1306" s="38"/>
      <c r="AC1306" s="36"/>
      <c r="AD1306" s="36"/>
      <c r="AE1306" s="36"/>
      <c r="AF1306" s="36"/>
      <c r="AG1306" s="38"/>
      <c r="AH1306" s="36"/>
      <c r="AI1306" s="36"/>
      <c r="AJ1306" s="36"/>
      <c r="AK1306" s="36"/>
      <c r="AL1306" s="38"/>
      <c r="AM1306" s="36"/>
      <c r="AN1306" s="36"/>
      <c r="AO1306" s="146"/>
      <c r="AP1306" s="36"/>
      <c r="AQ1306" s="36"/>
      <c r="AR1306" s="39"/>
    </row>
    <row r="1307" spans="1:44" ht="30" customHeight="1" x14ac:dyDescent="0.25">
      <c r="A1307" s="42"/>
      <c r="B1307" s="310">
        <v>2020171</v>
      </c>
      <c r="C1307" s="56">
        <v>44172</v>
      </c>
      <c r="D1307" s="257" t="s">
        <v>215</v>
      </c>
      <c r="E1307" s="263" t="s">
        <v>3273</v>
      </c>
      <c r="F1307" s="33" t="s">
        <v>142</v>
      </c>
      <c r="G1307" s="33" t="s">
        <v>46</v>
      </c>
      <c r="H1307" s="33" t="s">
        <v>53</v>
      </c>
      <c r="I1307" s="41" t="s">
        <v>3386</v>
      </c>
      <c r="J1307" s="41" t="s">
        <v>44</v>
      </c>
      <c r="K1307" s="41" t="s">
        <v>85</v>
      </c>
      <c r="L1307" s="371"/>
      <c r="M1307" s="33" t="s">
        <v>1354</v>
      </c>
      <c r="N1307" s="34" t="s">
        <v>42</v>
      </c>
      <c r="O1307" s="38" t="s">
        <v>99</v>
      </c>
      <c r="P1307" s="36" t="s">
        <v>3395</v>
      </c>
      <c r="Q1307" s="36" t="s">
        <v>3389</v>
      </c>
      <c r="R1307" s="36" t="s">
        <v>3396</v>
      </c>
      <c r="S1307" s="40">
        <v>44179</v>
      </c>
      <c r="T1307" s="40">
        <v>44195</v>
      </c>
      <c r="U1307" s="254" t="s">
        <v>7</v>
      </c>
      <c r="V1307" s="347" t="s">
        <v>4114</v>
      </c>
      <c r="W1307" s="336">
        <v>44337</v>
      </c>
      <c r="X1307" s="337" t="s">
        <v>7</v>
      </c>
      <c r="Y1307" s="337" t="s">
        <v>104</v>
      </c>
      <c r="Z1307" s="337" t="s">
        <v>774</v>
      </c>
      <c r="AA1307" s="36"/>
      <c r="AB1307" s="38"/>
      <c r="AC1307" s="36"/>
      <c r="AD1307" s="36"/>
      <c r="AE1307" s="36"/>
      <c r="AF1307" s="36"/>
      <c r="AG1307" s="38"/>
      <c r="AH1307" s="36"/>
      <c r="AI1307" s="36"/>
      <c r="AJ1307" s="36"/>
      <c r="AK1307" s="309"/>
      <c r="AL1307" s="38"/>
      <c r="AM1307" s="36"/>
      <c r="AN1307" s="36"/>
      <c r="AO1307" s="36"/>
      <c r="AP1307" s="36"/>
      <c r="AQ1307" s="36"/>
      <c r="AR1307" s="39"/>
    </row>
    <row r="1308" spans="1:44" ht="30" customHeight="1" x14ac:dyDescent="0.25">
      <c r="A1308" s="42"/>
      <c r="B1308" s="310">
        <v>2020171</v>
      </c>
      <c r="C1308" s="56">
        <v>44172</v>
      </c>
      <c r="D1308" s="257" t="s">
        <v>215</v>
      </c>
      <c r="E1308" s="263" t="s">
        <v>3273</v>
      </c>
      <c r="F1308" s="33" t="s">
        <v>142</v>
      </c>
      <c r="G1308" s="33" t="s">
        <v>46</v>
      </c>
      <c r="H1308" s="33" t="s">
        <v>53</v>
      </c>
      <c r="I1308" s="41" t="s">
        <v>3386</v>
      </c>
      <c r="J1308" s="41" t="s">
        <v>44</v>
      </c>
      <c r="K1308" s="41" t="s">
        <v>85</v>
      </c>
      <c r="L1308" s="371"/>
      <c r="M1308" s="33" t="s">
        <v>3397</v>
      </c>
      <c r="N1308" s="34" t="s">
        <v>41</v>
      </c>
      <c r="O1308" s="38" t="s">
        <v>98</v>
      </c>
      <c r="P1308" s="36" t="s">
        <v>3398</v>
      </c>
      <c r="Q1308" s="36" t="s">
        <v>3371</v>
      </c>
      <c r="R1308" s="36" t="s">
        <v>3399</v>
      </c>
      <c r="S1308" s="40">
        <v>44256</v>
      </c>
      <c r="T1308" s="40">
        <v>44285</v>
      </c>
      <c r="U1308" s="182" t="s">
        <v>6</v>
      </c>
      <c r="V1308" s="347" t="s">
        <v>4221</v>
      </c>
      <c r="W1308" s="336">
        <v>44336</v>
      </c>
      <c r="X1308" s="337" t="s">
        <v>6</v>
      </c>
      <c r="Y1308" s="337" t="s">
        <v>103</v>
      </c>
      <c r="Z1308" s="337" t="s">
        <v>3936</v>
      </c>
      <c r="AA1308" s="36"/>
      <c r="AB1308" s="38"/>
      <c r="AC1308" s="36"/>
      <c r="AD1308" s="36"/>
      <c r="AE1308" s="36"/>
      <c r="AF1308" s="36"/>
      <c r="AG1308" s="38"/>
      <c r="AH1308" s="36"/>
      <c r="AI1308" s="36"/>
      <c r="AJ1308" s="36"/>
      <c r="AK1308" s="36"/>
      <c r="AL1308" s="38"/>
      <c r="AM1308" s="36"/>
      <c r="AN1308" s="36"/>
      <c r="AO1308" s="146"/>
      <c r="AP1308" s="36"/>
      <c r="AQ1308" s="36"/>
      <c r="AR1308" s="39"/>
    </row>
    <row r="1309" spans="1:44" ht="30" customHeight="1" x14ac:dyDescent="0.25">
      <c r="A1309" s="42"/>
      <c r="B1309" s="310">
        <v>2020171</v>
      </c>
      <c r="C1309" s="56">
        <v>44172</v>
      </c>
      <c r="D1309" s="257" t="s">
        <v>215</v>
      </c>
      <c r="E1309" s="263" t="s">
        <v>3273</v>
      </c>
      <c r="F1309" s="33" t="s">
        <v>142</v>
      </c>
      <c r="G1309" s="33" t="s">
        <v>46</v>
      </c>
      <c r="H1309" s="33" t="s">
        <v>53</v>
      </c>
      <c r="I1309" s="41" t="s">
        <v>3386</v>
      </c>
      <c r="J1309" s="41" t="s">
        <v>44</v>
      </c>
      <c r="K1309" s="41" t="s">
        <v>85</v>
      </c>
      <c r="L1309" s="370"/>
      <c r="M1309" s="33" t="s">
        <v>3400</v>
      </c>
      <c r="N1309" s="34" t="s">
        <v>41</v>
      </c>
      <c r="O1309" s="38" t="s">
        <v>99</v>
      </c>
      <c r="P1309" s="36" t="s">
        <v>3401</v>
      </c>
      <c r="Q1309" s="36" t="s">
        <v>3374</v>
      </c>
      <c r="R1309" s="36" t="s">
        <v>3402</v>
      </c>
      <c r="S1309" s="40">
        <v>44287</v>
      </c>
      <c r="T1309" s="40">
        <v>44316</v>
      </c>
      <c r="U1309" s="178" t="s">
        <v>4233</v>
      </c>
      <c r="V1309" s="36"/>
      <c r="W1309" s="38"/>
      <c r="X1309" s="36"/>
      <c r="Y1309" s="36"/>
      <c r="Z1309" s="36"/>
      <c r="AA1309" s="36"/>
      <c r="AB1309" s="38"/>
      <c r="AC1309" s="36"/>
      <c r="AD1309" s="36"/>
      <c r="AE1309" s="36"/>
      <c r="AF1309" s="36"/>
      <c r="AG1309" s="38"/>
      <c r="AH1309" s="36"/>
      <c r="AI1309" s="36"/>
      <c r="AJ1309" s="36"/>
      <c r="AK1309" s="36"/>
      <c r="AL1309" s="38"/>
      <c r="AM1309" s="36"/>
      <c r="AN1309" s="36"/>
      <c r="AO1309" s="146"/>
      <c r="AP1309" s="36"/>
      <c r="AQ1309" s="36"/>
      <c r="AR1309" s="39"/>
    </row>
    <row r="1310" spans="1:44" ht="41.25" customHeight="1" x14ac:dyDescent="0.25">
      <c r="A1310" s="42"/>
      <c r="B1310" s="310">
        <v>2020172</v>
      </c>
      <c r="C1310" s="56">
        <v>44172</v>
      </c>
      <c r="D1310" s="257" t="s">
        <v>215</v>
      </c>
      <c r="E1310" s="263" t="s">
        <v>3273</v>
      </c>
      <c r="F1310" s="33" t="s">
        <v>124</v>
      </c>
      <c r="G1310" s="33" t="s">
        <v>46</v>
      </c>
      <c r="H1310" s="33" t="s">
        <v>53</v>
      </c>
      <c r="I1310" s="41" t="s">
        <v>3403</v>
      </c>
      <c r="J1310" s="41" t="s">
        <v>43</v>
      </c>
      <c r="K1310" s="41" t="s">
        <v>85</v>
      </c>
      <c r="L1310" s="366" t="s">
        <v>3404</v>
      </c>
      <c r="M1310" s="33" t="s">
        <v>1357</v>
      </c>
      <c r="N1310" s="34" t="s">
        <v>41</v>
      </c>
      <c r="O1310" s="38" t="s">
        <v>98</v>
      </c>
      <c r="P1310" s="36" t="s">
        <v>3405</v>
      </c>
      <c r="Q1310" s="36" t="s">
        <v>3406</v>
      </c>
      <c r="R1310" s="36" t="s">
        <v>3407</v>
      </c>
      <c r="S1310" s="40">
        <v>44168</v>
      </c>
      <c r="T1310" s="40">
        <v>44195</v>
      </c>
      <c r="U1310" s="254" t="s">
        <v>7</v>
      </c>
      <c r="V1310" s="347" t="s">
        <v>4115</v>
      </c>
      <c r="W1310" s="336">
        <v>44337</v>
      </c>
      <c r="X1310" s="337" t="s">
        <v>7</v>
      </c>
      <c r="Y1310" s="337" t="s">
        <v>104</v>
      </c>
      <c r="Z1310" s="337" t="s">
        <v>774</v>
      </c>
      <c r="AA1310" s="36"/>
      <c r="AB1310" s="38"/>
      <c r="AC1310" s="36"/>
      <c r="AD1310" s="36"/>
      <c r="AE1310" s="36"/>
      <c r="AF1310" s="36"/>
      <c r="AG1310" s="38"/>
      <c r="AH1310" s="36"/>
      <c r="AI1310" s="36"/>
      <c r="AJ1310" s="36"/>
      <c r="AK1310" s="309"/>
      <c r="AL1310" s="38"/>
      <c r="AM1310" s="36"/>
      <c r="AN1310" s="36"/>
      <c r="AO1310" s="36"/>
      <c r="AP1310" s="36"/>
      <c r="AQ1310" s="36"/>
      <c r="AR1310" s="39"/>
    </row>
    <row r="1311" spans="1:44" ht="41.25" customHeight="1" x14ac:dyDescent="0.25">
      <c r="A1311" s="42"/>
      <c r="B1311" s="310">
        <v>2020172</v>
      </c>
      <c r="C1311" s="56">
        <v>44172</v>
      </c>
      <c r="D1311" s="257" t="s">
        <v>215</v>
      </c>
      <c r="E1311" s="263" t="s">
        <v>3273</v>
      </c>
      <c r="F1311" s="33" t="s">
        <v>124</v>
      </c>
      <c r="G1311" s="33" t="s">
        <v>46</v>
      </c>
      <c r="H1311" s="33" t="s">
        <v>53</v>
      </c>
      <c r="I1311" s="41" t="s">
        <v>3403</v>
      </c>
      <c r="J1311" s="41" t="s">
        <v>43</v>
      </c>
      <c r="K1311" s="41" t="s">
        <v>85</v>
      </c>
      <c r="L1311" s="367"/>
      <c r="M1311" s="33" t="s">
        <v>1358</v>
      </c>
      <c r="N1311" s="34" t="s">
        <v>41</v>
      </c>
      <c r="O1311" s="38" t="s">
        <v>98</v>
      </c>
      <c r="P1311" s="36" t="s">
        <v>3408</v>
      </c>
      <c r="Q1311" s="36" t="s">
        <v>3406</v>
      </c>
      <c r="R1311" s="36" t="s">
        <v>3409</v>
      </c>
      <c r="S1311" s="40">
        <v>44225</v>
      </c>
      <c r="T1311" s="40">
        <v>44253</v>
      </c>
      <c r="U1311" s="254" t="s">
        <v>7</v>
      </c>
      <c r="V1311" s="347" t="s">
        <v>4235</v>
      </c>
      <c r="W1311" s="336">
        <v>44336</v>
      </c>
      <c r="X1311" s="337" t="s">
        <v>7</v>
      </c>
      <c r="Y1311" s="337"/>
      <c r="Z1311" s="337" t="s">
        <v>3936</v>
      </c>
      <c r="AA1311" s="36"/>
      <c r="AB1311" s="38"/>
      <c r="AC1311" s="36"/>
      <c r="AD1311" s="36"/>
      <c r="AE1311" s="36"/>
      <c r="AF1311" s="36"/>
      <c r="AG1311" s="38"/>
      <c r="AH1311" s="36"/>
      <c r="AI1311" s="36"/>
      <c r="AJ1311" s="36"/>
      <c r="AK1311" s="36"/>
      <c r="AL1311" s="38"/>
      <c r="AM1311" s="36"/>
      <c r="AN1311" s="36"/>
      <c r="AO1311" s="146"/>
      <c r="AP1311" s="36"/>
      <c r="AQ1311" s="36"/>
      <c r="AR1311" s="39"/>
    </row>
    <row r="1312" spans="1:44" ht="41.25" customHeight="1" x14ac:dyDescent="0.25">
      <c r="A1312" s="42"/>
      <c r="B1312" s="310">
        <v>2020172</v>
      </c>
      <c r="C1312" s="56">
        <v>44172</v>
      </c>
      <c r="D1312" s="257" t="s">
        <v>215</v>
      </c>
      <c r="E1312" s="263" t="s">
        <v>3273</v>
      </c>
      <c r="F1312" s="33" t="s">
        <v>124</v>
      </c>
      <c r="G1312" s="33" t="s">
        <v>46</v>
      </c>
      <c r="H1312" s="33" t="s">
        <v>53</v>
      </c>
      <c r="I1312" s="41" t="s">
        <v>3403</v>
      </c>
      <c r="J1312" s="41" t="s">
        <v>43</v>
      </c>
      <c r="K1312" s="41" t="s">
        <v>85</v>
      </c>
      <c r="L1312" s="367"/>
      <c r="M1312" s="33" t="s">
        <v>3410</v>
      </c>
      <c r="N1312" s="34" t="s">
        <v>41</v>
      </c>
      <c r="O1312" s="38" t="s">
        <v>98</v>
      </c>
      <c r="P1312" s="36" t="s">
        <v>3411</v>
      </c>
      <c r="Q1312" s="36" t="s">
        <v>3406</v>
      </c>
      <c r="R1312" s="36" t="s">
        <v>3407</v>
      </c>
      <c r="S1312" s="40">
        <v>44168</v>
      </c>
      <c r="T1312" s="40">
        <v>44195</v>
      </c>
      <c r="U1312" s="254" t="s">
        <v>7</v>
      </c>
      <c r="V1312" s="347" t="s">
        <v>4116</v>
      </c>
      <c r="W1312" s="336">
        <v>44337</v>
      </c>
      <c r="X1312" s="337" t="s">
        <v>7</v>
      </c>
      <c r="Y1312" s="337" t="s">
        <v>104</v>
      </c>
      <c r="Z1312" s="337" t="s">
        <v>774</v>
      </c>
      <c r="AA1312" s="36"/>
      <c r="AB1312" s="38"/>
      <c r="AC1312" s="36"/>
      <c r="AD1312" s="36"/>
      <c r="AE1312" s="36"/>
      <c r="AF1312" s="36"/>
      <c r="AG1312" s="38"/>
      <c r="AH1312" s="36"/>
      <c r="AI1312" s="36"/>
      <c r="AJ1312" s="36"/>
      <c r="AK1312" s="309"/>
      <c r="AL1312" s="38"/>
      <c r="AM1312" s="36"/>
      <c r="AN1312" s="36"/>
      <c r="AO1312" s="36"/>
      <c r="AP1312" s="36"/>
      <c r="AQ1312" s="36"/>
      <c r="AR1312" s="39"/>
    </row>
    <row r="1313" spans="1:44" ht="41.25" customHeight="1" x14ac:dyDescent="0.25">
      <c r="A1313" s="42"/>
      <c r="B1313" s="310">
        <v>2020172</v>
      </c>
      <c r="C1313" s="56">
        <v>44172</v>
      </c>
      <c r="D1313" s="257" t="s">
        <v>215</v>
      </c>
      <c r="E1313" s="263" t="s">
        <v>3273</v>
      </c>
      <c r="F1313" s="33" t="s">
        <v>124</v>
      </c>
      <c r="G1313" s="33" t="s">
        <v>46</v>
      </c>
      <c r="H1313" s="33" t="s">
        <v>53</v>
      </c>
      <c r="I1313" s="41" t="s">
        <v>3403</v>
      </c>
      <c r="J1313" s="41" t="s">
        <v>43</v>
      </c>
      <c r="K1313" s="41" t="s">
        <v>85</v>
      </c>
      <c r="L1313" s="367"/>
      <c r="M1313" s="33" t="s">
        <v>3412</v>
      </c>
      <c r="N1313" s="34" t="s">
        <v>41</v>
      </c>
      <c r="O1313" s="38" t="s">
        <v>98</v>
      </c>
      <c r="P1313" s="36" t="s">
        <v>3413</v>
      </c>
      <c r="Q1313" s="36" t="s">
        <v>3406</v>
      </c>
      <c r="R1313" s="36" t="s">
        <v>3414</v>
      </c>
      <c r="S1313" s="40">
        <v>44168</v>
      </c>
      <c r="T1313" s="40">
        <v>44195</v>
      </c>
      <c r="U1313" s="182" t="s">
        <v>6</v>
      </c>
      <c r="V1313" s="347" t="s">
        <v>4117</v>
      </c>
      <c r="W1313" s="336">
        <v>44337</v>
      </c>
      <c r="X1313" s="337" t="s">
        <v>6</v>
      </c>
      <c r="Y1313" s="337" t="s">
        <v>104</v>
      </c>
      <c r="Z1313" s="337" t="s">
        <v>774</v>
      </c>
      <c r="AA1313" s="36"/>
      <c r="AB1313" s="38"/>
      <c r="AC1313" s="36"/>
      <c r="AD1313" s="36"/>
      <c r="AE1313" s="36"/>
      <c r="AF1313" s="36"/>
      <c r="AG1313" s="38"/>
      <c r="AH1313" s="36"/>
      <c r="AI1313" s="36"/>
      <c r="AJ1313" s="36"/>
      <c r="AK1313" s="309"/>
      <c r="AL1313" s="38"/>
      <c r="AM1313" s="36"/>
      <c r="AN1313" s="36"/>
      <c r="AO1313" s="36"/>
      <c r="AP1313" s="36"/>
      <c r="AQ1313" s="36"/>
      <c r="AR1313" s="39"/>
    </row>
    <row r="1314" spans="1:44" ht="41.25" customHeight="1" x14ac:dyDescent="0.25">
      <c r="A1314" s="42"/>
      <c r="B1314" s="310">
        <v>2020172</v>
      </c>
      <c r="C1314" s="56">
        <v>44172</v>
      </c>
      <c r="D1314" s="257" t="s">
        <v>215</v>
      </c>
      <c r="E1314" s="263" t="s">
        <v>3273</v>
      </c>
      <c r="F1314" s="33" t="s">
        <v>124</v>
      </c>
      <c r="G1314" s="33" t="s">
        <v>46</v>
      </c>
      <c r="H1314" s="33" t="s">
        <v>53</v>
      </c>
      <c r="I1314" s="41" t="s">
        <v>3403</v>
      </c>
      <c r="J1314" s="41" t="s">
        <v>43</v>
      </c>
      <c r="K1314" s="41" t="s">
        <v>85</v>
      </c>
      <c r="L1314" s="367"/>
      <c r="M1314" s="33" t="s">
        <v>3415</v>
      </c>
      <c r="N1314" s="34" t="s">
        <v>41</v>
      </c>
      <c r="O1314" s="38" t="s">
        <v>98</v>
      </c>
      <c r="P1314" s="36" t="s">
        <v>3416</v>
      </c>
      <c r="Q1314" s="36" t="s">
        <v>3406</v>
      </c>
      <c r="R1314" s="36" t="s">
        <v>3417</v>
      </c>
      <c r="S1314" s="40">
        <v>44225</v>
      </c>
      <c r="T1314" s="40">
        <v>44253</v>
      </c>
      <c r="U1314" s="182" t="s">
        <v>6</v>
      </c>
      <c r="V1314" s="347" t="s">
        <v>4222</v>
      </c>
      <c r="W1314" s="336">
        <v>44336</v>
      </c>
      <c r="X1314" s="337" t="s">
        <v>6</v>
      </c>
      <c r="Y1314" s="337" t="s">
        <v>103</v>
      </c>
      <c r="Z1314" s="337" t="s">
        <v>3936</v>
      </c>
      <c r="AA1314" s="36"/>
      <c r="AB1314" s="38"/>
      <c r="AC1314" s="36"/>
      <c r="AD1314" s="36"/>
      <c r="AE1314" s="36"/>
      <c r="AF1314" s="36"/>
      <c r="AG1314" s="38"/>
      <c r="AH1314" s="36"/>
      <c r="AI1314" s="36"/>
      <c r="AJ1314" s="36"/>
      <c r="AK1314" s="36"/>
      <c r="AL1314" s="38"/>
      <c r="AM1314" s="36"/>
      <c r="AN1314" s="36"/>
      <c r="AO1314" s="146"/>
      <c r="AP1314" s="36"/>
      <c r="AQ1314" s="36"/>
      <c r="AR1314" s="39"/>
    </row>
    <row r="1315" spans="1:44" ht="41.25" customHeight="1" x14ac:dyDescent="0.25">
      <c r="A1315" s="42"/>
      <c r="B1315" s="310">
        <v>2020172</v>
      </c>
      <c r="C1315" s="56">
        <v>44172</v>
      </c>
      <c r="D1315" s="257" t="s">
        <v>215</v>
      </c>
      <c r="E1315" s="263" t="s">
        <v>3273</v>
      </c>
      <c r="F1315" s="33" t="s">
        <v>124</v>
      </c>
      <c r="G1315" s="33" t="s">
        <v>46</v>
      </c>
      <c r="H1315" s="33" t="s">
        <v>53</v>
      </c>
      <c r="I1315" s="41" t="s">
        <v>3403</v>
      </c>
      <c r="J1315" s="41" t="s">
        <v>43</v>
      </c>
      <c r="K1315" s="41" t="s">
        <v>85</v>
      </c>
      <c r="L1315" s="367"/>
      <c r="M1315" s="33" t="s">
        <v>3418</v>
      </c>
      <c r="N1315" s="34" t="s">
        <v>41</v>
      </c>
      <c r="O1315" s="38" t="s">
        <v>98</v>
      </c>
      <c r="P1315" s="36" t="s">
        <v>3419</v>
      </c>
      <c r="Q1315" s="36" t="s">
        <v>3406</v>
      </c>
      <c r="R1315" s="36" t="s">
        <v>3420</v>
      </c>
      <c r="S1315" s="40">
        <v>44168</v>
      </c>
      <c r="T1315" s="40">
        <v>44195</v>
      </c>
      <c r="U1315" s="254" t="s">
        <v>7</v>
      </c>
      <c r="V1315" s="347" t="s">
        <v>4118</v>
      </c>
      <c r="W1315" s="336">
        <v>44337</v>
      </c>
      <c r="X1315" s="337" t="s">
        <v>7</v>
      </c>
      <c r="Y1315" s="337" t="s">
        <v>104</v>
      </c>
      <c r="Z1315" s="337" t="s">
        <v>774</v>
      </c>
      <c r="AA1315" s="36"/>
      <c r="AB1315" s="38"/>
      <c r="AC1315" s="36"/>
      <c r="AD1315" s="36"/>
      <c r="AE1315" s="36"/>
      <c r="AF1315" s="36"/>
      <c r="AG1315" s="38"/>
      <c r="AH1315" s="36"/>
      <c r="AI1315" s="36"/>
      <c r="AJ1315" s="36"/>
      <c r="AK1315" s="309"/>
      <c r="AL1315" s="38"/>
      <c r="AM1315" s="36"/>
      <c r="AN1315" s="36"/>
      <c r="AO1315" s="36"/>
      <c r="AP1315" s="36"/>
      <c r="AQ1315" s="36"/>
      <c r="AR1315" s="39"/>
    </row>
    <row r="1316" spans="1:44" ht="41.25" customHeight="1" x14ac:dyDescent="0.25">
      <c r="A1316" s="42"/>
      <c r="B1316" s="310">
        <v>2020172</v>
      </c>
      <c r="C1316" s="56">
        <v>44172</v>
      </c>
      <c r="D1316" s="257" t="s">
        <v>215</v>
      </c>
      <c r="E1316" s="263" t="s">
        <v>3273</v>
      </c>
      <c r="F1316" s="33" t="s">
        <v>124</v>
      </c>
      <c r="G1316" s="33" t="s">
        <v>46</v>
      </c>
      <c r="H1316" s="33" t="s">
        <v>53</v>
      </c>
      <c r="I1316" s="41" t="s">
        <v>3403</v>
      </c>
      <c r="J1316" s="41" t="s">
        <v>43</v>
      </c>
      <c r="K1316" s="41" t="s">
        <v>85</v>
      </c>
      <c r="L1316" s="367"/>
      <c r="M1316" s="33" t="s">
        <v>3421</v>
      </c>
      <c r="N1316" s="34" t="s">
        <v>41</v>
      </c>
      <c r="O1316" s="38" t="s">
        <v>98</v>
      </c>
      <c r="P1316" s="36" t="s">
        <v>3422</v>
      </c>
      <c r="Q1316" s="36" t="s">
        <v>3406</v>
      </c>
      <c r="R1316" s="36" t="s">
        <v>3423</v>
      </c>
      <c r="S1316" s="40">
        <v>44195</v>
      </c>
      <c r="T1316" s="40">
        <v>44225</v>
      </c>
      <c r="U1316" s="182" t="s">
        <v>6</v>
      </c>
      <c r="V1316" s="347" t="s">
        <v>4223</v>
      </c>
      <c r="W1316" s="336">
        <v>44336</v>
      </c>
      <c r="X1316" s="337" t="s">
        <v>6</v>
      </c>
      <c r="Y1316" s="337" t="s">
        <v>103</v>
      </c>
      <c r="Z1316" s="337" t="s">
        <v>3936</v>
      </c>
      <c r="AA1316" s="36"/>
      <c r="AB1316" s="38"/>
      <c r="AC1316" s="36"/>
      <c r="AD1316" s="36"/>
      <c r="AE1316" s="36"/>
      <c r="AF1316" s="36"/>
      <c r="AG1316" s="38"/>
      <c r="AH1316" s="36"/>
      <c r="AI1316" s="36"/>
      <c r="AJ1316" s="36"/>
      <c r="AK1316" s="36"/>
      <c r="AL1316" s="38"/>
      <c r="AM1316" s="36"/>
      <c r="AN1316" s="36"/>
      <c r="AO1316" s="146"/>
      <c r="AP1316" s="36"/>
      <c r="AQ1316" s="36"/>
      <c r="AR1316" s="39"/>
    </row>
    <row r="1317" spans="1:44" ht="41.25" customHeight="1" x14ac:dyDescent="0.25">
      <c r="A1317" s="42"/>
      <c r="B1317" s="310">
        <v>2020172</v>
      </c>
      <c r="C1317" s="56">
        <v>44172</v>
      </c>
      <c r="D1317" s="257" t="s">
        <v>215</v>
      </c>
      <c r="E1317" s="263" t="s">
        <v>3273</v>
      </c>
      <c r="F1317" s="33" t="s">
        <v>124</v>
      </c>
      <c r="G1317" s="33" t="s">
        <v>46</v>
      </c>
      <c r="H1317" s="33" t="s">
        <v>53</v>
      </c>
      <c r="I1317" s="41" t="s">
        <v>3403</v>
      </c>
      <c r="J1317" s="41" t="s">
        <v>43</v>
      </c>
      <c r="K1317" s="41" t="s">
        <v>85</v>
      </c>
      <c r="L1317" s="367"/>
      <c r="M1317" s="33" t="s">
        <v>3424</v>
      </c>
      <c r="N1317" s="34" t="s">
        <v>41</v>
      </c>
      <c r="O1317" s="38" t="s">
        <v>98</v>
      </c>
      <c r="P1317" s="36" t="s">
        <v>3425</v>
      </c>
      <c r="Q1317" s="36" t="s">
        <v>3406</v>
      </c>
      <c r="R1317" s="36" t="s">
        <v>3426</v>
      </c>
      <c r="S1317" s="40">
        <v>44228</v>
      </c>
      <c r="T1317" s="40">
        <v>44253</v>
      </c>
      <c r="U1317" s="182" t="s">
        <v>6</v>
      </c>
      <c r="V1317" s="347" t="s">
        <v>4223</v>
      </c>
      <c r="W1317" s="336">
        <v>44336</v>
      </c>
      <c r="X1317" s="337" t="s">
        <v>6</v>
      </c>
      <c r="Y1317" s="337" t="s">
        <v>103</v>
      </c>
      <c r="Z1317" s="337" t="s">
        <v>3936</v>
      </c>
      <c r="AA1317" s="36"/>
      <c r="AB1317" s="38"/>
      <c r="AC1317" s="36"/>
      <c r="AD1317" s="36"/>
      <c r="AE1317" s="36"/>
      <c r="AF1317" s="36"/>
      <c r="AG1317" s="38"/>
      <c r="AH1317" s="36"/>
      <c r="AI1317" s="36"/>
      <c r="AJ1317" s="36"/>
      <c r="AK1317" s="36"/>
      <c r="AL1317" s="38"/>
      <c r="AM1317" s="36"/>
      <c r="AN1317" s="36"/>
      <c r="AO1317" s="146"/>
      <c r="AP1317" s="36"/>
      <c r="AQ1317" s="36"/>
      <c r="AR1317" s="39"/>
    </row>
    <row r="1318" spans="1:44" ht="41.25" customHeight="1" x14ac:dyDescent="0.25">
      <c r="A1318" s="42"/>
      <c r="B1318" s="310">
        <v>2020172</v>
      </c>
      <c r="C1318" s="56">
        <v>44172</v>
      </c>
      <c r="D1318" s="257" t="s">
        <v>215</v>
      </c>
      <c r="E1318" s="263" t="s">
        <v>3273</v>
      </c>
      <c r="F1318" s="33" t="s">
        <v>124</v>
      </c>
      <c r="G1318" s="33" t="s">
        <v>46</v>
      </c>
      <c r="H1318" s="33" t="s">
        <v>53</v>
      </c>
      <c r="I1318" s="41" t="s">
        <v>3403</v>
      </c>
      <c r="J1318" s="41" t="s">
        <v>43</v>
      </c>
      <c r="K1318" s="41" t="s">
        <v>85</v>
      </c>
      <c r="L1318" s="367"/>
      <c r="M1318" s="33" t="s">
        <v>3427</v>
      </c>
      <c r="N1318" s="34" t="s">
        <v>41</v>
      </c>
      <c r="O1318" s="38" t="s">
        <v>98</v>
      </c>
      <c r="P1318" s="36" t="s">
        <v>3428</v>
      </c>
      <c r="Q1318" s="36" t="s">
        <v>3406</v>
      </c>
      <c r="R1318" s="36" t="s">
        <v>3429</v>
      </c>
      <c r="S1318" s="40">
        <v>44168</v>
      </c>
      <c r="T1318" s="40">
        <v>44195</v>
      </c>
      <c r="U1318" s="254" t="s">
        <v>7</v>
      </c>
      <c r="V1318" s="347" t="s">
        <v>4119</v>
      </c>
      <c r="W1318" s="336">
        <v>44337</v>
      </c>
      <c r="X1318" s="337" t="s">
        <v>7</v>
      </c>
      <c r="Y1318" s="337" t="s">
        <v>104</v>
      </c>
      <c r="Z1318" s="337" t="s">
        <v>774</v>
      </c>
      <c r="AA1318" s="36"/>
      <c r="AB1318" s="38"/>
      <c r="AC1318" s="36"/>
      <c r="AD1318" s="36"/>
      <c r="AE1318" s="36"/>
      <c r="AF1318" s="36"/>
      <c r="AG1318" s="38"/>
      <c r="AH1318" s="36"/>
      <c r="AI1318" s="36"/>
      <c r="AJ1318" s="36"/>
      <c r="AK1318" s="309"/>
      <c r="AL1318" s="38"/>
      <c r="AM1318" s="36"/>
      <c r="AN1318" s="36"/>
      <c r="AO1318" s="36"/>
      <c r="AP1318" s="36"/>
      <c r="AQ1318" s="36"/>
      <c r="AR1318" s="39"/>
    </row>
    <row r="1319" spans="1:44" ht="41.25" customHeight="1" x14ac:dyDescent="0.25">
      <c r="A1319" s="42"/>
      <c r="B1319" s="310">
        <v>2020172</v>
      </c>
      <c r="C1319" s="56">
        <v>44172</v>
      </c>
      <c r="D1319" s="257" t="s">
        <v>215</v>
      </c>
      <c r="E1319" s="263" t="s">
        <v>3273</v>
      </c>
      <c r="F1319" s="33" t="s">
        <v>124</v>
      </c>
      <c r="G1319" s="33" t="s">
        <v>46</v>
      </c>
      <c r="H1319" s="33" t="s">
        <v>53</v>
      </c>
      <c r="I1319" s="41" t="s">
        <v>3403</v>
      </c>
      <c r="J1319" s="41" t="s">
        <v>43</v>
      </c>
      <c r="K1319" s="41" t="s">
        <v>85</v>
      </c>
      <c r="L1319" s="367"/>
      <c r="M1319" s="33" t="s">
        <v>3430</v>
      </c>
      <c r="N1319" s="34" t="s">
        <v>41</v>
      </c>
      <c r="O1319" s="38" t="s">
        <v>98</v>
      </c>
      <c r="P1319" s="36" t="s">
        <v>3431</v>
      </c>
      <c r="Q1319" s="36" t="s">
        <v>3406</v>
      </c>
      <c r="R1319" s="36" t="s">
        <v>3432</v>
      </c>
      <c r="S1319" s="40">
        <v>44168</v>
      </c>
      <c r="T1319" s="40">
        <v>44195</v>
      </c>
      <c r="U1319" s="254" t="s">
        <v>7</v>
      </c>
      <c r="V1319" s="347" t="s">
        <v>4120</v>
      </c>
      <c r="W1319" s="336">
        <v>44337</v>
      </c>
      <c r="X1319" s="337" t="s">
        <v>7</v>
      </c>
      <c r="Y1319" s="337" t="s">
        <v>104</v>
      </c>
      <c r="Z1319" s="337" t="s">
        <v>774</v>
      </c>
      <c r="AA1319" s="36"/>
      <c r="AB1319" s="38"/>
      <c r="AC1319" s="36"/>
      <c r="AD1319" s="36"/>
      <c r="AE1319" s="36"/>
      <c r="AF1319" s="36"/>
      <c r="AG1319" s="38"/>
      <c r="AH1319" s="36"/>
      <c r="AI1319" s="36"/>
      <c r="AJ1319" s="36"/>
      <c r="AK1319" s="309"/>
      <c r="AL1319" s="38"/>
      <c r="AM1319" s="36"/>
      <c r="AN1319" s="36"/>
      <c r="AO1319" s="36"/>
      <c r="AP1319" s="36"/>
      <c r="AQ1319" s="36"/>
      <c r="AR1319" s="39"/>
    </row>
    <row r="1320" spans="1:44" ht="41.25" customHeight="1" x14ac:dyDescent="0.25">
      <c r="A1320" s="42"/>
      <c r="B1320" s="310">
        <v>2020172</v>
      </c>
      <c r="C1320" s="56">
        <v>44172</v>
      </c>
      <c r="D1320" s="257" t="s">
        <v>215</v>
      </c>
      <c r="E1320" s="263" t="s">
        <v>3273</v>
      </c>
      <c r="F1320" s="33" t="s">
        <v>124</v>
      </c>
      <c r="G1320" s="33" t="s">
        <v>46</v>
      </c>
      <c r="H1320" s="33" t="s">
        <v>53</v>
      </c>
      <c r="I1320" s="41" t="s">
        <v>3403</v>
      </c>
      <c r="J1320" s="41" t="s">
        <v>43</v>
      </c>
      <c r="K1320" s="41" t="s">
        <v>85</v>
      </c>
      <c r="L1320" s="367"/>
      <c r="M1320" s="33" t="s">
        <v>3433</v>
      </c>
      <c r="N1320" s="34" t="s">
        <v>41</v>
      </c>
      <c r="O1320" s="38" t="s">
        <v>98</v>
      </c>
      <c r="P1320" s="36" t="s">
        <v>3434</v>
      </c>
      <c r="Q1320" s="36" t="s">
        <v>3050</v>
      </c>
      <c r="R1320" s="36" t="s">
        <v>3435</v>
      </c>
      <c r="S1320" s="40">
        <v>44168</v>
      </c>
      <c r="T1320" s="40">
        <v>44195</v>
      </c>
      <c r="U1320" s="182" t="s">
        <v>6</v>
      </c>
      <c r="V1320" s="347" t="s">
        <v>4121</v>
      </c>
      <c r="W1320" s="336">
        <v>44337</v>
      </c>
      <c r="X1320" s="337" t="s">
        <v>6</v>
      </c>
      <c r="Y1320" s="337" t="s">
        <v>104</v>
      </c>
      <c r="Z1320" s="337" t="s">
        <v>774</v>
      </c>
      <c r="AA1320" s="36"/>
      <c r="AB1320" s="38"/>
      <c r="AC1320" s="36"/>
      <c r="AD1320" s="36"/>
      <c r="AE1320" s="36"/>
      <c r="AF1320" s="36"/>
      <c r="AG1320" s="38"/>
      <c r="AH1320" s="36"/>
      <c r="AI1320" s="36"/>
      <c r="AJ1320" s="36"/>
      <c r="AK1320" s="309"/>
      <c r="AL1320" s="38"/>
      <c r="AM1320" s="36"/>
      <c r="AN1320" s="36"/>
      <c r="AO1320" s="36"/>
      <c r="AP1320" s="36"/>
      <c r="AQ1320" s="36"/>
      <c r="AR1320" s="39"/>
    </row>
    <row r="1321" spans="1:44" ht="41.25" customHeight="1" x14ac:dyDescent="0.25">
      <c r="A1321" s="42"/>
      <c r="B1321" s="310">
        <v>2020172</v>
      </c>
      <c r="C1321" s="56">
        <v>44172</v>
      </c>
      <c r="D1321" s="257" t="s">
        <v>215</v>
      </c>
      <c r="E1321" s="263" t="s">
        <v>3273</v>
      </c>
      <c r="F1321" s="33" t="s">
        <v>124</v>
      </c>
      <c r="G1321" s="33" t="s">
        <v>46</v>
      </c>
      <c r="H1321" s="33" t="s">
        <v>53</v>
      </c>
      <c r="I1321" s="41" t="s">
        <v>3403</v>
      </c>
      <c r="J1321" s="41" t="s">
        <v>43</v>
      </c>
      <c r="K1321" s="41" t="s">
        <v>85</v>
      </c>
      <c r="L1321" s="367"/>
      <c r="M1321" s="33" t="s">
        <v>3436</v>
      </c>
      <c r="N1321" s="34" t="s">
        <v>41</v>
      </c>
      <c r="O1321" s="38" t="s">
        <v>99</v>
      </c>
      <c r="P1321" s="36" t="s">
        <v>3437</v>
      </c>
      <c r="Q1321" s="36" t="s">
        <v>3438</v>
      </c>
      <c r="R1321" s="36" t="s">
        <v>3439</v>
      </c>
      <c r="S1321" s="40">
        <v>44195</v>
      </c>
      <c r="T1321" s="40">
        <v>44225</v>
      </c>
      <c r="U1321" s="254" t="s">
        <v>7</v>
      </c>
      <c r="V1321" s="347" t="s">
        <v>4236</v>
      </c>
      <c r="W1321" s="336">
        <v>44336</v>
      </c>
      <c r="X1321" s="337" t="s">
        <v>7</v>
      </c>
      <c r="Y1321" s="337"/>
      <c r="Z1321" s="337" t="s">
        <v>3936</v>
      </c>
      <c r="AA1321" s="36"/>
      <c r="AB1321" s="38"/>
      <c r="AC1321" s="36"/>
      <c r="AD1321" s="36"/>
      <c r="AE1321" s="36"/>
      <c r="AF1321" s="36"/>
      <c r="AG1321" s="38"/>
      <c r="AH1321" s="36"/>
      <c r="AI1321" s="36"/>
      <c r="AJ1321" s="36"/>
      <c r="AK1321" s="36"/>
      <c r="AL1321" s="38"/>
      <c r="AM1321" s="36"/>
      <c r="AN1321" s="36"/>
      <c r="AO1321" s="146"/>
      <c r="AP1321" s="36"/>
      <c r="AQ1321" s="36"/>
      <c r="AR1321" s="39"/>
    </row>
    <row r="1322" spans="1:44" ht="41.25" customHeight="1" x14ac:dyDescent="0.25">
      <c r="A1322" s="42"/>
      <c r="B1322" s="310">
        <v>2020172</v>
      </c>
      <c r="C1322" s="56">
        <v>44172</v>
      </c>
      <c r="D1322" s="257" t="s">
        <v>215</v>
      </c>
      <c r="E1322" s="263" t="s">
        <v>3273</v>
      </c>
      <c r="F1322" s="33" t="s">
        <v>124</v>
      </c>
      <c r="G1322" s="33" t="s">
        <v>46</v>
      </c>
      <c r="H1322" s="33" t="s">
        <v>53</v>
      </c>
      <c r="I1322" s="41" t="s">
        <v>3403</v>
      </c>
      <c r="J1322" s="41" t="s">
        <v>43</v>
      </c>
      <c r="K1322" s="41" t="s">
        <v>85</v>
      </c>
      <c r="L1322" s="367"/>
      <c r="M1322" s="33" t="s">
        <v>3440</v>
      </c>
      <c r="N1322" s="34" t="s">
        <v>41</v>
      </c>
      <c r="O1322" s="38" t="s">
        <v>99</v>
      </c>
      <c r="P1322" s="36" t="s">
        <v>3441</v>
      </c>
      <c r="Q1322" s="36" t="s">
        <v>3438</v>
      </c>
      <c r="R1322" s="36" t="s">
        <v>3442</v>
      </c>
      <c r="S1322" s="40">
        <v>44195</v>
      </c>
      <c r="T1322" s="40">
        <v>44225</v>
      </c>
      <c r="U1322" s="182" t="s">
        <v>6</v>
      </c>
      <c r="V1322" s="347" t="s">
        <v>4222</v>
      </c>
      <c r="W1322" s="336">
        <v>44336</v>
      </c>
      <c r="X1322" s="337" t="s">
        <v>6</v>
      </c>
      <c r="Y1322" s="337" t="s">
        <v>103</v>
      </c>
      <c r="Z1322" s="337" t="s">
        <v>3936</v>
      </c>
      <c r="AA1322" s="36"/>
      <c r="AB1322" s="38"/>
      <c r="AC1322" s="36"/>
      <c r="AD1322" s="36"/>
      <c r="AE1322" s="36"/>
      <c r="AF1322" s="36"/>
      <c r="AG1322" s="38"/>
      <c r="AH1322" s="36"/>
      <c r="AI1322" s="36"/>
      <c r="AJ1322" s="36"/>
      <c r="AK1322" s="36"/>
      <c r="AL1322" s="38"/>
      <c r="AM1322" s="36"/>
      <c r="AN1322" s="36"/>
      <c r="AO1322" s="146"/>
      <c r="AP1322" s="36"/>
      <c r="AQ1322" s="36"/>
      <c r="AR1322" s="39"/>
    </row>
    <row r="1323" spans="1:44" ht="41.25" customHeight="1" x14ac:dyDescent="0.25">
      <c r="A1323" s="42"/>
      <c r="B1323" s="310">
        <v>2020172</v>
      </c>
      <c r="C1323" s="56">
        <v>44172</v>
      </c>
      <c r="D1323" s="257" t="s">
        <v>215</v>
      </c>
      <c r="E1323" s="263" t="s">
        <v>3273</v>
      </c>
      <c r="F1323" s="33" t="s">
        <v>124</v>
      </c>
      <c r="G1323" s="33" t="s">
        <v>46</v>
      </c>
      <c r="H1323" s="33" t="s">
        <v>53</v>
      </c>
      <c r="I1323" s="41" t="s">
        <v>3403</v>
      </c>
      <c r="J1323" s="41" t="s">
        <v>43</v>
      </c>
      <c r="K1323" s="41" t="s">
        <v>85</v>
      </c>
      <c r="L1323" s="367"/>
      <c r="M1323" s="33" t="s">
        <v>3443</v>
      </c>
      <c r="N1323" s="34" t="s">
        <v>41</v>
      </c>
      <c r="O1323" s="38" t="s">
        <v>99</v>
      </c>
      <c r="P1323" s="36" t="s">
        <v>3444</v>
      </c>
      <c r="Q1323" s="36" t="s">
        <v>3438</v>
      </c>
      <c r="R1323" s="36" t="s">
        <v>3445</v>
      </c>
      <c r="S1323" s="40">
        <v>44225</v>
      </c>
      <c r="T1323" s="40">
        <v>44253</v>
      </c>
      <c r="U1323" s="182" t="s">
        <v>6</v>
      </c>
      <c r="V1323" s="347" t="s">
        <v>4224</v>
      </c>
      <c r="W1323" s="336">
        <v>44336</v>
      </c>
      <c r="X1323" s="337" t="s">
        <v>6</v>
      </c>
      <c r="Y1323" s="337" t="s">
        <v>103</v>
      </c>
      <c r="Z1323" s="337" t="s">
        <v>3936</v>
      </c>
      <c r="AA1323" s="36"/>
      <c r="AB1323" s="38"/>
      <c r="AC1323" s="36"/>
      <c r="AD1323" s="36"/>
      <c r="AE1323" s="36"/>
      <c r="AF1323" s="36"/>
      <c r="AG1323" s="38"/>
      <c r="AH1323" s="36"/>
      <c r="AI1323" s="36"/>
      <c r="AJ1323" s="36"/>
      <c r="AK1323" s="36"/>
      <c r="AL1323" s="38"/>
      <c r="AM1323" s="36"/>
      <c r="AN1323" s="36"/>
      <c r="AO1323" s="146"/>
      <c r="AP1323" s="36"/>
      <c r="AQ1323" s="36"/>
      <c r="AR1323" s="39"/>
    </row>
    <row r="1324" spans="1:44" ht="41.25" customHeight="1" x14ac:dyDescent="0.25">
      <c r="A1324" s="42"/>
      <c r="B1324" s="310">
        <v>2020172</v>
      </c>
      <c r="C1324" s="56">
        <v>44172</v>
      </c>
      <c r="D1324" s="257" t="s">
        <v>215</v>
      </c>
      <c r="E1324" s="263" t="s">
        <v>3273</v>
      </c>
      <c r="F1324" s="33" t="s">
        <v>124</v>
      </c>
      <c r="G1324" s="33" t="s">
        <v>46</v>
      </c>
      <c r="H1324" s="33" t="s">
        <v>53</v>
      </c>
      <c r="I1324" s="41" t="s">
        <v>3403</v>
      </c>
      <c r="J1324" s="41" t="s">
        <v>43</v>
      </c>
      <c r="K1324" s="41" t="s">
        <v>85</v>
      </c>
      <c r="L1324" s="367"/>
      <c r="M1324" s="33" t="s">
        <v>3446</v>
      </c>
      <c r="N1324" s="34" t="s">
        <v>41</v>
      </c>
      <c r="O1324" s="38" t="s">
        <v>99</v>
      </c>
      <c r="P1324" s="36" t="s">
        <v>3447</v>
      </c>
      <c r="Q1324" s="36" t="s">
        <v>3438</v>
      </c>
      <c r="R1324" s="36" t="s">
        <v>3448</v>
      </c>
      <c r="S1324" s="40">
        <v>44195</v>
      </c>
      <c r="T1324" s="40">
        <v>44225</v>
      </c>
      <c r="U1324" s="254" t="s">
        <v>7</v>
      </c>
      <c r="V1324" s="347" t="s">
        <v>4237</v>
      </c>
      <c r="W1324" s="336">
        <v>44336</v>
      </c>
      <c r="X1324" s="337" t="s">
        <v>7</v>
      </c>
      <c r="Y1324" s="337"/>
      <c r="Z1324" s="337" t="s">
        <v>3936</v>
      </c>
      <c r="AA1324" s="36"/>
      <c r="AB1324" s="38"/>
      <c r="AC1324" s="36"/>
      <c r="AD1324" s="36"/>
      <c r="AE1324" s="36"/>
      <c r="AF1324" s="36"/>
      <c r="AG1324" s="38"/>
      <c r="AH1324" s="36"/>
      <c r="AI1324" s="36"/>
      <c r="AJ1324" s="36"/>
      <c r="AK1324" s="36"/>
      <c r="AL1324" s="38"/>
      <c r="AM1324" s="36"/>
      <c r="AN1324" s="36"/>
      <c r="AO1324" s="146"/>
      <c r="AP1324" s="36"/>
      <c r="AQ1324" s="36"/>
      <c r="AR1324" s="39"/>
    </row>
    <row r="1325" spans="1:44" ht="41.25" customHeight="1" x14ac:dyDescent="0.25">
      <c r="A1325" s="42"/>
      <c r="B1325" s="310">
        <v>2020172</v>
      </c>
      <c r="C1325" s="56">
        <v>44172</v>
      </c>
      <c r="D1325" s="257" t="s">
        <v>215</v>
      </c>
      <c r="E1325" s="263" t="s">
        <v>3273</v>
      </c>
      <c r="F1325" s="33" t="s">
        <v>124</v>
      </c>
      <c r="G1325" s="33" t="s">
        <v>46</v>
      </c>
      <c r="H1325" s="33" t="s">
        <v>53</v>
      </c>
      <c r="I1325" s="41" t="s">
        <v>3403</v>
      </c>
      <c r="J1325" s="41" t="s">
        <v>43</v>
      </c>
      <c r="K1325" s="41" t="s">
        <v>85</v>
      </c>
      <c r="L1325" s="367"/>
      <c r="M1325" s="33" t="s">
        <v>3449</v>
      </c>
      <c r="N1325" s="34" t="s">
        <v>41</v>
      </c>
      <c r="O1325" s="38" t="s">
        <v>99</v>
      </c>
      <c r="P1325" s="36" t="s">
        <v>3450</v>
      </c>
      <c r="Q1325" s="36" t="s">
        <v>3438</v>
      </c>
      <c r="R1325" s="36" t="s">
        <v>3451</v>
      </c>
      <c r="S1325" s="40">
        <v>44195</v>
      </c>
      <c r="T1325" s="40">
        <v>44225</v>
      </c>
      <c r="U1325" s="254" t="s">
        <v>7</v>
      </c>
      <c r="V1325" s="347" t="s">
        <v>4238</v>
      </c>
      <c r="W1325" s="336">
        <v>44336</v>
      </c>
      <c r="X1325" s="337" t="s">
        <v>7</v>
      </c>
      <c r="Y1325" s="337"/>
      <c r="Z1325" s="337" t="s">
        <v>3936</v>
      </c>
      <c r="AA1325" s="36"/>
      <c r="AB1325" s="38"/>
      <c r="AC1325" s="36"/>
      <c r="AD1325" s="36"/>
      <c r="AE1325" s="36"/>
      <c r="AF1325" s="36"/>
      <c r="AG1325" s="38"/>
      <c r="AH1325" s="36"/>
      <c r="AI1325" s="36"/>
      <c r="AJ1325" s="36"/>
      <c r="AK1325" s="36"/>
      <c r="AL1325" s="38"/>
      <c r="AM1325" s="36"/>
      <c r="AN1325" s="36"/>
      <c r="AO1325" s="146"/>
      <c r="AP1325" s="36"/>
      <c r="AQ1325" s="36"/>
      <c r="AR1325" s="39"/>
    </row>
    <row r="1326" spans="1:44" ht="41.25" customHeight="1" x14ac:dyDescent="0.25">
      <c r="A1326" s="42"/>
      <c r="B1326" s="310">
        <v>2020172</v>
      </c>
      <c r="C1326" s="56">
        <v>44172</v>
      </c>
      <c r="D1326" s="257" t="s">
        <v>215</v>
      </c>
      <c r="E1326" s="263" t="s">
        <v>3273</v>
      </c>
      <c r="F1326" s="33" t="s">
        <v>124</v>
      </c>
      <c r="G1326" s="33" t="s">
        <v>46</v>
      </c>
      <c r="H1326" s="33" t="s">
        <v>53</v>
      </c>
      <c r="I1326" s="41" t="s">
        <v>3403</v>
      </c>
      <c r="J1326" s="41" t="s">
        <v>43</v>
      </c>
      <c r="K1326" s="41" t="s">
        <v>85</v>
      </c>
      <c r="L1326" s="368"/>
      <c r="M1326" s="33" t="s">
        <v>3452</v>
      </c>
      <c r="N1326" s="34" t="s">
        <v>41</v>
      </c>
      <c r="O1326" s="38" t="s">
        <v>99</v>
      </c>
      <c r="P1326" s="36" t="s">
        <v>3453</v>
      </c>
      <c r="Q1326" s="36" t="s">
        <v>3108</v>
      </c>
      <c r="R1326" s="36" t="s">
        <v>3109</v>
      </c>
      <c r="S1326" s="40">
        <v>44195</v>
      </c>
      <c r="T1326" s="40">
        <v>44225</v>
      </c>
      <c r="U1326" s="182" t="s">
        <v>6</v>
      </c>
      <c r="V1326" s="347" t="s">
        <v>4225</v>
      </c>
      <c r="W1326" s="336">
        <v>44336</v>
      </c>
      <c r="X1326" s="337" t="s">
        <v>6</v>
      </c>
      <c r="Y1326" s="337" t="s">
        <v>103</v>
      </c>
      <c r="Z1326" s="337" t="s">
        <v>3936</v>
      </c>
      <c r="AA1326" s="36"/>
      <c r="AB1326" s="38"/>
      <c r="AC1326" s="36"/>
      <c r="AD1326" s="36"/>
      <c r="AE1326" s="36"/>
      <c r="AF1326" s="36"/>
      <c r="AG1326" s="38"/>
      <c r="AH1326" s="36"/>
      <c r="AI1326" s="36"/>
      <c r="AJ1326" s="36"/>
      <c r="AK1326" s="36"/>
      <c r="AL1326" s="38"/>
      <c r="AM1326" s="36"/>
      <c r="AN1326" s="36"/>
      <c r="AO1326" s="146"/>
      <c r="AP1326" s="36"/>
      <c r="AQ1326" s="36"/>
      <c r="AR1326" s="39"/>
    </row>
    <row r="1327" spans="1:44" ht="37.5" customHeight="1" x14ac:dyDescent="0.25">
      <c r="A1327" s="42"/>
      <c r="B1327" s="310">
        <v>2020173</v>
      </c>
      <c r="C1327" s="56">
        <v>44172</v>
      </c>
      <c r="D1327" s="257" t="s">
        <v>215</v>
      </c>
      <c r="E1327" s="263" t="s">
        <v>3273</v>
      </c>
      <c r="F1327" s="33" t="s">
        <v>124</v>
      </c>
      <c r="G1327" s="33" t="s">
        <v>46</v>
      </c>
      <c r="H1327" s="33" t="s">
        <v>53</v>
      </c>
      <c r="I1327" s="41" t="s">
        <v>3403</v>
      </c>
      <c r="J1327" s="41" t="s">
        <v>44</v>
      </c>
      <c r="K1327" s="41" t="s">
        <v>85</v>
      </c>
      <c r="L1327" s="366" t="s">
        <v>3454</v>
      </c>
      <c r="M1327" s="33" t="s">
        <v>1373</v>
      </c>
      <c r="N1327" s="34" t="s">
        <v>41</v>
      </c>
      <c r="O1327" s="38" t="s">
        <v>98</v>
      </c>
      <c r="P1327" s="36" t="s">
        <v>3455</v>
      </c>
      <c r="Q1327" s="36" t="s">
        <v>3456</v>
      </c>
      <c r="R1327" s="36" t="s">
        <v>2372</v>
      </c>
      <c r="S1327" s="40">
        <v>44168</v>
      </c>
      <c r="T1327" s="40">
        <v>44195</v>
      </c>
      <c r="U1327" s="182" t="s">
        <v>6</v>
      </c>
      <c r="V1327" s="347" t="s">
        <v>4122</v>
      </c>
      <c r="W1327" s="336">
        <v>44337</v>
      </c>
      <c r="X1327" s="337" t="s">
        <v>6</v>
      </c>
      <c r="Y1327" s="337" t="s">
        <v>104</v>
      </c>
      <c r="Z1327" s="337" t="s">
        <v>774</v>
      </c>
      <c r="AA1327" s="36"/>
      <c r="AB1327" s="38"/>
      <c r="AC1327" s="36"/>
      <c r="AD1327" s="36"/>
      <c r="AE1327" s="36"/>
      <c r="AF1327" s="36"/>
      <c r="AG1327" s="38"/>
      <c r="AH1327" s="36"/>
      <c r="AI1327" s="36"/>
      <c r="AJ1327" s="36"/>
      <c r="AK1327" s="309"/>
      <c r="AL1327" s="38"/>
      <c r="AM1327" s="36"/>
      <c r="AN1327" s="36"/>
      <c r="AO1327" s="36"/>
      <c r="AP1327" s="36"/>
      <c r="AQ1327" s="36"/>
      <c r="AR1327" s="39"/>
    </row>
    <row r="1328" spans="1:44" ht="37.5" customHeight="1" x14ac:dyDescent="0.25">
      <c r="A1328" s="42"/>
      <c r="B1328" s="310">
        <v>2020173</v>
      </c>
      <c r="C1328" s="56">
        <v>44172</v>
      </c>
      <c r="D1328" s="257" t="s">
        <v>215</v>
      </c>
      <c r="E1328" s="263" t="s">
        <v>3273</v>
      </c>
      <c r="F1328" s="33" t="s">
        <v>124</v>
      </c>
      <c r="G1328" s="33" t="s">
        <v>46</v>
      </c>
      <c r="H1328" s="33" t="s">
        <v>53</v>
      </c>
      <c r="I1328" s="41" t="s">
        <v>3403</v>
      </c>
      <c r="J1328" s="41" t="s">
        <v>44</v>
      </c>
      <c r="K1328" s="41" t="s">
        <v>85</v>
      </c>
      <c r="L1328" s="367"/>
      <c r="M1328" s="33" t="s">
        <v>3457</v>
      </c>
      <c r="N1328" s="34" t="s">
        <v>41</v>
      </c>
      <c r="O1328" s="38" t="s">
        <v>98</v>
      </c>
      <c r="P1328" s="36" t="s">
        <v>3458</v>
      </c>
      <c r="Q1328" s="36" t="s">
        <v>3406</v>
      </c>
      <c r="R1328" s="36" t="s">
        <v>3459</v>
      </c>
      <c r="S1328" s="40">
        <v>44195</v>
      </c>
      <c r="T1328" s="40">
        <v>44225</v>
      </c>
      <c r="U1328" s="182" t="s">
        <v>6</v>
      </c>
      <c r="V1328" s="347" t="s">
        <v>4226</v>
      </c>
      <c r="W1328" s="336">
        <v>44336</v>
      </c>
      <c r="X1328" s="337" t="s">
        <v>6</v>
      </c>
      <c r="Y1328" s="337" t="s">
        <v>103</v>
      </c>
      <c r="Z1328" s="337" t="s">
        <v>3936</v>
      </c>
      <c r="AA1328" s="36"/>
      <c r="AB1328" s="38"/>
      <c r="AC1328" s="36"/>
      <c r="AD1328" s="36"/>
      <c r="AE1328" s="36"/>
      <c r="AF1328" s="36"/>
      <c r="AG1328" s="38"/>
      <c r="AH1328" s="36"/>
      <c r="AI1328" s="36"/>
      <c r="AJ1328" s="36"/>
      <c r="AK1328" s="36"/>
      <c r="AL1328" s="38"/>
      <c r="AM1328" s="36"/>
      <c r="AN1328" s="36"/>
      <c r="AO1328" s="146"/>
      <c r="AP1328" s="36"/>
      <c r="AQ1328" s="36"/>
      <c r="AR1328" s="39"/>
    </row>
    <row r="1329" spans="1:44" ht="37.5" customHeight="1" x14ac:dyDescent="0.25">
      <c r="A1329" s="42"/>
      <c r="B1329" s="310">
        <v>2020173</v>
      </c>
      <c r="C1329" s="56">
        <v>44172</v>
      </c>
      <c r="D1329" s="257" t="s">
        <v>215</v>
      </c>
      <c r="E1329" s="263" t="s">
        <v>3273</v>
      </c>
      <c r="F1329" s="33" t="s">
        <v>124</v>
      </c>
      <c r="G1329" s="33" t="s">
        <v>46</v>
      </c>
      <c r="H1329" s="33" t="s">
        <v>53</v>
      </c>
      <c r="I1329" s="41" t="s">
        <v>3403</v>
      </c>
      <c r="J1329" s="41" t="s">
        <v>44</v>
      </c>
      <c r="K1329" s="41" t="s">
        <v>85</v>
      </c>
      <c r="L1329" s="367"/>
      <c r="M1329" s="33" t="s">
        <v>3460</v>
      </c>
      <c r="N1329" s="34" t="s">
        <v>41</v>
      </c>
      <c r="O1329" s="38" t="s">
        <v>98</v>
      </c>
      <c r="P1329" s="36" t="s">
        <v>3461</v>
      </c>
      <c r="Q1329" s="36" t="s">
        <v>3462</v>
      </c>
      <c r="R1329" s="36" t="s">
        <v>3463</v>
      </c>
      <c r="S1329" s="40">
        <v>44168</v>
      </c>
      <c r="T1329" s="40">
        <v>44195</v>
      </c>
      <c r="U1329" s="254" t="s">
        <v>7</v>
      </c>
      <c r="V1329" s="347" t="s">
        <v>4123</v>
      </c>
      <c r="W1329" s="336">
        <v>44337</v>
      </c>
      <c r="X1329" s="337" t="s">
        <v>7</v>
      </c>
      <c r="Y1329" s="337" t="s">
        <v>104</v>
      </c>
      <c r="Z1329" s="337" t="s">
        <v>774</v>
      </c>
      <c r="AA1329" s="36"/>
      <c r="AB1329" s="38"/>
      <c r="AC1329" s="36"/>
      <c r="AD1329" s="36"/>
      <c r="AE1329" s="36"/>
      <c r="AF1329" s="36"/>
      <c r="AG1329" s="38"/>
      <c r="AH1329" s="36"/>
      <c r="AI1329" s="36"/>
      <c r="AJ1329" s="36"/>
      <c r="AK1329" s="309"/>
      <c r="AL1329" s="38"/>
      <c r="AM1329" s="36"/>
      <c r="AN1329" s="36"/>
      <c r="AO1329" s="36"/>
      <c r="AP1329" s="36"/>
      <c r="AQ1329" s="36"/>
      <c r="AR1329" s="39"/>
    </row>
    <row r="1330" spans="1:44" ht="37.5" customHeight="1" x14ac:dyDescent="0.25">
      <c r="A1330" s="42"/>
      <c r="B1330" s="310">
        <v>2020173</v>
      </c>
      <c r="C1330" s="56">
        <v>44172</v>
      </c>
      <c r="D1330" s="257" t="s">
        <v>215</v>
      </c>
      <c r="E1330" s="263" t="s">
        <v>3273</v>
      </c>
      <c r="F1330" s="33" t="s">
        <v>124</v>
      </c>
      <c r="G1330" s="33" t="s">
        <v>46</v>
      </c>
      <c r="H1330" s="33" t="s">
        <v>53</v>
      </c>
      <c r="I1330" s="41" t="s">
        <v>3403</v>
      </c>
      <c r="J1330" s="41" t="s">
        <v>44</v>
      </c>
      <c r="K1330" s="41" t="s">
        <v>85</v>
      </c>
      <c r="L1330" s="367"/>
      <c r="M1330" s="33" t="s">
        <v>3464</v>
      </c>
      <c r="N1330" s="34" t="s">
        <v>41</v>
      </c>
      <c r="O1330" s="38" t="s">
        <v>98</v>
      </c>
      <c r="P1330" s="36" t="s">
        <v>3465</v>
      </c>
      <c r="Q1330" s="36" t="s">
        <v>3466</v>
      </c>
      <c r="R1330" s="36" t="s">
        <v>3467</v>
      </c>
      <c r="S1330" s="40">
        <v>44225</v>
      </c>
      <c r="T1330" s="40">
        <v>44253</v>
      </c>
      <c r="U1330" s="254" t="s">
        <v>7</v>
      </c>
      <c r="V1330" s="347" t="s">
        <v>4239</v>
      </c>
      <c r="W1330" s="336">
        <v>44336</v>
      </c>
      <c r="X1330" s="337" t="s">
        <v>7</v>
      </c>
      <c r="Y1330" s="337"/>
      <c r="Z1330" s="337" t="s">
        <v>3936</v>
      </c>
      <c r="AA1330" s="36"/>
      <c r="AB1330" s="38"/>
      <c r="AC1330" s="36"/>
      <c r="AD1330" s="36"/>
      <c r="AE1330" s="36"/>
      <c r="AF1330" s="36"/>
      <c r="AG1330" s="38"/>
      <c r="AH1330" s="36"/>
      <c r="AI1330" s="36"/>
      <c r="AJ1330" s="36"/>
      <c r="AK1330" s="36"/>
      <c r="AL1330" s="38"/>
      <c r="AM1330" s="36"/>
      <c r="AN1330" s="36"/>
      <c r="AO1330" s="146"/>
      <c r="AP1330" s="36"/>
      <c r="AQ1330" s="36"/>
      <c r="AR1330" s="39"/>
    </row>
    <row r="1331" spans="1:44" ht="37.5" customHeight="1" x14ac:dyDescent="0.25">
      <c r="A1331" s="42"/>
      <c r="B1331" s="310">
        <v>2020173</v>
      </c>
      <c r="C1331" s="56">
        <v>44172</v>
      </c>
      <c r="D1331" s="257" t="s">
        <v>215</v>
      </c>
      <c r="E1331" s="263" t="s">
        <v>3273</v>
      </c>
      <c r="F1331" s="33" t="s">
        <v>124</v>
      </c>
      <c r="G1331" s="33" t="s">
        <v>46</v>
      </c>
      <c r="H1331" s="33" t="s">
        <v>53</v>
      </c>
      <c r="I1331" s="41" t="s">
        <v>3403</v>
      </c>
      <c r="J1331" s="41" t="s">
        <v>44</v>
      </c>
      <c r="K1331" s="41" t="s">
        <v>85</v>
      </c>
      <c r="L1331" s="367"/>
      <c r="M1331" s="33" t="s">
        <v>3468</v>
      </c>
      <c r="N1331" s="34" t="s">
        <v>41</v>
      </c>
      <c r="O1331" s="38" t="s">
        <v>98</v>
      </c>
      <c r="P1331" s="36" t="s">
        <v>3469</v>
      </c>
      <c r="Q1331" s="36" t="s">
        <v>3462</v>
      </c>
      <c r="R1331" s="36" t="s">
        <v>3470</v>
      </c>
      <c r="S1331" s="40">
        <v>44168</v>
      </c>
      <c r="T1331" s="40">
        <v>44195</v>
      </c>
      <c r="U1331" s="182" t="s">
        <v>6</v>
      </c>
      <c r="V1331" s="340" t="s">
        <v>4124</v>
      </c>
      <c r="W1331" s="336">
        <v>44337</v>
      </c>
      <c r="X1331" s="337" t="s">
        <v>6</v>
      </c>
      <c r="Y1331" s="337" t="s">
        <v>104</v>
      </c>
      <c r="Z1331" s="337" t="s">
        <v>774</v>
      </c>
      <c r="AA1331" s="36"/>
      <c r="AB1331" s="38"/>
      <c r="AC1331" s="36"/>
      <c r="AD1331" s="36"/>
      <c r="AE1331" s="36"/>
      <c r="AF1331" s="36"/>
      <c r="AG1331" s="38"/>
      <c r="AH1331" s="36"/>
      <c r="AI1331" s="36"/>
      <c r="AJ1331" s="36"/>
      <c r="AK1331" s="309"/>
      <c r="AL1331" s="38"/>
      <c r="AM1331" s="36"/>
      <c r="AN1331" s="36"/>
      <c r="AO1331" s="36"/>
      <c r="AP1331" s="36"/>
      <c r="AQ1331" s="36"/>
      <c r="AR1331" s="39"/>
    </row>
    <row r="1332" spans="1:44" ht="37.5" customHeight="1" x14ac:dyDescent="0.25">
      <c r="A1332" s="42"/>
      <c r="B1332" s="310">
        <v>2020173</v>
      </c>
      <c r="C1332" s="56">
        <v>44172</v>
      </c>
      <c r="D1332" s="257" t="s">
        <v>215</v>
      </c>
      <c r="E1332" s="263" t="s">
        <v>3273</v>
      </c>
      <c r="F1332" s="33" t="s">
        <v>124</v>
      </c>
      <c r="G1332" s="33" t="s">
        <v>46</v>
      </c>
      <c r="H1332" s="33" t="s">
        <v>53</v>
      </c>
      <c r="I1332" s="41" t="s">
        <v>3403</v>
      </c>
      <c r="J1332" s="41" t="s">
        <v>44</v>
      </c>
      <c r="K1332" s="41" t="s">
        <v>85</v>
      </c>
      <c r="L1332" s="367"/>
      <c r="M1332" s="33" t="s">
        <v>3471</v>
      </c>
      <c r="N1332" s="34" t="s">
        <v>41</v>
      </c>
      <c r="O1332" s="38" t="s">
        <v>98</v>
      </c>
      <c r="P1332" s="36" t="s">
        <v>3472</v>
      </c>
      <c r="Q1332" s="36" t="s">
        <v>3462</v>
      </c>
      <c r="R1332" s="36" t="s">
        <v>3429</v>
      </c>
      <c r="S1332" s="40">
        <v>44168</v>
      </c>
      <c r="T1332" s="40">
        <v>44195</v>
      </c>
      <c r="U1332" s="254" t="s">
        <v>7</v>
      </c>
      <c r="V1332" s="340" t="s">
        <v>4125</v>
      </c>
      <c r="W1332" s="336">
        <v>44337</v>
      </c>
      <c r="X1332" s="337" t="s">
        <v>7</v>
      </c>
      <c r="Y1332" s="337" t="s">
        <v>104</v>
      </c>
      <c r="Z1332" s="337" t="s">
        <v>774</v>
      </c>
      <c r="AA1332" s="36"/>
      <c r="AB1332" s="38"/>
      <c r="AC1332" s="36"/>
      <c r="AD1332" s="36"/>
      <c r="AE1332" s="36"/>
      <c r="AF1332" s="36"/>
      <c r="AG1332" s="38"/>
      <c r="AH1332" s="36"/>
      <c r="AI1332" s="36"/>
      <c r="AJ1332" s="36"/>
      <c r="AK1332" s="309"/>
      <c r="AL1332" s="38"/>
      <c r="AM1332" s="36"/>
      <c r="AN1332" s="36"/>
      <c r="AO1332" s="36"/>
      <c r="AP1332" s="36"/>
      <c r="AQ1332" s="36"/>
      <c r="AR1332" s="39"/>
    </row>
    <row r="1333" spans="1:44" ht="37.5" customHeight="1" x14ac:dyDescent="0.25">
      <c r="A1333" s="42"/>
      <c r="B1333" s="310">
        <v>2020173</v>
      </c>
      <c r="C1333" s="56">
        <v>44172</v>
      </c>
      <c r="D1333" s="257" t="s">
        <v>215</v>
      </c>
      <c r="E1333" s="263" t="s">
        <v>3273</v>
      </c>
      <c r="F1333" s="33" t="s">
        <v>124</v>
      </c>
      <c r="G1333" s="33" t="s">
        <v>46</v>
      </c>
      <c r="H1333" s="33" t="s">
        <v>53</v>
      </c>
      <c r="I1333" s="41" t="s">
        <v>3403</v>
      </c>
      <c r="J1333" s="41" t="s">
        <v>44</v>
      </c>
      <c r="K1333" s="41" t="s">
        <v>85</v>
      </c>
      <c r="L1333" s="367"/>
      <c r="M1333" s="33" t="s">
        <v>3473</v>
      </c>
      <c r="N1333" s="34" t="s">
        <v>41</v>
      </c>
      <c r="O1333" s="38" t="s">
        <v>98</v>
      </c>
      <c r="P1333" s="36" t="s">
        <v>3474</v>
      </c>
      <c r="Q1333" s="36" t="s">
        <v>3462</v>
      </c>
      <c r="R1333" s="36" t="s">
        <v>3475</v>
      </c>
      <c r="S1333" s="40">
        <v>44168</v>
      </c>
      <c r="T1333" s="40">
        <v>44195</v>
      </c>
      <c r="U1333" s="254" t="s">
        <v>7</v>
      </c>
      <c r="V1333" s="340" t="s">
        <v>4126</v>
      </c>
      <c r="W1333" s="336">
        <v>44337</v>
      </c>
      <c r="X1333" s="337" t="s">
        <v>7</v>
      </c>
      <c r="Y1333" s="337" t="s">
        <v>104</v>
      </c>
      <c r="Z1333" s="337" t="s">
        <v>774</v>
      </c>
      <c r="AA1333" s="36"/>
      <c r="AB1333" s="38"/>
      <c r="AC1333" s="36"/>
      <c r="AD1333" s="36"/>
      <c r="AE1333" s="36"/>
      <c r="AF1333" s="36"/>
      <c r="AG1333" s="38"/>
      <c r="AH1333" s="36"/>
      <c r="AI1333" s="36"/>
      <c r="AJ1333" s="36"/>
      <c r="AK1333" s="309"/>
      <c r="AL1333" s="38"/>
      <c r="AM1333" s="36"/>
      <c r="AN1333" s="36"/>
      <c r="AO1333" s="36"/>
      <c r="AP1333" s="36"/>
      <c r="AQ1333" s="36"/>
      <c r="AR1333" s="39"/>
    </row>
    <row r="1334" spans="1:44" ht="37.5" customHeight="1" x14ac:dyDescent="0.25">
      <c r="A1334" s="42"/>
      <c r="B1334" s="310">
        <v>2020173</v>
      </c>
      <c r="C1334" s="56">
        <v>44172</v>
      </c>
      <c r="D1334" s="257" t="s">
        <v>215</v>
      </c>
      <c r="E1334" s="263" t="s">
        <v>3273</v>
      </c>
      <c r="F1334" s="33" t="s">
        <v>124</v>
      </c>
      <c r="G1334" s="33" t="s">
        <v>46</v>
      </c>
      <c r="H1334" s="33" t="s">
        <v>53</v>
      </c>
      <c r="I1334" s="41" t="s">
        <v>3403</v>
      </c>
      <c r="J1334" s="41" t="s">
        <v>44</v>
      </c>
      <c r="K1334" s="41" t="s">
        <v>85</v>
      </c>
      <c r="L1334" s="367"/>
      <c r="M1334" s="33" t="s">
        <v>3476</v>
      </c>
      <c r="N1334" s="34" t="s">
        <v>41</v>
      </c>
      <c r="O1334" s="38" t="s">
        <v>98</v>
      </c>
      <c r="P1334" s="36" t="s">
        <v>3477</v>
      </c>
      <c r="Q1334" s="36" t="s">
        <v>3462</v>
      </c>
      <c r="R1334" s="36" t="s">
        <v>3478</v>
      </c>
      <c r="S1334" s="40">
        <v>44168</v>
      </c>
      <c r="T1334" s="40">
        <v>44195</v>
      </c>
      <c r="U1334" s="254" t="s">
        <v>7</v>
      </c>
      <c r="V1334" s="340" t="s">
        <v>4127</v>
      </c>
      <c r="W1334" s="336">
        <v>44337</v>
      </c>
      <c r="X1334" s="337" t="s">
        <v>7</v>
      </c>
      <c r="Y1334" s="337" t="s">
        <v>104</v>
      </c>
      <c r="Z1334" s="337" t="s">
        <v>774</v>
      </c>
      <c r="AA1334" s="36"/>
      <c r="AB1334" s="38"/>
      <c r="AC1334" s="36"/>
      <c r="AD1334" s="36"/>
      <c r="AE1334" s="36"/>
      <c r="AF1334" s="36"/>
      <c r="AG1334" s="38"/>
      <c r="AH1334" s="36"/>
      <c r="AI1334" s="36"/>
      <c r="AJ1334" s="36"/>
      <c r="AK1334" s="309"/>
      <c r="AL1334" s="38"/>
      <c r="AM1334" s="36"/>
      <c r="AN1334" s="36"/>
      <c r="AO1334" s="36"/>
      <c r="AP1334" s="36"/>
      <c r="AQ1334" s="36"/>
      <c r="AR1334" s="39"/>
    </row>
    <row r="1335" spans="1:44" ht="37.5" customHeight="1" x14ac:dyDescent="0.25">
      <c r="A1335" s="42"/>
      <c r="B1335" s="310">
        <v>2020173</v>
      </c>
      <c r="C1335" s="56">
        <v>44172</v>
      </c>
      <c r="D1335" s="257" t="s">
        <v>215</v>
      </c>
      <c r="E1335" s="263" t="s">
        <v>3273</v>
      </c>
      <c r="F1335" s="33" t="s">
        <v>124</v>
      </c>
      <c r="G1335" s="33" t="s">
        <v>46</v>
      </c>
      <c r="H1335" s="33" t="s">
        <v>53</v>
      </c>
      <c r="I1335" s="41" t="s">
        <v>3403</v>
      </c>
      <c r="J1335" s="41" t="s">
        <v>44</v>
      </c>
      <c r="K1335" s="41" t="s">
        <v>85</v>
      </c>
      <c r="L1335" s="367"/>
      <c r="M1335" s="33" t="s">
        <v>3479</v>
      </c>
      <c r="N1335" s="34" t="s">
        <v>41</v>
      </c>
      <c r="O1335" s="38" t="s">
        <v>98</v>
      </c>
      <c r="P1335" s="36" t="s">
        <v>3480</v>
      </c>
      <c r="Q1335" s="36" t="s">
        <v>3462</v>
      </c>
      <c r="R1335" s="36" t="s">
        <v>3481</v>
      </c>
      <c r="S1335" s="40">
        <v>44168</v>
      </c>
      <c r="T1335" s="40">
        <v>44195</v>
      </c>
      <c r="U1335" s="182" t="s">
        <v>6</v>
      </c>
      <c r="V1335" s="340" t="s">
        <v>4128</v>
      </c>
      <c r="W1335" s="336">
        <v>44337</v>
      </c>
      <c r="X1335" s="337" t="s">
        <v>6</v>
      </c>
      <c r="Y1335" s="337" t="s">
        <v>104</v>
      </c>
      <c r="Z1335" s="337" t="s">
        <v>774</v>
      </c>
      <c r="AA1335" s="36"/>
      <c r="AB1335" s="38"/>
      <c r="AC1335" s="36"/>
      <c r="AD1335" s="36"/>
      <c r="AE1335" s="36"/>
      <c r="AF1335" s="36"/>
      <c r="AG1335" s="38"/>
      <c r="AH1335" s="36"/>
      <c r="AI1335" s="36"/>
      <c r="AJ1335" s="36"/>
      <c r="AK1335" s="309"/>
      <c r="AL1335" s="38"/>
      <c r="AM1335" s="36"/>
      <c r="AN1335" s="36"/>
      <c r="AO1335" s="36"/>
      <c r="AP1335" s="36"/>
      <c r="AQ1335" s="36"/>
      <c r="AR1335" s="39"/>
    </row>
    <row r="1336" spans="1:44" ht="37.5" customHeight="1" x14ac:dyDescent="0.25">
      <c r="A1336" s="42"/>
      <c r="B1336" s="310">
        <v>2020173</v>
      </c>
      <c r="C1336" s="56">
        <v>44172</v>
      </c>
      <c r="D1336" s="257" t="s">
        <v>215</v>
      </c>
      <c r="E1336" s="263" t="s">
        <v>3273</v>
      </c>
      <c r="F1336" s="33" t="s">
        <v>124</v>
      </c>
      <c r="G1336" s="33" t="s">
        <v>46</v>
      </c>
      <c r="H1336" s="33" t="s">
        <v>53</v>
      </c>
      <c r="I1336" s="41" t="s">
        <v>3403</v>
      </c>
      <c r="J1336" s="41" t="s">
        <v>44</v>
      </c>
      <c r="K1336" s="41" t="s">
        <v>85</v>
      </c>
      <c r="L1336" s="367"/>
      <c r="M1336" s="33" t="s">
        <v>3482</v>
      </c>
      <c r="N1336" s="34" t="s">
        <v>41</v>
      </c>
      <c r="O1336" s="38" t="s">
        <v>98</v>
      </c>
      <c r="P1336" s="36" t="s">
        <v>3483</v>
      </c>
      <c r="Q1336" s="36" t="s">
        <v>3462</v>
      </c>
      <c r="R1336" s="36" t="s">
        <v>3484</v>
      </c>
      <c r="S1336" s="40">
        <v>44225</v>
      </c>
      <c r="T1336" s="40">
        <v>44253</v>
      </c>
      <c r="U1336" s="182" t="s">
        <v>6</v>
      </c>
      <c r="V1336" s="340" t="s">
        <v>4227</v>
      </c>
      <c r="W1336" s="336">
        <v>44336</v>
      </c>
      <c r="X1336" s="337" t="s">
        <v>6</v>
      </c>
      <c r="Y1336" s="337" t="s">
        <v>103</v>
      </c>
      <c r="Z1336" s="337" t="s">
        <v>3936</v>
      </c>
      <c r="AA1336" s="36"/>
      <c r="AB1336" s="38"/>
      <c r="AC1336" s="36"/>
      <c r="AD1336" s="36"/>
      <c r="AE1336" s="36"/>
      <c r="AF1336" s="36"/>
      <c r="AG1336" s="38"/>
      <c r="AH1336" s="36"/>
      <c r="AI1336" s="36"/>
      <c r="AJ1336" s="36"/>
      <c r="AK1336" s="36"/>
      <c r="AL1336" s="38"/>
      <c r="AM1336" s="36"/>
      <c r="AN1336" s="36"/>
      <c r="AO1336" s="146"/>
      <c r="AP1336" s="36"/>
      <c r="AQ1336" s="36"/>
      <c r="AR1336" s="39"/>
    </row>
    <row r="1337" spans="1:44" ht="37.5" customHeight="1" x14ac:dyDescent="0.25">
      <c r="A1337" s="42"/>
      <c r="B1337" s="310">
        <v>2020173</v>
      </c>
      <c r="C1337" s="56">
        <v>44172</v>
      </c>
      <c r="D1337" s="257" t="s">
        <v>215</v>
      </c>
      <c r="E1337" s="263" t="s">
        <v>3273</v>
      </c>
      <c r="F1337" s="33" t="s">
        <v>124</v>
      </c>
      <c r="G1337" s="33" t="s">
        <v>46</v>
      </c>
      <c r="H1337" s="33" t="s">
        <v>53</v>
      </c>
      <c r="I1337" s="41" t="s">
        <v>3403</v>
      </c>
      <c r="J1337" s="41" t="s">
        <v>44</v>
      </c>
      <c r="K1337" s="41" t="s">
        <v>85</v>
      </c>
      <c r="L1337" s="367"/>
      <c r="M1337" s="33" t="s">
        <v>3485</v>
      </c>
      <c r="N1337" s="34" t="s">
        <v>41</v>
      </c>
      <c r="O1337" s="38" t="s">
        <v>98</v>
      </c>
      <c r="P1337" s="36" t="s">
        <v>3486</v>
      </c>
      <c r="Q1337" s="36" t="s">
        <v>3462</v>
      </c>
      <c r="R1337" s="36" t="s">
        <v>3407</v>
      </c>
      <c r="S1337" s="40">
        <v>44168</v>
      </c>
      <c r="T1337" s="40">
        <v>44195</v>
      </c>
      <c r="U1337" s="254" t="s">
        <v>7</v>
      </c>
      <c r="V1337" s="340" t="s">
        <v>4129</v>
      </c>
      <c r="W1337" s="336">
        <v>44337</v>
      </c>
      <c r="X1337" s="337" t="s">
        <v>7</v>
      </c>
      <c r="Y1337" s="337" t="s">
        <v>104</v>
      </c>
      <c r="Z1337" s="337" t="s">
        <v>774</v>
      </c>
      <c r="AA1337" s="36"/>
      <c r="AB1337" s="38"/>
      <c r="AC1337" s="36"/>
      <c r="AD1337" s="36"/>
      <c r="AE1337" s="36"/>
      <c r="AF1337" s="36"/>
      <c r="AG1337" s="38"/>
      <c r="AH1337" s="36"/>
      <c r="AI1337" s="36"/>
      <c r="AJ1337" s="36"/>
      <c r="AK1337" s="309"/>
      <c r="AL1337" s="38"/>
      <c r="AM1337" s="36"/>
      <c r="AN1337" s="36"/>
      <c r="AO1337" s="36"/>
      <c r="AP1337" s="36"/>
      <c r="AQ1337" s="36"/>
      <c r="AR1337" s="39"/>
    </row>
    <row r="1338" spans="1:44" ht="37.5" customHeight="1" x14ac:dyDescent="0.25">
      <c r="A1338" s="42"/>
      <c r="B1338" s="310">
        <v>2020173</v>
      </c>
      <c r="C1338" s="56">
        <v>44172</v>
      </c>
      <c r="D1338" s="257" t="s">
        <v>215</v>
      </c>
      <c r="E1338" s="263" t="s">
        <v>3273</v>
      </c>
      <c r="F1338" s="33" t="s">
        <v>124</v>
      </c>
      <c r="G1338" s="33" t="s">
        <v>46</v>
      </c>
      <c r="H1338" s="33" t="s">
        <v>53</v>
      </c>
      <c r="I1338" s="41" t="s">
        <v>3403</v>
      </c>
      <c r="J1338" s="41" t="s">
        <v>44</v>
      </c>
      <c r="K1338" s="41" t="s">
        <v>85</v>
      </c>
      <c r="L1338" s="367"/>
      <c r="M1338" s="33" t="s">
        <v>3487</v>
      </c>
      <c r="N1338" s="34" t="s">
        <v>41</v>
      </c>
      <c r="O1338" s="38" t="s">
        <v>99</v>
      </c>
      <c r="P1338" s="36" t="s">
        <v>3488</v>
      </c>
      <c r="Q1338" s="36" t="s">
        <v>3438</v>
      </c>
      <c r="R1338" s="36" t="s">
        <v>3489</v>
      </c>
      <c r="S1338" s="40">
        <v>44195</v>
      </c>
      <c r="T1338" s="40">
        <v>44225</v>
      </c>
      <c r="U1338" s="182" t="s">
        <v>6</v>
      </c>
      <c r="V1338" s="340" t="s">
        <v>4228</v>
      </c>
      <c r="W1338" s="336">
        <v>44336</v>
      </c>
      <c r="X1338" s="337" t="s">
        <v>6</v>
      </c>
      <c r="Y1338" s="337" t="s">
        <v>103</v>
      </c>
      <c r="Z1338" s="337" t="s">
        <v>3936</v>
      </c>
      <c r="AA1338" s="36"/>
      <c r="AB1338" s="38"/>
      <c r="AC1338" s="36"/>
      <c r="AD1338" s="36"/>
      <c r="AE1338" s="36"/>
      <c r="AF1338" s="36"/>
      <c r="AG1338" s="38"/>
      <c r="AH1338" s="36"/>
      <c r="AI1338" s="36"/>
      <c r="AJ1338" s="36"/>
      <c r="AK1338" s="36"/>
      <c r="AL1338" s="38"/>
      <c r="AM1338" s="36"/>
      <c r="AN1338" s="36"/>
      <c r="AO1338" s="146"/>
      <c r="AP1338" s="36"/>
      <c r="AQ1338" s="36"/>
      <c r="AR1338" s="39"/>
    </row>
    <row r="1339" spans="1:44" ht="37.5" customHeight="1" x14ac:dyDescent="0.25">
      <c r="A1339" s="42"/>
      <c r="B1339" s="310">
        <v>2020173</v>
      </c>
      <c r="C1339" s="56">
        <v>44172</v>
      </c>
      <c r="D1339" s="257" t="s">
        <v>215</v>
      </c>
      <c r="E1339" s="263" t="s">
        <v>3273</v>
      </c>
      <c r="F1339" s="33" t="s">
        <v>124</v>
      </c>
      <c r="G1339" s="33" t="s">
        <v>46</v>
      </c>
      <c r="H1339" s="33" t="s">
        <v>53</v>
      </c>
      <c r="I1339" s="41" t="s">
        <v>3403</v>
      </c>
      <c r="J1339" s="41" t="s">
        <v>44</v>
      </c>
      <c r="K1339" s="41" t="s">
        <v>85</v>
      </c>
      <c r="L1339" s="367"/>
      <c r="M1339" s="33" t="s">
        <v>3490</v>
      </c>
      <c r="N1339" s="34" t="s">
        <v>41</v>
      </c>
      <c r="O1339" s="38" t="s">
        <v>99</v>
      </c>
      <c r="P1339" s="36" t="s">
        <v>3491</v>
      </c>
      <c r="Q1339" s="36" t="s">
        <v>3438</v>
      </c>
      <c r="R1339" s="36" t="s">
        <v>3492</v>
      </c>
      <c r="S1339" s="40">
        <v>44168</v>
      </c>
      <c r="T1339" s="40">
        <v>44195</v>
      </c>
      <c r="U1339" s="254" t="s">
        <v>7</v>
      </c>
      <c r="V1339" s="340" t="s">
        <v>4130</v>
      </c>
      <c r="W1339" s="336">
        <v>44337</v>
      </c>
      <c r="X1339" s="337" t="s">
        <v>7</v>
      </c>
      <c r="Y1339" s="337" t="s">
        <v>104</v>
      </c>
      <c r="Z1339" s="337" t="s">
        <v>774</v>
      </c>
      <c r="AA1339" s="36"/>
      <c r="AB1339" s="38"/>
      <c r="AC1339" s="36"/>
      <c r="AD1339" s="36"/>
      <c r="AE1339" s="36"/>
      <c r="AF1339" s="36"/>
      <c r="AG1339" s="38"/>
      <c r="AH1339" s="36"/>
      <c r="AI1339" s="36"/>
      <c r="AJ1339" s="36"/>
      <c r="AK1339" s="309"/>
      <c r="AL1339" s="38"/>
      <c r="AM1339" s="36"/>
      <c r="AN1339" s="36"/>
      <c r="AO1339" s="36"/>
      <c r="AP1339" s="36"/>
      <c r="AQ1339" s="36"/>
      <c r="AR1339" s="39"/>
    </row>
    <row r="1340" spans="1:44" ht="37.5" customHeight="1" x14ac:dyDescent="0.25">
      <c r="A1340" s="42"/>
      <c r="B1340" s="310">
        <v>2020173</v>
      </c>
      <c r="C1340" s="56">
        <v>44172</v>
      </c>
      <c r="D1340" s="257" t="s">
        <v>215</v>
      </c>
      <c r="E1340" s="263" t="s">
        <v>3273</v>
      </c>
      <c r="F1340" s="33" t="s">
        <v>124</v>
      </c>
      <c r="G1340" s="33" t="s">
        <v>46</v>
      </c>
      <c r="H1340" s="33" t="s">
        <v>53</v>
      </c>
      <c r="I1340" s="41" t="s">
        <v>3403</v>
      </c>
      <c r="J1340" s="41" t="s">
        <v>44</v>
      </c>
      <c r="K1340" s="41" t="s">
        <v>85</v>
      </c>
      <c r="L1340" s="367"/>
      <c r="M1340" s="33" t="s">
        <v>3493</v>
      </c>
      <c r="N1340" s="34" t="s">
        <v>41</v>
      </c>
      <c r="O1340" s="38" t="s">
        <v>99</v>
      </c>
      <c r="P1340" s="36" t="s">
        <v>3494</v>
      </c>
      <c r="Q1340" s="36" t="s">
        <v>3438</v>
      </c>
      <c r="R1340" s="36" t="s">
        <v>3495</v>
      </c>
      <c r="S1340" s="40">
        <v>44168</v>
      </c>
      <c r="T1340" s="40">
        <v>44195</v>
      </c>
      <c r="U1340" s="182" t="s">
        <v>6</v>
      </c>
      <c r="V1340" s="340" t="s">
        <v>4131</v>
      </c>
      <c r="W1340" s="336">
        <v>44337</v>
      </c>
      <c r="X1340" s="337" t="s">
        <v>6</v>
      </c>
      <c r="Y1340" s="337" t="s">
        <v>104</v>
      </c>
      <c r="Z1340" s="337" t="s">
        <v>774</v>
      </c>
      <c r="AA1340" s="36"/>
      <c r="AB1340" s="38"/>
      <c r="AC1340" s="36"/>
      <c r="AD1340" s="36"/>
      <c r="AE1340" s="36"/>
      <c r="AF1340" s="36"/>
      <c r="AG1340" s="38"/>
      <c r="AH1340" s="36"/>
      <c r="AI1340" s="36"/>
      <c r="AJ1340" s="36"/>
      <c r="AK1340" s="309"/>
      <c r="AL1340" s="38"/>
      <c r="AM1340" s="36"/>
      <c r="AN1340" s="36"/>
      <c r="AO1340" s="36"/>
      <c r="AP1340" s="36"/>
      <c r="AQ1340" s="36"/>
      <c r="AR1340" s="39"/>
    </row>
    <row r="1341" spans="1:44" ht="37.5" customHeight="1" x14ac:dyDescent="0.25">
      <c r="A1341" s="42"/>
      <c r="B1341" s="310">
        <v>2020173</v>
      </c>
      <c r="C1341" s="56">
        <v>44172</v>
      </c>
      <c r="D1341" s="257" t="s">
        <v>215</v>
      </c>
      <c r="E1341" s="263" t="s">
        <v>3273</v>
      </c>
      <c r="F1341" s="33" t="s">
        <v>124</v>
      </c>
      <c r="G1341" s="33" t="s">
        <v>46</v>
      </c>
      <c r="H1341" s="33" t="s">
        <v>53</v>
      </c>
      <c r="I1341" s="41" t="s">
        <v>3403</v>
      </c>
      <c r="J1341" s="41" t="s">
        <v>44</v>
      </c>
      <c r="K1341" s="41" t="s">
        <v>85</v>
      </c>
      <c r="L1341" s="367"/>
      <c r="M1341" s="33" t="s">
        <v>3496</v>
      </c>
      <c r="N1341" s="34" t="s">
        <v>41</v>
      </c>
      <c r="O1341" s="38" t="s">
        <v>99</v>
      </c>
      <c r="P1341" s="36" t="s">
        <v>3497</v>
      </c>
      <c r="Q1341" s="36" t="s">
        <v>3438</v>
      </c>
      <c r="R1341" s="36" t="s">
        <v>3448</v>
      </c>
      <c r="S1341" s="40">
        <v>44195</v>
      </c>
      <c r="T1341" s="40">
        <v>44225</v>
      </c>
      <c r="U1341" s="254" t="s">
        <v>7</v>
      </c>
      <c r="V1341" s="340" t="s">
        <v>4240</v>
      </c>
      <c r="W1341" s="336">
        <v>44336</v>
      </c>
      <c r="X1341" s="337" t="s">
        <v>7</v>
      </c>
      <c r="Y1341" s="337"/>
      <c r="Z1341" s="337" t="s">
        <v>3936</v>
      </c>
      <c r="AA1341" s="36"/>
      <c r="AB1341" s="38"/>
      <c r="AC1341" s="36"/>
      <c r="AD1341" s="36"/>
      <c r="AE1341" s="36"/>
      <c r="AF1341" s="36"/>
      <c r="AG1341" s="38"/>
      <c r="AH1341" s="36"/>
      <c r="AI1341" s="36"/>
      <c r="AJ1341" s="36"/>
      <c r="AK1341" s="36"/>
      <c r="AL1341" s="38"/>
      <c r="AM1341" s="36"/>
      <c r="AN1341" s="36"/>
      <c r="AO1341" s="146"/>
      <c r="AP1341" s="36"/>
      <c r="AQ1341" s="36"/>
      <c r="AR1341" s="39"/>
    </row>
    <row r="1342" spans="1:44" ht="37.5" customHeight="1" x14ac:dyDescent="0.25">
      <c r="A1342" s="42"/>
      <c r="B1342" s="310">
        <v>2020173</v>
      </c>
      <c r="C1342" s="56">
        <v>44172</v>
      </c>
      <c r="D1342" s="257" t="s">
        <v>215</v>
      </c>
      <c r="E1342" s="263" t="s">
        <v>3273</v>
      </c>
      <c r="F1342" s="33" t="s">
        <v>124</v>
      </c>
      <c r="G1342" s="33" t="s">
        <v>46</v>
      </c>
      <c r="H1342" s="33" t="s">
        <v>53</v>
      </c>
      <c r="I1342" s="41" t="s">
        <v>3403</v>
      </c>
      <c r="J1342" s="41" t="s">
        <v>44</v>
      </c>
      <c r="K1342" s="41" t="s">
        <v>85</v>
      </c>
      <c r="L1342" s="367"/>
      <c r="M1342" s="33" t="s">
        <v>3498</v>
      </c>
      <c r="N1342" s="34" t="s">
        <v>41</v>
      </c>
      <c r="O1342" s="38" t="s">
        <v>99</v>
      </c>
      <c r="P1342" s="36" t="s">
        <v>3499</v>
      </c>
      <c r="Q1342" s="36" t="s">
        <v>3438</v>
      </c>
      <c r="R1342" s="36" t="s">
        <v>3448</v>
      </c>
      <c r="S1342" s="40">
        <v>44195</v>
      </c>
      <c r="T1342" s="40">
        <v>44225</v>
      </c>
      <c r="U1342" s="254" t="s">
        <v>7</v>
      </c>
      <c r="V1342" s="340" t="s">
        <v>4241</v>
      </c>
      <c r="W1342" s="336">
        <v>44336</v>
      </c>
      <c r="X1342" s="337" t="s">
        <v>7</v>
      </c>
      <c r="Y1342" s="337"/>
      <c r="Z1342" s="337" t="s">
        <v>3936</v>
      </c>
      <c r="AA1342" s="36"/>
      <c r="AB1342" s="38"/>
      <c r="AC1342" s="36"/>
      <c r="AD1342" s="36"/>
      <c r="AE1342" s="36"/>
      <c r="AF1342" s="36"/>
      <c r="AG1342" s="38"/>
      <c r="AH1342" s="36"/>
      <c r="AI1342" s="36"/>
      <c r="AJ1342" s="36"/>
      <c r="AK1342" s="36"/>
      <c r="AL1342" s="38"/>
      <c r="AM1342" s="36"/>
      <c r="AN1342" s="36"/>
      <c r="AO1342" s="146"/>
      <c r="AP1342" s="36"/>
      <c r="AQ1342" s="36"/>
      <c r="AR1342" s="39"/>
    </row>
    <row r="1343" spans="1:44" ht="37.5" customHeight="1" x14ac:dyDescent="0.25">
      <c r="A1343" s="42"/>
      <c r="B1343" s="310">
        <v>2020173</v>
      </c>
      <c r="C1343" s="56">
        <v>44172</v>
      </c>
      <c r="D1343" s="257" t="s">
        <v>215</v>
      </c>
      <c r="E1343" s="263" t="s">
        <v>3273</v>
      </c>
      <c r="F1343" s="33" t="s">
        <v>124</v>
      </c>
      <c r="G1343" s="33" t="s">
        <v>46</v>
      </c>
      <c r="H1343" s="33" t="s">
        <v>53</v>
      </c>
      <c r="I1343" s="41" t="s">
        <v>3403</v>
      </c>
      <c r="J1343" s="41" t="s">
        <v>44</v>
      </c>
      <c r="K1343" s="41" t="s">
        <v>85</v>
      </c>
      <c r="L1343" s="367"/>
      <c r="M1343" s="33" t="s">
        <v>3500</v>
      </c>
      <c r="N1343" s="34" t="s">
        <v>41</v>
      </c>
      <c r="O1343" s="38" t="s">
        <v>99</v>
      </c>
      <c r="P1343" s="36" t="s">
        <v>3501</v>
      </c>
      <c r="Q1343" s="36" t="s">
        <v>3438</v>
      </c>
      <c r="R1343" s="36" t="s">
        <v>3502</v>
      </c>
      <c r="S1343" s="40">
        <v>44195</v>
      </c>
      <c r="T1343" s="40">
        <v>44225</v>
      </c>
      <c r="U1343" s="182" t="s">
        <v>6</v>
      </c>
      <c r="V1343" s="340" t="s">
        <v>4229</v>
      </c>
      <c r="W1343" s="336">
        <v>44336</v>
      </c>
      <c r="X1343" s="337" t="s">
        <v>6</v>
      </c>
      <c r="Y1343" s="337" t="s">
        <v>103</v>
      </c>
      <c r="Z1343" s="337" t="s">
        <v>3936</v>
      </c>
      <c r="AA1343" s="36"/>
      <c r="AB1343" s="38"/>
      <c r="AC1343" s="36"/>
      <c r="AD1343" s="36"/>
      <c r="AE1343" s="36"/>
      <c r="AF1343" s="36"/>
      <c r="AG1343" s="38"/>
      <c r="AH1343" s="36"/>
      <c r="AI1343" s="36"/>
      <c r="AJ1343" s="36"/>
      <c r="AK1343" s="36"/>
      <c r="AL1343" s="38"/>
      <c r="AM1343" s="36"/>
      <c r="AN1343" s="36"/>
      <c r="AO1343" s="146"/>
      <c r="AP1343" s="36"/>
      <c r="AQ1343" s="36"/>
      <c r="AR1343" s="39"/>
    </row>
    <row r="1344" spans="1:44" ht="37.5" customHeight="1" x14ac:dyDescent="0.25">
      <c r="A1344" s="42"/>
      <c r="B1344" s="310">
        <v>2020173</v>
      </c>
      <c r="C1344" s="56">
        <v>44172</v>
      </c>
      <c r="D1344" s="257" t="s">
        <v>215</v>
      </c>
      <c r="E1344" s="263" t="s">
        <v>3273</v>
      </c>
      <c r="F1344" s="33" t="s">
        <v>124</v>
      </c>
      <c r="G1344" s="33" t="s">
        <v>46</v>
      </c>
      <c r="H1344" s="33" t="s">
        <v>53</v>
      </c>
      <c r="I1344" s="41" t="s">
        <v>3403</v>
      </c>
      <c r="J1344" s="41" t="s">
        <v>44</v>
      </c>
      <c r="K1344" s="41" t="s">
        <v>85</v>
      </c>
      <c r="L1344" s="368"/>
      <c r="M1344" s="33" t="s">
        <v>3503</v>
      </c>
      <c r="N1344" s="34" t="s">
        <v>41</v>
      </c>
      <c r="O1344" s="38" t="s">
        <v>99</v>
      </c>
      <c r="P1344" s="36" t="s">
        <v>3504</v>
      </c>
      <c r="Q1344" s="36" t="s">
        <v>3438</v>
      </c>
      <c r="R1344" s="36" t="s">
        <v>3505</v>
      </c>
      <c r="S1344" s="40">
        <v>44168</v>
      </c>
      <c r="T1344" s="40">
        <v>44195</v>
      </c>
      <c r="U1344" s="182" t="s">
        <v>6</v>
      </c>
      <c r="V1344" s="347" t="s">
        <v>4132</v>
      </c>
      <c r="W1344" s="336">
        <v>44337</v>
      </c>
      <c r="X1344" s="337" t="s">
        <v>6</v>
      </c>
      <c r="Y1344" s="337" t="s">
        <v>104</v>
      </c>
      <c r="Z1344" s="337" t="s">
        <v>774</v>
      </c>
      <c r="AA1344" s="36"/>
      <c r="AB1344" s="38"/>
      <c r="AC1344" s="36"/>
      <c r="AD1344" s="36"/>
      <c r="AE1344" s="36"/>
      <c r="AF1344" s="36"/>
      <c r="AG1344" s="38"/>
      <c r="AH1344" s="36"/>
      <c r="AI1344" s="36"/>
      <c r="AJ1344" s="36"/>
      <c r="AK1344" s="309"/>
      <c r="AL1344" s="38"/>
      <c r="AM1344" s="36"/>
      <c r="AN1344" s="36"/>
      <c r="AO1344" s="36"/>
      <c r="AP1344" s="36"/>
      <c r="AQ1344" s="36"/>
      <c r="AR1344" s="39"/>
    </row>
    <row r="1345" spans="1:44" ht="58.5" customHeight="1" x14ac:dyDescent="0.25">
      <c r="A1345" s="42"/>
      <c r="B1345" s="310">
        <v>2020174</v>
      </c>
      <c r="C1345" s="56">
        <v>44182</v>
      </c>
      <c r="D1345" s="257" t="s">
        <v>215</v>
      </c>
      <c r="E1345" s="263" t="s">
        <v>3273</v>
      </c>
      <c r="F1345" s="33" t="s">
        <v>3512</v>
      </c>
      <c r="G1345" s="33" t="s">
        <v>46</v>
      </c>
      <c r="H1345" s="33" t="s">
        <v>53</v>
      </c>
      <c r="I1345" s="41" t="s">
        <v>2793</v>
      </c>
      <c r="J1345" s="41" t="s">
        <v>43</v>
      </c>
      <c r="K1345" s="41" t="s">
        <v>85</v>
      </c>
      <c r="L1345" s="369" t="s">
        <v>3513</v>
      </c>
      <c r="M1345" s="33" t="s">
        <v>1381</v>
      </c>
      <c r="N1345" s="34" t="s">
        <v>41</v>
      </c>
      <c r="O1345" s="38" t="s">
        <v>98</v>
      </c>
      <c r="P1345" s="245" t="s">
        <v>3514</v>
      </c>
      <c r="Q1345" s="36" t="s">
        <v>3515</v>
      </c>
      <c r="R1345" s="36" t="s">
        <v>3516</v>
      </c>
      <c r="S1345" s="40">
        <v>44216</v>
      </c>
      <c r="T1345" s="40">
        <v>44275</v>
      </c>
      <c r="U1345" s="182" t="s">
        <v>6</v>
      </c>
      <c r="V1345" s="340" t="s">
        <v>4230</v>
      </c>
      <c r="W1345" s="336">
        <v>44336</v>
      </c>
      <c r="X1345" s="337" t="s">
        <v>6</v>
      </c>
      <c r="Y1345" s="337" t="s">
        <v>103</v>
      </c>
      <c r="Z1345" s="337" t="s">
        <v>3936</v>
      </c>
      <c r="AA1345" s="36"/>
      <c r="AB1345" s="38"/>
      <c r="AC1345" s="36"/>
      <c r="AD1345" s="36"/>
      <c r="AE1345" s="36"/>
      <c r="AF1345" s="36"/>
      <c r="AG1345" s="38"/>
      <c r="AH1345" s="36"/>
      <c r="AI1345" s="36"/>
      <c r="AJ1345" s="36"/>
      <c r="AK1345" s="36"/>
      <c r="AL1345" s="38"/>
      <c r="AM1345" s="36"/>
      <c r="AN1345" s="36"/>
      <c r="AO1345" s="146"/>
      <c r="AP1345" s="36"/>
      <c r="AQ1345" s="36"/>
      <c r="AR1345" s="39"/>
    </row>
    <row r="1346" spans="1:44" ht="58.5" customHeight="1" x14ac:dyDescent="0.25">
      <c r="A1346" s="42"/>
      <c r="B1346" s="310">
        <v>2020174</v>
      </c>
      <c r="C1346" s="56">
        <v>44182</v>
      </c>
      <c r="D1346" s="257" t="s">
        <v>215</v>
      </c>
      <c r="E1346" s="263" t="s">
        <v>3273</v>
      </c>
      <c r="F1346" s="33" t="s">
        <v>3512</v>
      </c>
      <c r="G1346" s="33" t="s">
        <v>46</v>
      </c>
      <c r="H1346" s="33" t="s">
        <v>53</v>
      </c>
      <c r="I1346" s="41" t="s">
        <v>2793</v>
      </c>
      <c r="J1346" s="41" t="s">
        <v>43</v>
      </c>
      <c r="K1346" s="41" t="s">
        <v>85</v>
      </c>
      <c r="L1346" s="370"/>
      <c r="M1346" s="33" t="s">
        <v>3517</v>
      </c>
      <c r="N1346" s="34" t="s">
        <v>41</v>
      </c>
      <c r="O1346" s="38" t="s">
        <v>99</v>
      </c>
      <c r="P1346" s="245" t="s">
        <v>3518</v>
      </c>
      <c r="Q1346" s="36" t="s">
        <v>2906</v>
      </c>
      <c r="R1346" s="36" t="s">
        <v>3519</v>
      </c>
      <c r="S1346" s="40">
        <v>44275</v>
      </c>
      <c r="T1346" s="40">
        <v>44285</v>
      </c>
      <c r="U1346" s="182" t="s">
        <v>6</v>
      </c>
      <c r="V1346" s="340" t="s">
        <v>4231</v>
      </c>
      <c r="W1346" s="336">
        <v>44336</v>
      </c>
      <c r="X1346" s="337" t="s">
        <v>6</v>
      </c>
      <c r="Y1346" s="337" t="s">
        <v>103</v>
      </c>
      <c r="Z1346" s="337" t="s">
        <v>3936</v>
      </c>
      <c r="AA1346" s="36"/>
      <c r="AB1346" s="38"/>
      <c r="AC1346" s="36"/>
      <c r="AD1346" s="36"/>
      <c r="AE1346" s="36"/>
      <c r="AF1346" s="36"/>
      <c r="AG1346" s="38"/>
      <c r="AH1346" s="36"/>
      <c r="AI1346" s="36"/>
      <c r="AJ1346" s="36"/>
      <c r="AK1346" s="36"/>
      <c r="AL1346" s="38"/>
      <c r="AM1346" s="36"/>
      <c r="AN1346" s="36"/>
      <c r="AO1346" s="146"/>
      <c r="AP1346" s="36"/>
      <c r="AQ1346" s="36"/>
      <c r="AR1346" s="39"/>
    </row>
    <row r="1347" spans="1:44" ht="58.5" customHeight="1" x14ac:dyDescent="0.25">
      <c r="A1347" s="42"/>
      <c r="B1347" s="310">
        <v>2020175</v>
      </c>
      <c r="C1347" s="56">
        <v>44182</v>
      </c>
      <c r="D1347" s="257" t="s">
        <v>215</v>
      </c>
      <c r="E1347" s="263" t="s">
        <v>3273</v>
      </c>
      <c r="F1347" s="33" t="s">
        <v>3512</v>
      </c>
      <c r="G1347" s="33" t="s">
        <v>46</v>
      </c>
      <c r="H1347" s="33" t="s">
        <v>53</v>
      </c>
      <c r="I1347" s="41" t="s">
        <v>2793</v>
      </c>
      <c r="J1347" s="41" t="s">
        <v>43</v>
      </c>
      <c r="K1347" s="41" t="s">
        <v>85</v>
      </c>
      <c r="L1347" s="369" t="s">
        <v>3520</v>
      </c>
      <c r="M1347" s="33" t="s">
        <v>1385</v>
      </c>
      <c r="N1347" s="34" t="s">
        <v>41</v>
      </c>
      <c r="O1347" s="38" t="s">
        <v>98</v>
      </c>
      <c r="P1347" s="245" t="s">
        <v>3514</v>
      </c>
      <c r="Q1347" s="36" t="s">
        <v>3515</v>
      </c>
      <c r="R1347" s="36" t="s">
        <v>3516</v>
      </c>
      <c r="S1347" s="40">
        <v>44216</v>
      </c>
      <c r="T1347" s="40">
        <v>44275</v>
      </c>
      <c r="U1347" s="182" t="s">
        <v>6</v>
      </c>
      <c r="V1347" s="340" t="s">
        <v>4230</v>
      </c>
      <c r="W1347" s="336">
        <v>44336</v>
      </c>
      <c r="X1347" s="337" t="s">
        <v>6</v>
      </c>
      <c r="Y1347" s="337" t="s">
        <v>103</v>
      </c>
      <c r="Z1347" s="337" t="s">
        <v>3936</v>
      </c>
      <c r="AA1347" s="36"/>
      <c r="AB1347" s="38"/>
      <c r="AC1347" s="36"/>
      <c r="AD1347" s="36"/>
      <c r="AE1347" s="36"/>
      <c r="AF1347" s="36"/>
      <c r="AG1347" s="38"/>
      <c r="AH1347" s="36"/>
      <c r="AI1347" s="36"/>
      <c r="AJ1347" s="36"/>
      <c r="AK1347" s="36"/>
      <c r="AL1347" s="38"/>
      <c r="AM1347" s="36"/>
      <c r="AN1347" s="36"/>
      <c r="AO1347" s="146"/>
      <c r="AP1347" s="36"/>
      <c r="AQ1347" s="36"/>
      <c r="AR1347" s="39"/>
    </row>
    <row r="1348" spans="1:44" ht="58.5" customHeight="1" x14ac:dyDescent="0.25">
      <c r="A1348" s="42"/>
      <c r="B1348" s="310">
        <v>2020175</v>
      </c>
      <c r="C1348" s="56">
        <v>44182</v>
      </c>
      <c r="D1348" s="257" t="s">
        <v>215</v>
      </c>
      <c r="E1348" s="263" t="s">
        <v>3273</v>
      </c>
      <c r="F1348" s="33" t="s">
        <v>3512</v>
      </c>
      <c r="G1348" s="33" t="s">
        <v>46</v>
      </c>
      <c r="H1348" s="33" t="s">
        <v>53</v>
      </c>
      <c r="I1348" s="41" t="s">
        <v>2793</v>
      </c>
      <c r="J1348" s="41" t="s">
        <v>43</v>
      </c>
      <c r="K1348" s="41" t="s">
        <v>85</v>
      </c>
      <c r="L1348" s="370"/>
      <c r="M1348" s="33" t="s">
        <v>1386</v>
      </c>
      <c r="N1348" s="34" t="s">
        <v>41</v>
      </c>
      <c r="O1348" s="38" t="s">
        <v>99</v>
      </c>
      <c r="P1348" s="245" t="s">
        <v>3518</v>
      </c>
      <c r="Q1348" s="36" t="s">
        <v>2906</v>
      </c>
      <c r="R1348" s="36" t="s">
        <v>3519</v>
      </c>
      <c r="S1348" s="40">
        <v>44275</v>
      </c>
      <c r="T1348" s="40">
        <v>44285</v>
      </c>
      <c r="U1348" s="182" t="s">
        <v>6</v>
      </c>
      <c r="V1348" s="340" t="s">
        <v>4231</v>
      </c>
      <c r="W1348" s="336">
        <v>44336</v>
      </c>
      <c r="X1348" s="337" t="s">
        <v>6</v>
      </c>
      <c r="Y1348" s="337" t="s">
        <v>103</v>
      </c>
      <c r="Z1348" s="337" t="s">
        <v>3936</v>
      </c>
      <c r="AA1348" s="36"/>
      <c r="AB1348" s="38"/>
      <c r="AC1348" s="36"/>
      <c r="AD1348" s="36"/>
      <c r="AE1348" s="36"/>
      <c r="AF1348" s="36"/>
      <c r="AG1348" s="38"/>
      <c r="AH1348" s="36"/>
      <c r="AI1348" s="36"/>
      <c r="AJ1348" s="36"/>
      <c r="AK1348" s="36"/>
      <c r="AL1348" s="38"/>
      <c r="AM1348" s="36"/>
      <c r="AN1348" s="36"/>
      <c r="AO1348" s="146"/>
      <c r="AP1348" s="36"/>
      <c r="AQ1348" s="36"/>
      <c r="AR1348" s="39"/>
    </row>
    <row r="1349" spans="1:44" ht="58.5" customHeight="1" x14ac:dyDescent="0.25">
      <c r="A1349" s="42"/>
      <c r="B1349" s="310">
        <v>2020176</v>
      </c>
      <c r="C1349" s="56">
        <v>44182</v>
      </c>
      <c r="D1349" s="257" t="s">
        <v>215</v>
      </c>
      <c r="E1349" s="263" t="s">
        <v>3273</v>
      </c>
      <c r="F1349" s="33" t="s">
        <v>3512</v>
      </c>
      <c r="G1349" s="33" t="s">
        <v>46</v>
      </c>
      <c r="H1349" s="33" t="s">
        <v>53</v>
      </c>
      <c r="I1349" s="41" t="s">
        <v>2793</v>
      </c>
      <c r="J1349" s="41" t="s">
        <v>43</v>
      </c>
      <c r="K1349" s="41" t="s">
        <v>85</v>
      </c>
      <c r="L1349" s="366" t="s">
        <v>3521</v>
      </c>
      <c r="M1349" s="33" t="s">
        <v>1394</v>
      </c>
      <c r="N1349" s="34" t="s">
        <v>41</v>
      </c>
      <c r="O1349" s="38" t="s">
        <v>98</v>
      </c>
      <c r="P1349" s="245" t="s">
        <v>3514</v>
      </c>
      <c r="Q1349" s="36" t="s">
        <v>3515</v>
      </c>
      <c r="R1349" s="36" t="s">
        <v>3516</v>
      </c>
      <c r="S1349" s="40">
        <v>44216</v>
      </c>
      <c r="T1349" s="40">
        <v>44275</v>
      </c>
      <c r="U1349" s="182" t="s">
        <v>6</v>
      </c>
      <c r="V1349" s="340" t="s">
        <v>4230</v>
      </c>
      <c r="W1349" s="336">
        <v>44336</v>
      </c>
      <c r="X1349" s="337" t="s">
        <v>6</v>
      </c>
      <c r="Y1349" s="337" t="s">
        <v>103</v>
      </c>
      <c r="Z1349" s="337" t="s">
        <v>3936</v>
      </c>
      <c r="AA1349" s="36"/>
      <c r="AB1349" s="38"/>
      <c r="AC1349" s="36"/>
      <c r="AD1349" s="36"/>
      <c r="AE1349" s="36"/>
      <c r="AF1349" s="36"/>
      <c r="AG1349" s="38"/>
      <c r="AH1349" s="36"/>
      <c r="AI1349" s="36"/>
      <c r="AJ1349" s="36"/>
      <c r="AK1349" s="36"/>
      <c r="AL1349" s="38"/>
      <c r="AM1349" s="36"/>
      <c r="AN1349" s="36"/>
      <c r="AO1349" s="146"/>
      <c r="AP1349" s="36"/>
      <c r="AQ1349" s="36"/>
      <c r="AR1349" s="39"/>
    </row>
    <row r="1350" spans="1:44" ht="58.5" customHeight="1" x14ac:dyDescent="0.25">
      <c r="A1350" s="42"/>
      <c r="B1350" s="310">
        <v>2020176</v>
      </c>
      <c r="C1350" s="56">
        <v>44182</v>
      </c>
      <c r="D1350" s="257" t="s">
        <v>215</v>
      </c>
      <c r="E1350" s="263" t="s">
        <v>3273</v>
      </c>
      <c r="F1350" s="33" t="s">
        <v>3512</v>
      </c>
      <c r="G1350" s="33" t="s">
        <v>46</v>
      </c>
      <c r="H1350" s="33" t="s">
        <v>53</v>
      </c>
      <c r="I1350" s="41" t="s">
        <v>2793</v>
      </c>
      <c r="J1350" s="41" t="s">
        <v>43</v>
      </c>
      <c r="K1350" s="41" t="s">
        <v>85</v>
      </c>
      <c r="L1350" s="368"/>
      <c r="M1350" s="33" t="s">
        <v>1395</v>
      </c>
      <c r="N1350" s="34" t="s">
        <v>41</v>
      </c>
      <c r="O1350" s="38" t="s">
        <v>99</v>
      </c>
      <c r="P1350" s="245" t="s">
        <v>3518</v>
      </c>
      <c r="Q1350" s="36" t="s">
        <v>2906</v>
      </c>
      <c r="R1350" s="36" t="s">
        <v>3519</v>
      </c>
      <c r="S1350" s="40">
        <v>44275</v>
      </c>
      <c r="T1350" s="40">
        <v>44285</v>
      </c>
      <c r="U1350" s="182" t="s">
        <v>6</v>
      </c>
      <c r="V1350" s="340" t="s">
        <v>4135</v>
      </c>
      <c r="W1350" s="336">
        <v>44336</v>
      </c>
      <c r="X1350" s="337" t="s">
        <v>6</v>
      </c>
      <c r="Y1350" s="337" t="s">
        <v>103</v>
      </c>
      <c r="Z1350" s="337" t="s">
        <v>4136</v>
      </c>
      <c r="AA1350" s="36"/>
      <c r="AB1350" s="38"/>
      <c r="AC1350" s="36"/>
      <c r="AD1350" s="36"/>
      <c r="AE1350" s="36"/>
      <c r="AF1350" s="36"/>
      <c r="AG1350" s="38"/>
      <c r="AH1350" s="36"/>
      <c r="AI1350" s="36"/>
      <c r="AJ1350" s="36"/>
      <c r="AK1350" s="36"/>
      <c r="AL1350" s="38"/>
      <c r="AM1350" s="36"/>
      <c r="AN1350" s="36"/>
      <c r="AO1350" s="146"/>
      <c r="AP1350" s="36"/>
      <c r="AQ1350" s="36"/>
      <c r="AR1350" s="39"/>
    </row>
    <row r="1351" spans="1:44" ht="45" customHeight="1" x14ac:dyDescent="0.25">
      <c r="A1351" s="42"/>
      <c r="B1351" s="310">
        <v>2020177</v>
      </c>
      <c r="C1351" s="56">
        <v>44182</v>
      </c>
      <c r="D1351" s="257" t="s">
        <v>215</v>
      </c>
      <c r="E1351" s="263" t="s">
        <v>3273</v>
      </c>
      <c r="F1351" s="33" t="s">
        <v>3512</v>
      </c>
      <c r="G1351" s="33" t="s">
        <v>46</v>
      </c>
      <c r="H1351" s="33" t="s">
        <v>53</v>
      </c>
      <c r="I1351" s="41" t="s">
        <v>2793</v>
      </c>
      <c r="J1351" s="41" t="s">
        <v>43</v>
      </c>
      <c r="K1351" s="41" t="s">
        <v>85</v>
      </c>
      <c r="L1351" s="369" t="s">
        <v>3522</v>
      </c>
      <c r="M1351" s="33" t="s">
        <v>1401</v>
      </c>
      <c r="N1351" s="34" t="s">
        <v>41</v>
      </c>
      <c r="O1351" s="38" t="s">
        <v>98</v>
      </c>
      <c r="P1351" s="245" t="s">
        <v>3523</v>
      </c>
      <c r="Q1351" s="36" t="s">
        <v>793</v>
      </c>
      <c r="R1351" s="36" t="s">
        <v>3524</v>
      </c>
      <c r="S1351" s="40">
        <v>44216</v>
      </c>
      <c r="T1351" s="40">
        <v>44275</v>
      </c>
      <c r="U1351" s="182" t="s">
        <v>6</v>
      </c>
      <c r="V1351" s="340" t="s">
        <v>4137</v>
      </c>
      <c r="W1351" s="336">
        <v>44336</v>
      </c>
      <c r="X1351" s="337" t="s">
        <v>6</v>
      </c>
      <c r="Y1351" s="337" t="s">
        <v>103</v>
      </c>
      <c r="Z1351" s="337" t="s">
        <v>4136</v>
      </c>
      <c r="AA1351" s="36"/>
      <c r="AB1351" s="38"/>
      <c r="AC1351" s="36"/>
      <c r="AD1351" s="36"/>
      <c r="AE1351" s="36"/>
      <c r="AF1351" s="36"/>
      <c r="AG1351" s="38"/>
      <c r="AH1351" s="36"/>
      <c r="AI1351" s="36"/>
      <c r="AJ1351" s="36"/>
      <c r="AK1351" s="36"/>
      <c r="AL1351" s="38"/>
      <c r="AM1351" s="36"/>
      <c r="AN1351" s="36"/>
      <c r="AO1351" s="146"/>
      <c r="AP1351" s="36"/>
      <c r="AQ1351" s="36"/>
      <c r="AR1351" s="39"/>
    </row>
    <row r="1352" spans="1:44" ht="45" customHeight="1" x14ac:dyDescent="0.25">
      <c r="A1352" s="42"/>
      <c r="B1352" s="310">
        <v>2020177</v>
      </c>
      <c r="C1352" s="56">
        <v>44182</v>
      </c>
      <c r="D1352" s="257" t="s">
        <v>215</v>
      </c>
      <c r="E1352" s="263" t="s">
        <v>3273</v>
      </c>
      <c r="F1352" s="33" t="s">
        <v>3512</v>
      </c>
      <c r="G1352" s="33" t="s">
        <v>46</v>
      </c>
      <c r="H1352" s="33" t="s">
        <v>53</v>
      </c>
      <c r="I1352" s="41" t="s">
        <v>2793</v>
      </c>
      <c r="J1352" s="41" t="s">
        <v>43</v>
      </c>
      <c r="K1352" s="41" t="s">
        <v>85</v>
      </c>
      <c r="L1352" s="371"/>
      <c r="M1352" s="33" t="s">
        <v>1402</v>
      </c>
      <c r="N1352" s="34" t="s">
        <v>41</v>
      </c>
      <c r="O1352" s="38" t="s">
        <v>98</v>
      </c>
      <c r="P1352" s="245" t="s">
        <v>3514</v>
      </c>
      <c r="Q1352" s="36" t="s">
        <v>3515</v>
      </c>
      <c r="R1352" s="36" t="s">
        <v>3516</v>
      </c>
      <c r="S1352" s="40">
        <v>44216</v>
      </c>
      <c r="T1352" s="40">
        <v>44275</v>
      </c>
      <c r="U1352" s="182" t="s">
        <v>6</v>
      </c>
      <c r="V1352" s="340" t="s">
        <v>4138</v>
      </c>
      <c r="W1352" s="336">
        <v>44336</v>
      </c>
      <c r="X1352" s="337" t="s">
        <v>6</v>
      </c>
      <c r="Y1352" s="337" t="s">
        <v>103</v>
      </c>
      <c r="Z1352" s="337" t="s">
        <v>4136</v>
      </c>
      <c r="AA1352" s="36"/>
      <c r="AB1352" s="38"/>
      <c r="AC1352" s="36"/>
      <c r="AD1352" s="36"/>
      <c r="AE1352" s="36"/>
      <c r="AF1352" s="36"/>
      <c r="AG1352" s="38"/>
      <c r="AH1352" s="36"/>
      <c r="AI1352" s="36"/>
      <c r="AJ1352" s="36"/>
      <c r="AK1352" s="36"/>
      <c r="AL1352" s="38"/>
      <c r="AM1352" s="36"/>
      <c r="AN1352" s="36"/>
      <c r="AO1352" s="146"/>
      <c r="AP1352" s="36"/>
      <c r="AQ1352" s="36"/>
      <c r="AR1352" s="39"/>
    </row>
    <row r="1353" spans="1:44" ht="45" customHeight="1" x14ac:dyDescent="0.25">
      <c r="A1353" s="42"/>
      <c r="B1353" s="310">
        <v>2020177</v>
      </c>
      <c r="C1353" s="56">
        <v>44182</v>
      </c>
      <c r="D1353" s="257" t="s">
        <v>215</v>
      </c>
      <c r="E1353" s="263" t="s">
        <v>3273</v>
      </c>
      <c r="F1353" s="33" t="s">
        <v>3512</v>
      </c>
      <c r="G1353" s="33" t="s">
        <v>46</v>
      </c>
      <c r="H1353" s="33" t="s">
        <v>53</v>
      </c>
      <c r="I1353" s="41" t="s">
        <v>2793</v>
      </c>
      <c r="J1353" s="41" t="s">
        <v>43</v>
      </c>
      <c r="K1353" s="41" t="s">
        <v>85</v>
      </c>
      <c r="L1353" s="370"/>
      <c r="M1353" s="33" t="s">
        <v>3525</v>
      </c>
      <c r="N1353" s="34" t="s">
        <v>41</v>
      </c>
      <c r="O1353" s="38" t="s">
        <v>99</v>
      </c>
      <c r="P1353" s="245" t="s">
        <v>3518</v>
      </c>
      <c r="Q1353" s="36" t="s">
        <v>2906</v>
      </c>
      <c r="R1353" s="36" t="s">
        <v>3519</v>
      </c>
      <c r="S1353" s="40">
        <v>44275</v>
      </c>
      <c r="T1353" s="40">
        <v>44285</v>
      </c>
      <c r="U1353" s="182" t="s">
        <v>6</v>
      </c>
      <c r="V1353" s="340" t="s">
        <v>4139</v>
      </c>
      <c r="W1353" s="336">
        <v>44336</v>
      </c>
      <c r="X1353" s="337" t="s">
        <v>6</v>
      </c>
      <c r="Y1353" s="337" t="s">
        <v>103</v>
      </c>
      <c r="Z1353" s="337" t="s">
        <v>4136</v>
      </c>
      <c r="AA1353" s="36"/>
      <c r="AB1353" s="38"/>
      <c r="AC1353" s="36"/>
      <c r="AD1353" s="36"/>
      <c r="AE1353" s="36"/>
      <c r="AF1353" s="36"/>
      <c r="AG1353" s="38"/>
      <c r="AH1353" s="36"/>
      <c r="AI1353" s="36"/>
      <c r="AJ1353" s="36"/>
      <c r="AK1353" s="36"/>
      <c r="AL1353" s="38"/>
      <c r="AM1353" s="36"/>
      <c r="AN1353" s="36"/>
      <c r="AO1353" s="146"/>
      <c r="AP1353" s="36"/>
      <c r="AQ1353" s="36"/>
      <c r="AR1353" s="39"/>
    </row>
    <row r="1354" spans="1:44" ht="42" customHeight="1" x14ac:dyDescent="0.25">
      <c r="A1354" s="42"/>
      <c r="B1354" s="310">
        <v>2020178</v>
      </c>
      <c r="C1354" s="56">
        <v>44182</v>
      </c>
      <c r="D1354" s="257" t="s">
        <v>215</v>
      </c>
      <c r="E1354" s="263" t="s">
        <v>3273</v>
      </c>
      <c r="F1354" s="33" t="s">
        <v>3512</v>
      </c>
      <c r="G1354" s="33" t="s">
        <v>46</v>
      </c>
      <c r="H1354" s="33" t="s">
        <v>53</v>
      </c>
      <c r="I1354" s="41" t="s">
        <v>2793</v>
      </c>
      <c r="J1354" s="41" t="s">
        <v>43</v>
      </c>
      <c r="K1354" s="41" t="s">
        <v>85</v>
      </c>
      <c r="L1354" s="366" t="s">
        <v>3526</v>
      </c>
      <c r="M1354" s="33" t="s">
        <v>1409</v>
      </c>
      <c r="N1354" s="34" t="s">
        <v>41</v>
      </c>
      <c r="O1354" s="38" t="s">
        <v>98</v>
      </c>
      <c r="P1354" s="36" t="s">
        <v>3514</v>
      </c>
      <c r="Q1354" s="36" t="s">
        <v>3515</v>
      </c>
      <c r="R1354" s="36" t="s">
        <v>3516</v>
      </c>
      <c r="S1354" s="40">
        <v>44216</v>
      </c>
      <c r="T1354" s="40">
        <v>44275</v>
      </c>
      <c r="U1354" s="182" t="s">
        <v>6</v>
      </c>
      <c r="V1354" s="340" t="s">
        <v>4140</v>
      </c>
      <c r="W1354" s="336">
        <v>44336</v>
      </c>
      <c r="X1354" s="337" t="s">
        <v>6</v>
      </c>
      <c r="Y1354" s="337" t="s">
        <v>103</v>
      </c>
      <c r="Z1354" s="337" t="s">
        <v>4136</v>
      </c>
      <c r="AA1354" s="36"/>
      <c r="AB1354" s="38"/>
      <c r="AC1354" s="36"/>
      <c r="AD1354" s="36"/>
      <c r="AE1354" s="36"/>
      <c r="AF1354" s="36"/>
      <c r="AG1354" s="38"/>
      <c r="AH1354" s="36"/>
      <c r="AI1354" s="36"/>
      <c r="AJ1354" s="36"/>
      <c r="AK1354" s="36"/>
      <c r="AL1354" s="38"/>
      <c r="AM1354" s="36"/>
      <c r="AN1354" s="36"/>
      <c r="AO1354" s="146"/>
      <c r="AP1354" s="36"/>
      <c r="AQ1354" s="36"/>
      <c r="AR1354" s="39"/>
    </row>
    <row r="1355" spans="1:44" ht="42" customHeight="1" x14ac:dyDescent="0.25">
      <c r="A1355" s="42"/>
      <c r="B1355" s="310">
        <v>2020178</v>
      </c>
      <c r="C1355" s="56">
        <v>44182</v>
      </c>
      <c r="D1355" s="257" t="s">
        <v>215</v>
      </c>
      <c r="E1355" s="263" t="s">
        <v>3273</v>
      </c>
      <c r="F1355" s="33" t="s">
        <v>3512</v>
      </c>
      <c r="G1355" s="33" t="s">
        <v>46</v>
      </c>
      <c r="H1355" s="33" t="s">
        <v>53</v>
      </c>
      <c r="I1355" s="41" t="s">
        <v>2793</v>
      </c>
      <c r="J1355" s="41" t="s">
        <v>43</v>
      </c>
      <c r="K1355" s="41" t="s">
        <v>85</v>
      </c>
      <c r="L1355" s="367"/>
      <c r="M1355" s="33" t="s">
        <v>1410</v>
      </c>
      <c r="N1355" s="34" t="s">
        <v>41</v>
      </c>
      <c r="O1355" s="38" t="s">
        <v>98</v>
      </c>
      <c r="P1355" s="36" t="s">
        <v>3527</v>
      </c>
      <c r="Q1355" s="36" t="s">
        <v>3515</v>
      </c>
      <c r="R1355" s="36" t="s">
        <v>3528</v>
      </c>
      <c r="S1355" s="40">
        <v>44216</v>
      </c>
      <c r="T1355" s="40">
        <v>44275</v>
      </c>
      <c r="U1355" s="182" t="s">
        <v>6</v>
      </c>
      <c r="V1355" s="340" t="s">
        <v>4141</v>
      </c>
      <c r="W1355" s="336">
        <v>44336</v>
      </c>
      <c r="X1355" s="337" t="s">
        <v>6</v>
      </c>
      <c r="Y1355" s="337" t="s">
        <v>104</v>
      </c>
      <c r="Z1355" s="337" t="s">
        <v>4136</v>
      </c>
      <c r="AA1355" s="36"/>
      <c r="AB1355" s="38"/>
      <c r="AC1355" s="36"/>
      <c r="AD1355" s="36"/>
      <c r="AE1355" s="36"/>
      <c r="AF1355" s="36"/>
      <c r="AG1355" s="38"/>
      <c r="AH1355" s="36"/>
      <c r="AI1355" s="36"/>
      <c r="AJ1355" s="36"/>
      <c r="AK1355" s="36"/>
      <c r="AL1355" s="38"/>
      <c r="AM1355" s="36"/>
      <c r="AN1355" s="36"/>
      <c r="AO1355" s="146"/>
      <c r="AP1355" s="36"/>
      <c r="AQ1355" s="36"/>
      <c r="AR1355" s="39"/>
    </row>
    <row r="1356" spans="1:44" ht="42" customHeight="1" x14ac:dyDescent="0.25">
      <c r="A1356" s="42"/>
      <c r="B1356" s="310">
        <v>2020178</v>
      </c>
      <c r="C1356" s="56">
        <v>44182</v>
      </c>
      <c r="D1356" s="257" t="s">
        <v>215</v>
      </c>
      <c r="E1356" s="263" t="s">
        <v>3273</v>
      </c>
      <c r="F1356" s="33" t="s">
        <v>3512</v>
      </c>
      <c r="G1356" s="33" t="s">
        <v>46</v>
      </c>
      <c r="H1356" s="33" t="s">
        <v>53</v>
      </c>
      <c r="I1356" s="41" t="s">
        <v>2793</v>
      </c>
      <c r="J1356" s="41" t="s">
        <v>43</v>
      </c>
      <c r="K1356" s="41" t="s">
        <v>85</v>
      </c>
      <c r="L1356" s="367"/>
      <c r="M1356" s="33" t="s">
        <v>3529</v>
      </c>
      <c r="N1356" s="34" t="s">
        <v>41</v>
      </c>
      <c r="O1356" s="38" t="s">
        <v>98</v>
      </c>
      <c r="P1356" s="36" t="s">
        <v>3530</v>
      </c>
      <c r="Q1356" s="36" t="s">
        <v>2906</v>
      </c>
      <c r="R1356" s="36" t="s">
        <v>3531</v>
      </c>
      <c r="S1356" s="40">
        <v>44197</v>
      </c>
      <c r="T1356" s="40">
        <v>44275</v>
      </c>
      <c r="U1356" s="182" t="s">
        <v>6</v>
      </c>
      <c r="V1356" s="340" t="s">
        <v>4142</v>
      </c>
      <c r="W1356" s="336">
        <v>44336</v>
      </c>
      <c r="X1356" s="337" t="s">
        <v>6</v>
      </c>
      <c r="Y1356" s="337" t="s">
        <v>103</v>
      </c>
      <c r="Z1356" s="337" t="s">
        <v>4136</v>
      </c>
      <c r="AA1356" s="36"/>
      <c r="AB1356" s="38"/>
      <c r="AC1356" s="36"/>
      <c r="AD1356" s="36"/>
      <c r="AE1356" s="36"/>
      <c r="AF1356" s="36"/>
      <c r="AG1356" s="38"/>
      <c r="AH1356" s="36"/>
      <c r="AI1356" s="36"/>
      <c r="AJ1356" s="36"/>
      <c r="AK1356" s="36"/>
      <c r="AL1356" s="38"/>
      <c r="AM1356" s="36"/>
      <c r="AN1356" s="36"/>
      <c r="AO1356" s="146"/>
      <c r="AP1356" s="36"/>
      <c r="AQ1356" s="36"/>
      <c r="AR1356" s="39"/>
    </row>
    <row r="1357" spans="1:44" ht="42" customHeight="1" x14ac:dyDescent="0.25">
      <c r="A1357" s="42"/>
      <c r="B1357" s="310">
        <v>2020178</v>
      </c>
      <c r="C1357" s="56">
        <v>44182</v>
      </c>
      <c r="D1357" s="257" t="s">
        <v>215</v>
      </c>
      <c r="E1357" s="263" t="s">
        <v>3273</v>
      </c>
      <c r="F1357" s="33" t="s">
        <v>3512</v>
      </c>
      <c r="G1357" s="33" t="s">
        <v>46</v>
      </c>
      <c r="H1357" s="33" t="s">
        <v>53</v>
      </c>
      <c r="I1357" s="41" t="s">
        <v>2793</v>
      </c>
      <c r="J1357" s="41" t="s">
        <v>43</v>
      </c>
      <c r="K1357" s="41" t="s">
        <v>85</v>
      </c>
      <c r="L1357" s="367"/>
      <c r="M1357" s="33" t="s">
        <v>3532</v>
      </c>
      <c r="N1357" s="34" t="s">
        <v>41</v>
      </c>
      <c r="O1357" s="38" t="s">
        <v>99</v>
      </c>
      <c r="P1357" s="36" t="s">
        <v>3518</v>
      </c>
      <c r="Q1357" s="36" t="s">
        <v>2906</v>
      </c>
      <c r="R1357" s="36" t="s">
        <v>3519</v>
      </c>
      <c r="S1357" s="40">
        <v>44275</v>
      </c>
      <c r="T1357" s="40">
        <v>44285</v>
      </c>
      <c r="U1357" s="182" t="s">
        <v>6</v>
      </c>
      <c r="V1357" s="340" t="s">
        <v>4143</v>
      </c>
      <c r="W1357" s="336">
        <v>44336</v>
      </c>
      <c r="X1357" s="337" t="s">
        <v>6</v>
      </c>
      <c r="Y1357" s="337" t="s">
        <v>103</v>
      </c>
      <c r="Z1357" s="337" t="s">
        <v>4136</v>
      </c>
      <c r="AA1357" s="36"/>
      <c r="AB1357" s="38"/>
      <c r="AC1357" s="36"/>
      <c r="AD1357" s="36"/>
      <c r="AE1357" s="36"/>
      <c r="AF1357" s="36"/>
      <c r="AG1357" s="38"/>
      <c r="AH1357" s="36"/>
      <c r="AI1357" s="36"/>
      <c r="AJ1357" s="36"/>
      <c r="AK1357" s="36"/>
      <c r="AL1357" s="38"/>
      <c r="AM1357" s="36"/>
      <c r="AN1357" s="36"/>
      <c r="AO1357" s="146"/>
      <c r="AP1357" s="36"/>
      <c r="AQ1357" s="36"/>
      <c r="AR1357" s="39"/>
    </row>
    <row r="1358" spans="1:44" ht="42" customHeight="1" x14ac:dyDescent="0.25">
      <c r="A1358" s="42"/>
      <c r="B1358" s="310">
        <v>2020178</v>
      </c>
      <c r="C1358" s="56">
        <v>44182</v>
      </c>
      <c r="D1358" s="257" t="s">
        <v>215</v>
      </c>
      <c r="E1358" s="263" t="s">
        <v>3273</v>
      </c>
      <c r="F1358" s="33" t="s">
        <v>3512</v>
      </c>
      <c r="G1358" s="33" t="s">
        <v>46</v>
      </c>
      <c r="H1358" s="33" t="s">
        <v>53</v>
      </c>
      <c r="I1358" s="41" t="s">
        <v>2793</v>
      </c>
      <c r="J1358" s="41" t="s">
        <v>43</v>
      </c>
      <c r="K1358" s="41" t="s">
        <v>85</v>
      </c>
      <c r="L1358" s="368"/>
      <c r="M1358" s="33" t="s">
        <v>3533</v>
      </c>
      <c r="N1358" s="34" t="s">
        <v>41</v>
      </c>
      <c r="O1358" s="38" t="s">
        <v>99</v>
      </c>
      <c r="P1358" s="36" t="s">
        <v>3534</v>
      </c>
      <c r="Q1358" s="36" t="s">
        <v>3108</v>
      </c>
      <c r="R1358" s="36" t="s">
        <v>3535</v>
      </c>
      <c r="S1358" s="40">
        <v>44275</v>
      </c>
      <c r="T1358" s="40">
        <v>44285</v>
      </c>
      <c r="U1358" s="182" t="s">
        <v>6</v>
      </c>
      <c r="V1358" s="340" t="s">
        <v>4144</v>
      </c>
      <c r="W1358" s="336">
        <v>44336</v>
      </c>
      <c r="X1358" s="337" t="s">
        <v>6</v>
      </c>
      <c r="Y1358" s="337" t="s">
        <v>103</v>
      </c>
      <c r="Z1358" s="337" t="s">
        <v>4136</v>
      </c>
      <c r="AA1358" s="36"/>
      <c r="AB1358" s="38"/>
      <c r="AC1358" s="36"/>
      <c r="AD1358" s="36"/>
      <c r="AE1358" s="36"/>
      <c r="AF1358" s="36"/>
      <c r="AG1358" s="38"/>
      <c r="AH1358" s="36"/>
      <c r="AI1358" s="36"/>
      <c r="AJ1358" s="36"/>
      <c r="AK1358" s="36"/>
      <c r="AL1358" s="38"/>
      <c r="AM1358" s="36"/>
      <c r="AN1358" s="36"/>
      <c r="AO1358" s="146"/>
      <c r="AP1358" s="36"/>
      <c r="AQ1358" s="36"/>
      <c r="AR1358" s="39"/>
    </row>
    <row r="1359" spans="1:44" ht="41.25" customHeight="1" x14ac:dyDescent="0.25">
      <c r="A1359" s="42"/>
      <c r="B1359" s="310">
        <v>2020179</v>
      </c>
      <c r="C1359" s="56">
        <v>44183</v>
      </c>
      <c r="D1359" s="257" t="s">
        <v>215</v>
      </c>
      <c r="E1359" s="263" t="s">
        <v>3273</v>
      </c>
      <c r="F1359" s="33" t="s">
        <v>3512</v>
      </c>
      <c r="G1359" s="33" t="s">
        <v>46</v>
      </c>
      <c r="H1359" s="33" t="s">
        <v>53</v>
      </c>
      <c r="I1359" s="41" t="s">
        <v>2793</v>
      </c>
      <c r="J1359" s="41" t="s">
        <v>44</v>
      </c>
      <c r="K1359" s="41" t="s">
        <v>86</v>
      </c>
      <c r="L1359" s="366" t="s">
        <v>3536</v>
      </c>
      <c r="M1359" s="33" t="s">
        <v>3537</v>
      </c>
      <c r="N1359" s="34" t="s">
        <v>41</v>
      </c>
      <c r="O1359" s="38" t="s">
        <v>98</v>
      </c>
      <c r="P1359" s="36" t="s">
        <v>3538</v>
      </c>
      <c r="Q1359" s="36" t="s">
        <v>3539</v>
      </c>
      <c r="R1359" s="36" t="s">
        <v>3540</v>
      </c>
      <c r="S1359" s="40">
        <v>44197</v>
      </c>
      <c r="T1359" s="40">
        <v>44275</v>
      </c>
      <c r="U1359" s="254" t="s">
        <v>7</v>
      </c>
      <c r="V1359" s="340" t="s">
        <v>4145</v>
      </c>
      <c r="W1359" s="336">
        <v>44336</v>
      </c>
      <c r="X1359" s="337" t="s">
        <v>7</v>
      </c>
      <c r="Y1359" s="337" t="s">
        <v>104</v>
      </c>
      <c r="Z1359" s="337" t="s">
        <v>4136</v>
      </c>
      <c r="AA1359" s="36"/>
      <c r="AB1359" s="38"/>
      <c r="AC1359" s="36"/>
      <c r="AD1359" s="36"/>
      <c r="AE1359" s="36"/>
      <c r="AF1359" s="36"/>
      <c r="AG1359" s="38"/>
      <c r="AH1359" s="36"/>
      <c r="AI1359" s="36"/>
      <c r="AJ1359" s="36"/>
      <c r="AK1359" s="36"/>
      <c r="AL1359" s="38"/>
      <c r="AM1359" s="36"/>
      <c r="AN1359" s="36"/>
      <c r="AO1359" s="146"/>
      <c r="AP1359" s="36"/>
      <c r="AQ1359" s="36"/>
      <c r="AR1359" s="39"/>
    </row>
    <row r="1360" spans="1:44" ht="41.25" customHeight="1" x14ac:dyDescent="0.25">
      <c r="A1360" s="42"/>
      <c r="B1360" s="310">
        <v>2020179</v>
      </c>
      <c r="C1360" s="56">
        <v>44183</v>
      </c>
      <c r="D1360" s="257" t="s">
        <v>215</v>
      </c>
      <c r="E1360" s="263" t="s">
        <v>3273</v>
      </c>
      <c r="F1360" s="33" t="s">
        <v>3512</v>
      </c>
      <c r="G1360" s="33" t="s">
        <v>46</v>
      </c>
      <c r="H1360" s="33" t="s">
        <v>53</v>
      </c>
      <c r="I1360" s="41" t="s">
        <v>2793</v>
      </c>
      <c r="J1360" s="41" t="s">
        <v>44</v>
      </c>
      <c r="K1360" s="41" t="s">
        <v>86</v>
      </c>
      <c r="L1360" s="368"/>
      <c r="M1360" s="33" t="s">
        <v>3541</v>
      </c>
      <c r="N1360" s="34" t="s">
        <v>41</v>
      </c>
      <c r="O1360" s="38" t="s">
        <v>99</v>
      </c>
      <c r="P1360" s="36" t="s">
        <v>3542</v>
      </c>
      <c r="Q1360" s="36" t="s">
        <v>2883</v>
      </c>
      <c r="R1360" s="36" t="s">
        <v>3543</v>
      </c>
      <c r="S1360" s="40">
        <v>44275</v>
      </c>
      <c r="T1360" s="40">
        <v>44285</v>
      </c>
      <c r="U1360" s="254" t="s">
        <v>7</v>
      </c>
      <c r="V1360" s="340" t="s">
        <v>4145</v>
      </c>
      <c r="W1360" s="336">
        <v>44336</v>
      </c>
      <c r="X1360" s="337" t="s">
        <v>7</v>
      </c>
      <c r="Y1360" s="337" t="s">
        <v>104</v>
      </c>
      <c r="Z1360" s="337" t="s">
        <v>4136</v>
      </c>
      <c r="AA1360" s="36"/>
      <c r="AB1360" s="38"/>
      <c r="AC1360" s="36"/>
      <c r="AD1360" s="36"/>
      <c r="AE1360" s="36"/>
      <c r="AF1360" s="36"/>
      <c r="AG1360" s="38"/>
      <c r="AH1360" s="36"/>
      <c r="AI1360" s="36"/>
      <c r="AJ1360" s="36"/>
      <c r="AK1360" s="36"/>
      <c r="AL1360" s="38"/>
      <c r="AM1360" s="36"/>
      <c r="AN1360" s="36"/>
      <c r="AO1360" s="146"/>
      <c r="AP1360" s="36"/>
      <c r="AQ1360" s="36"/>
      <c r="AR1360" s="39"/>
    </row>
    <row r="1361" spans="1:44" ht="51" customHeight="1" x14ac:dyDescent="0.25">
      <c r="A1361" s="42"/>
      <c r="B1361" s="310">
        <v>2020180</v>
      </c>
      <c r="C1361" s="56">
        <v>44183</v>
      </c>
      <c r="D1361" s="257" t="s">
        <v>215</v>
      </c>
      <c r="E1361" s="263" t="s">
        <v>3273</v>
      </c>
      <c r="F1361" s="33" t="s">
        <v>3512</v>
      </c>
      <c r="G1361" s="33" t="s">
        <v>46</v>
      </c>
      <c r="H1361" s="33" t="s">
        <v>53</v>
      </c>
      <c r="I1361" s="41" t="s">
        <v>2793</v>
      </c>
      <c r="J1361" s="41" t="s">
        <v>44</v>
      </c>
      <c r="K1361" s="41" t="s">
        <v>86</v>
      </c>
      <c r="L1361" s="366" t="s">
        <v>3544</v>
      </c>
      <c r="M1361" s="33" t="s">
        <v>1417</v>
      </c>
      <c r="N1361" s="34" t="s">
        <v>41</v>
      </c>
      <c r="O1361" s="38" t="s">
        <v>98</v>
      </c>
      <c r="P1361" s="36" t="s">
        <v>3545</v>
      </c>
      <c r="Q1361" s="36" t="s">
        <v>3539</v>
      </c>
      <c r="R1361" s="36" t="s">
        <v>3546</v>
      </c>
      <c r="S1361" s="40">
        <v>44197</v>
      </c>
      <c r="T1361" s="40">
        <v>44275</v>
      </c>
      <c r="U1361" s="254" t="s">
        <v>7</v>
      </c>
      <c r="V1361" s="340" t="s">
        <v>4146</v>
      </c>
      <c r="W1361" s="336">
        <v>44336</v>
      </c>
      <c r="X1361" s="337" t="s">
        <v>7</v>
      </c>
      <c r="Y1361" s="337" t="s">
        <v>104</v>
      </c>
      <c r="Z1361" s="337" t="s">
        <v>4136</v>
      </c>
      <c r="AA1361" s="36"/>
      <c r="AB1361" s="38"/>
      <c r="AC1361" s="36"/>
      <c r="AD1361" s="36"/>
      <c r="AE1361" s="36"/>
      <c r="AF1361" s="36"/>
      <c r="AG1361" s="38"/>
      <c r="AH1361" s="36"/>
      <c r="AI1361" s="36"/>
      <c r="AJ1361" s="36"/>
      <c r="AK1361" s="36"/>
      <c r="AL1361" s="38"/>
      <c r="AM1361" s="36"/>
      <c r="AN1361" s="36"/>
      <c r="AO1361" s="146"/>
      <c r="AP1361" s="36"/>
      <c r="AQ1361" s="36"/>
      <c r="AR1361" s="39"/>
    </row>
    <row r="1362" spans="1:44" ht="51" customHeight="1" x14ac:dyDescent="0.25">
      <c r="A1362" s="42"/>
      <c r="B1362" s="310">
        <v>2020180</v>
      </c>
      <c r="C1362" s="56">
        <v>44183</v>
      </c>
      <c r="D1362" s="257" t="s">
        <v>215</v>
      </c>
      <c r="E1362" s="263" t="s">
        <v>3273</v>
      </c>
      <c r="F1362" s="33" t="s">
        <v>3512</v>
      </c>
      <c r="G1362" s="33" t="s">
        <v>46</v>
      </c>
      <c r="H1362" s="33" t="s">
        <v>53</v>
      </c>
      <c r="I1362" s="41" t="s">
        <v>2793</v>
      </c>
      <c r="J1362" s="41" t="s">
        <v>44</v>
      </c>
      <c r="K1362" s="41" t="s">
        <v>86</v>
      </c>
      <c r="L1362" s="368"/>
      <c r="M1362" s="33" t="s">
        <v>1418</v>
      </c>
      <c r="N1362" s="34" t="s">
        <v>41</v>
      </c>
      <c r="O1362" s="38" t="s">
        <v>99</v>
      </c>
      <c r="P1362" s="36" t="s">
        <v>3547</v>
      </c>
      <c r="Q1362" s="36" t="s">
        <v>2883</v>
      </c>
      <c r="R1362" s="36" t="s">
        <v>3548</v>
      </c>
      <c r="S1362" s="40">
        <v>44275</v>
      </c>
      <c r="T1362" s="40">
        <v>44285</v>
      </c>
      <c r="U1362" s="254" t="s">
        <v>7</v>
      </c>
      <c r="V1362" s="340" t="s">
        <v>4146</v>
      </c>
      <c r="W1362" s="336">
        <v>44336</v>
      </c>
      <c r="X1362" s="337" t="s">
        <v>7</v>
      </c>
      <c r="Y1362" s="337" t="s">
        <v>104</v>
      </c>
      <c r="Z1362" s="337" t="s">
        <v>4136</v>
      </c>
      <c r="AA1362" s="36"/>
      <c r="AB1362" s="38"/>
      <c r="AC1362" s="36"/>
      <c r="AD1362" s="36"/>
      <c r="AE1362" s="36"/>
      <c r="AF1362" s="36"/>
      <c r="AG1362" s="38"/>
      <c r="AH1362" s="36"/>
      <c r="AI1362" s="36"/>
      <c r="AJ1362" s="36"/>
      <c r="AK1362" s="36"/>
      <c r="AL1362" s="38"/>
      <c r="AM1362" s="36"/>
      <c r="AN1362" s="36"/>
      <c r="AO1362" s="146"/>
      <c r="AP1362" s="36"/>
      <c r="AQ1362" s="36"/>
      <c r="AR1362" s="39"/>
    </row>
    <row r="1363" spans="1:44" ht="46.5" customHeight="1" x14ac:dyDescent="0.25">
      <c r="A1363" s="42"/>
      <c r="B1363" s="310">
        <v>2020181</v>
      </c>
      <c r="C1363" s="56">
        <v>44186</v>
      </c>
      <c r="D1363" s="257" t="s">
        <v>215</v>
      </c>
      <c r="E1363" s="263" t="s">
        <v>3273</v>
      </c>
      <c r="F1363" s="33" t="s">
        <v>122</v>
      </c>
      <c r="G1363" s="33" t="s">
        <v>46</v>
      </c>
      <c r="H1363" s="33" t="s">
        <v>53</v>
      </c>
      <c r="I1363" s="41" t="s">
        <v>3044</v>
      </c>
      <c r="J1363" s="41" t="s">
        <v>43</v>
      </c>
      <c r="K1363" s="41" t="s">
        <v>85</v>
      </c>
      <c r="L1363" s="366" t="s">
        <v>3549</v>
      </c>
      <c r="M1363" s="33" t="s">
        <v>1426</v>
      </c>
      <c r="N1363" s="34" t="s">
        <v>41</v>
      </c>
      <c r="O1363" s="38" t="s">
        <v>98</v>
      </c>
      <c r="P1363" s="36" t="s">
        <v>3550</v>
      </c>
      <c r="Q1363" s="36" t="s">
        <v>3551</v>
      </c>
      <c r="R1363" s="245" t="s">
        <v>3552</v>
      </c>
      <c r="S1363" s="40">
        <v>44196</v>
      </c>
      <c r="T1363" s="40">
        <v>44228</v>
      </c>
      <c r="U1363" s="254" t="s">
        <v>7</v>
      </c>
      <c r="V1363" s="340" t="s">
        <v>4147</v>
      </c>
      <c r="W1363" s="336">
        <v>44336</v>
      </c>
      <c r="X1363" s="337" t="s">
        <v>7</v>
      </c>
      <c r="Y1363" s="337" t="s">
        <v>104</v>
      </c>
      <c r="Z1363" s="337" t="s">
        <v>4136</v>
      </c>
      <c r="AA1363" s="36"/>
      <c r="AB1363" s="38"/>
      <c r="AC1363" s="36"/>
      <c r="AD1363" s="36"/>
      <c r="AE1363" s="36"/>
      <c r="AF1363" s="36"/>
      <c r="AG1363" s="38"/>
      <c r="AH1363" s="36"/>
      <c r="AI1363" s="36"/>
      <c r="AJ1363" s="36"/>
      <c r="AK1363" s="36"/>
      <c r="AL1363" s="38"/>
      <c r="AM1363" s="36"/>
      <c r="AN1363" s="36"/>
      <c r="AO1363" s="146"/>
      <c r="AP1363" s="36"/>
      <c r="AQ1363" s="36"/>
      <c r="AR1363" s="39"/>
    </row>
    <row r="1364" spans="1:44" ht="46.5" customHeight="1" x14ac:dyDescent="0.25">
      <c r="A1364" s="42"/>
      <c r="B1364" s="310">
        <v>2020181</v>
      </c>
      <c r="C1364" s="56">
        <v>44186</v>
      </c>
      <c r="D1364" s="257" t="s">
        <v>215</v>
      </c>
      <c r="E1364" s="263" t="s">
        <v>3273</v>
      </c>
      <c r="F1364" s="33" t="s">
        <v>122</v>
      </c>
      <c r="G1364" s="33" t="s">
        <v>46</v>
      </c>
      <c r="H1364" s="33" t="s">
        <v>53</v>
      </c>
      <c r="I1364" s="41" t="s">
        <v>3044</v>
      </c>
      <c r="J1364" s="41" t="s">
        <v>43</v>
      </c>
      <c r="K1364" s="41" t="s">
        <v>85</v>
      </c>
      <c r="L1364" s="368"/>
      <c r="M1364" s="33" t="s">
        <v>1427</v>
      </c>
      <c r="N1364" s="34" t="s">
        <v>41</v>
      </c>
      <c r="O1364" s="38" t="s">
        <v>99</v>
      </c>
      <c r="P1364" s="36" t="s">
        <v>3553</v>
      </c>
      <c r="Q1364" s="36" t="s">
        <v>3554</v>
      </c>
      <c r="R1364" s="245" t="s">
        <v>3555</v>
      </c>
      <c r="S1364" s="40">
        <v>44196</v>
      </c>
      <c r="T1364" s="40">
        <v>44228</v>
      </c>
      <c r="U1364" s="182" t="s">
        <v>6</v>
      </c>
      <c r="V1364" s="340" t="s">
        <v>4148</v>
      </c>
      <c r="W1364" s="336">
        <v>44336</v>
      </c>
      <c r="X1364" s="337" t="s">
        <v>6</v>
      </c>
      <c r="Y1364" s="337" t="s">
        <v>104</v>
      </c>
      <c r="Z1364" s="337" t="s">
        <v>4136</v>
      </c>
      <c r="AA1364" s="36"/>
      <c r="AB1364" s="38"/>
      <c r="AC1364" s="36"/>
      <c r="AD1364" s="36"/>
      <c r="AE1364" s="36"/>
      <c r="AF1364" s="36"/>
      <c r="AG1364" s="38"/>
      <c r="AH1364" s="36"/>
      <c r="AI1364" s="36"/>
      <c r="AJ1364" s="36"/>
      <c r="AK1364" s="36"/>
      <c r="AL1364" s="38"/>
      <c r="AM1364" s="36"/>
      <c r="AN1364" s="36"/>
      <c r="AO1364" s="146"/>
      <c r="AP1364" s="36"/>
      <c r="AQ1364" s="36"/>
      <c r="AR1364" s="39"/>
    </row>
    <row r="1365" spans="1:44" ht="42" customHeight="1" x14ac:dyDescent="0.25">
      <c r="A1365" s="42"/>
      <c r="B1365" s="310">
        <v>2020182</v>
      </c>
      <c r="C1365" s="56">
        <v>44186</v>
      </c>
      <c r="D1365" s="257" t="s">
        <v>215</v>
      </c>
      <c r="E1365" s="263" t="s">
        <v>3273</v>
      </c>
      <c r="F1365" s="33" t="s">
        <v>147</v>
      </c>
      <c r="G1365" s="33" t="s">
        <v>46</v>
      </c>
      <c r="H1365" s="33" t="s">
        <v>53</v>
      </c>
      <c r="I1365" s="41" t="s">
        <v>2793</v>
      </c>
      <c r="J1365" s="41" t="s">
        <v>43</v>
      </c>
      <c r="K1365" s="41" t="s">
        <v>85</v>
      </c>
      <c r="L1365" s="366" t="s">
        <v>3556</v>
      </c>
      <c r="M1365" s="33" t="s">
        <v>1434</v>
      </c>
      <c r="N1365" s="34" t="s">
        <v>41</v>
      </c>
      <c r="O1365" s="38" t="s">
        <v>98</v>
      </c>
      <c r="P1365" s="36" t="s">
        <v>3550</v>
      </c>
      <c r="Q1365" s="36" t="s">
        <v>3551</v>
      </c>
      <c r="R1365" s="36" t="s">
        <v>3552</v>
      </c>
      <c r="S1365" s="40">
        <v>44196</v>
      </c>
      <c r="T1365" s="40">
        <v>44228</v>
      </c>
      <c r="U1365" s="254" t="s">
        <v>7</v>
      </c>
      <c r="V1365" s="340" t="s">
        <v>4149</v>
      </c>
      <c r="W1365" s="336">
        <v>44336</v>
      </c>
      <c r="X1365" s="337" t="s">
        <v>7</v>
      </c>
      <c r="Y1365" s="337" t="s">
        <v>104</v>
      </c>
      <c r="Z1365" s="337" t="s">
        <v>4136</v>
      </c>
      <c r="AA1365" s="36"/>
      <c r="AB1365" s="38"/>
      <c r="AC1365" s="36"/>
      <c r="AD1365" s="36"/>
      <c r="AE1365" s="36"/>
      <c r="AF1365" s="36"/>
      <c r="AG1365" s="38"/>
      <c r="AH1365" s="36"/>
      <c r="AI1365" s="36"/>
      <c r="AJ1365" s="36"/>
      <c r="AK1365" s="36"/>
      <c r="AL1365" s="38"/>
      <c r="AM1365" s="36"/>
      <c r="AN1365" s="36"/>
      <c r="AO1365" s="146"/>
      <c r="AP1365" s="36"/>
      <c r="AQ1365" s="36"/>
      <c r="AR1365" s="39"/>
    </row>
    <row r="1366" spans="1:44" ht="42" customHeight="1" x14ac:dyDescent="0.25">
      <c r="A1366" s="42"/>
      <c r="B1366" s="310">
        <v>2020182</v>
      </c>
      <c r="C1366" s="56">
        <v>44186</v>
      </c>
      <c r="D1366" s="257" t="s">
        <v>215</v>
      </c>
      <c r="E1366" s="263" t="s">
        <v>3273</v>
      </c>
      <c r="F1366" s="33" t="s">
        <v>147</v>
      </c>
      <c r="G1366" s="33" t="s">
        <v>46</v>
      </c>
      <c r="H1366" s="33" t="s">
        <v>53</v>
      </c>
      <c r="I1366" s="41" t="s">
        <v>2793</v>
      </c>
      <c r="J1366" s="41" t="s">
        <v>43</v>
      </c>
      <c r="K1366" s="41" t="s">
        <v>85</v>
      </c>
      <c r="L1366" s="368"/>
      <c r="M1366" s="33" t="s">
        <v>1435</v>
      </c>
      <c r="N1366" s="34" t="s">
        <v>41</v>
      </c>
      <c r="O1366" s="38" t="s">
        <v>99</v>
      </c>
      <c r="P1366" s="36" t="s">
        <v>3553</v>
      </c>
      <c r="Q1366" s="36" t="s">
        <v>3554</v>
      </c>
      <c r="R1366" s="36" t="s">
        <v>3555</v>
      </c>
      <c r="S1366" s="40">
        <v>44196</v>
      </c>
      <c r="T1366" s="40">
        <v>44228</v>
      </c>
      <c r="U1366" s="254" t="s">
        <v>7</v>
      </c>
      <c r="V1366" s="340" t="s">
        <v>4149</v>
      </c>
      <c r="W1366" s="336">
        <v>44336</v>
      </c>
      <c r="X1366" s="337" t="s">
        <v>7</v>
      </c>
      <c r="Y1366" s="337" t="s">
        <v>104</v>
      </c>
      <c r="Z1366" s="337" t="s">
        <v>4136</v>
      </c>
      <c r="AA1366" s="36"/>
      <c r="AB1366" s="38"/>
      <c r="AC1366" s="36"/>
      <c r="AD1366" s="36"/>
      <c r="AE1366" s="36"/>
      <c r="AF1366" s="36"/>
      <c r="AG1366" s="38"/>
      <c r="AH1366" s="36"/>
      <c r="AI1366" s="36"/>
      <c r="AJ1366" s="36"/>
      <c r="AK1366" s="36"/>
      <c r="AL1366" s="38"/>
      <c r="AM1366" s="36"/>
      <c r="AN1366" s="36"/>
      <c r="AO1366" s="146"/>
      <c r="AP1366" s="36"/>
      <c r="AQ1366" s="36"/>
      <c r="AR1366" s="39"/>
    </row>
    <row r="1367" spans="1:44" ht="39.75" customHeight="1" x14ac:dyDescent="0.25">
      <c r="A1367" s="42"/>
      <c r="B1367" s="310">
        <v>2020183</v>
      </c>
      <c r="C1367" s="56">
        <v>44186</v>
      </c>
      <c r="D1367" s="257" t="s">
        <v>215</v>
      </c>
      <c r="E1367" s="263" t="s">
        <v>3273</v>
      </c>
      <c r="F1367" s="33" t="s">
        <v>122</v>
      </c>
      <c r="G1367" s="33" t="s">
        <v>46</v>
      </c>
      <c r="H1367" s="33" t="s">
        <v>53</v>
      </c>
      <c r="I1367" s="41" t="s">
        <v>3044</v>
      </c>
      <c r="J1367" s="41" t="s">
        <v>43</v>
      </c>
      <c r="K1367" s="41" t="s">
        <v>85</v>
      </c>
      <c r="L1367" s="366" t="s">
        <v>3557</v>
      </c>
      <c r="M1367" s="33" t="s">
        <v>1444</v>
      </c>
      <c r="N1367" s="34" t="s">
        <v>41</v>
      </c>
      <c r="O1367" s="38" t="s">
        <v>98</v>
      </c>
      <c r="P1367" s="36" t="s">
        <v>3550</v>
      </c>
      <c r="Q1367" s="36" t="s">
        <v>3551</v>
      </c>
      <c r="R1367" s="36" t="s">
        <v>3552</v>
      </c>
      <c r="S1367" s="40">
        <v>44196</v>
      </c>
      <c r="T1367" s="40">
        <v>44228</v>
      </c>
      <c r="U1367" s="254" t="s">
        <v>7</v>
      </c>
      <c r="V1367" s="340" t="s">
        <v>4150</v>
      </c>
      <c r="W1367" s="336">
        <v>44336</v>
      </c>
      <c r="X1367" s="337" t="s">
        <v>7</v>
      </c>
      <c r="Y1367" s="337" t="s">
        <v>104</v>
      </c>
      <c r="Z1367" s="337" t="s">
        <v>4136</v>
      </c>
      <c r="AA1367" s="36"/>
      <c r="AB1367" s="38"/>
      <c r="AC1367" s="36"/>
      <c r="AD1367" s="36"/>
      <c r="AE1367" s="36"/>
      <c r="AF1367" s="36"/>
      <c r="AG1367" s="38"/>
      <c r="AH1367" s="36"/>
      <c r="AI1367" s="36"/>
      <c r="AJ1367" s="36"/>
      <c r="AK1367" s="36"/>
      <c r="AL1367" s="38"/>
      <c r="AM1367" s="36"/>
      <c r="AN1367" s="36"/>
      <c r="AO1367" s="146"/>
      <c r="AP1367" s="36"/>
      <c r="AQ1367" s="36"/>
      <c r="AR1367" s="39"/>
    </row>
    <row r="1368" spans="1:44" ht="39.75" customHeight="1" x14ac:dyDescent="0.25">
      <c r="A1368" s="42"/>
      <c r="B1368" s="310">
        <v>2020183</v>
      </c>
      <c r="C1368" s="56">
        <v>44186</v>
      </c>
      <c r="D1368" s="257" t="s">
        <v>215</v>
      </c>
      <c r="E1368" s="263" t="s">
        <v>3273</v>
      </c>
      <c r="F1368" s="33" t="s">
        <v>122</v>
      </c>
      <c r="G1368" s="33" t="s">
        <v>46</v>
      </c>
      <c r="H1368" s="33" t="s">
        <v>53</v>
      </c>
      <c r="I1368" s="41" t="s">
        <v>3044</v>
      </c>
      <c r="J1368" s="41" t="s">
        <v>43</v>
      </c>
      <c r="K1368" s="41" t="s">
        <v>85</v>
      </c>
      <c r="L1368" s="368"/>
      <c r="M1368" s="33" t="s">
        <v>1448</v>
      </c>
      <c r="N1368" s="34" t="s">
        <v>41</v>
      </c>
      <c r="O1368" s="38" t="s">
        <v>99</v>
      </c>
      <c r="P1368" s="36" t="s">
        <v>3553</v>
      </c>
      <c r="Q1368" s="36" t="s">
        <v>3554</v>
      </c>
      <c r="R1368" s="36" t="s">
        <v>3555</v>
      </c>
      <c r="S1368" s="40">
        <v>44196</v>
      </c>
      <c r="T1368" s="40">
        <v>44228</v>
      </c>
      <c r="U1368" s="182" t="s">
        <v>6</v>
      </c>
      <c r="V1368" s="340" t="s">
        <v>4151</v>
      </c>
      <c r="W1368" s="336">
        <v>44336</v>
      </c>
      <c r="X1368" s="337" t="s">
        <v>6</v>
      </c>
      <c r="Y1368" s="337" t="s">
        <v>104</v>
      </c>
      <c r="Z1368" s="337" t="s">
        <v>4136</v>
      </c>
      <c r="AA1368" s="36"/>
      <c r="AB1368" s="38"/>
      <c r="AC1368" s="36"/>
      <c r="AD1368" s="36"/>
      <c r="AE1368" s="36"/>
      <c r="AF1368" s="36"/>
      <c r="AG1368" s="38"/>
      <c r="AH1368" s="36"/>
      <c r="AI1368" s="36"/>
      <c r="AJ1368" s="36"/>
      <c r="AK1368" s="36"/>
      <c r="AL1368" s="38"/>
      <c r="AM1368" s="36"/>
      <c r="AN1368" s="36"/>
      <c r="AO1368" s="146"/>
      <c r="AP1368" s="36"/>
      <c r="AQ1368" s="36"/>
      <c r="AR1368" s="39"/>
    </row>
    <row r="1369" spans="1:44" ht="34.5" customHeight="1" x14ac:dyDescent="0.25">
      <c r="A1369" s="42"/>
      <c r="B1369" s="310">
        <v>2020184</v>
      </c>
      <c r="C1369" s="56">
        <v>44186</v>
      </c>
      <c r="D1369" s="257" t="s">
        <v>215</v>
      </c>
      <c r="E1369" s="263" t="s">
        <v>3273</v>
      </c>
      <c r="F1369" s="286" t="s">
        <v>163</v>
      </c>
      <c r="G1369" s="33" t="s">
        <v>46</v>
      </c>
      <c r="H1369" s="33" t="s">
        <v>53</v>
      </c>
      <c r="I1369" s="41" t="s">
        <v>3558</v>
      </c>
      <c r="J1369" s="41" t="s">
        <v>43</v>
      </c>
      <c r="K1369" s="41" t="s">
        <v>86</v>
      </c>
      <c r="L1369" s="366" t="s">
        <v>3559</v>
      </c>
      <c r="M1369" s="33" t="s">
        <v>1457</v>
      </c>
      <c r="N1369" s="34" t="s">
        <v>41</v>
      </c>
      <c r="O1369" s="38" t="s">
        <v>98</v>
      </c>
      <c r="P1369" s="36" t="s">
        <v>3560</v>
      </c>
      <c r="Q1369" s="36" t="s">
        <v>3561</v>
      </c>
      <c r="R1369" s="36" t="s">
        <v>3562</v>
      </c>
      <c r="S1369" s="40">
        <v>44160</v>
      </c>
      <c r="T1369" s="40">
        <v>44196</v>
      </c>
      <c r="U1369" s="182" t="s">
        <v>6</v>
      </c>
      <c r="V1369" s="36"/>
      <c r="W1369" s="38"/>
      <c r="X1369" s="36"/>
      <c r="Y1369" s="36"/>
      <c r="Z1369" s="36"/>
      <c r="AA1369" s="36"/>
      <c r="AB1369" s="38"/>
      <c r="AC1369" s="36"/>
      <c r="AD1369" s="36"/>
      <c r="AE1369" s="36"/>
      <c r="AF1369" s="36"/>
      <c r="AG1369" s="38"/>
      <c r="AH1369" s="36"/>
      <c r="AI1369" s="36"/>
      <c r="AJ1369" s="36"/>
      <c r="AK1369" s="309"/>
      <c r="AL1369" s="38"/>
      <c r="AM1369" s="36"/>
      <c r="AN1369" s="36"/>
      <c r="AO1369" s="36"/>
      <c r="AP1369" s="36"/>
      <c r="AQ1369" s="36"/>
      <c r="AR1369" s="39"/>
    </row>
    <row r="1370" spans="1:44" ht="34.5" customHeight="1" x14ac:dyDescent="0.25">
      <c r="A1370" s="42"/>
      <c r="B1370" s="310">
        <v>2020184</v>
      </c>
      <c r="C1370" s="56">
        <v>44186</v>
      </c>
      <c r="D1370" s="257" t="s">
        <v>215</v>
      </c>
      <c r="E1370" s="263" t="s">
        <v>3273</v>
      </c>
      <c r="F1370" s="286" t="s">
        <v>163</v>
      </c>
      <c r="G1370" s="33" t="s">
        <v>46</v>
      </c>
      <c r="H1370" s="33" t="s">
        <v>53</v>
      </c>
      <c r="I1370" s="41" t="s">
        <v>3558</v>
      </c>
      <c r="J1370" s="41" t="s">
        <v>43</v>
      </c>
      <c r="K1370" s="41" t="s">
        <v>86</v>
      </c>
      <c r="L1370" s="367"/>
      <c r="M1370" s="33" t="s">
        <v>1458</v>
      </c>
      <c r="N1370" s="34" t="s">
        <v>41</v>
      </c>
      <c r="O1370" s="38" t="s">
        <v>98</v>
      </c>
      <c r="P1370" s="36" t="s">
        <v>3563</v>
      </c>
      <c r="Q1370" s="36" t="s">
        <v>3561</v>
      </c>
      <c r="R1370" s="36" t="s">
        <v>3140</v>
      </c>
      <c r="S1370" s="40">
        <v>44196</v>
      </c>
      <c r="T1370" s="40">
        <v>44228</v>
      </c>
      <c r="U1370" s="254" t="s">
        <v>7</v>
      </c>
      <c r="V1370" s="340" t="s">
        <v>4152</v>
      </c>
      <c r="W1370" s="336">
        <v>44336</v>
      </c>
      <c r="X1370" s="337" t="s">
        <v>7</v>
      </c>
      <c r="Y1370" s="337" t="s">
        <v>104</v>
      </c>
      <c r="Z1370" s="337" t="s">
        <v>4136</v>
      </c>
      <c r="AA1370" s="36"/>
      <c r="AB1370" s="38"/>
      <c r="AC1370" s="36"/>
      <c r="AD1370" s="36"/>
      <c r="AE1370" s="36"/>
      <c r="AF1370" s="36"/>
      <c r="AG1370" s="38"/>
      <c r="AH1370" s="36"/>
      <c r="AI1370" s="36"/>
      <c r="AJ1370" s="36"/>
      <c r="AK1370" s="36"/>
      <c r="AL1370" s="38"/>
      <c r="AM1370" s="36"/>
      <c r="AN1370" s="36"/>
      <c r="AO1370" s="146"/>
      <c r="AP1370" s="36"/>
      <c r="AQ1370" s="36"/>
      <c r="AR1370" s="39"/>
    </row>
    <row r="1371" spans="1:44" ht="34.5" customHeight="1" x14ac:dyDescent="0.25">
      <c r="A1371" s="42"/>
      <c r="B1371" s="310">
        <v>2020184</v>
      </c>
      <c r="C1371" s="56">
        <v>44186</v>
      </c>
      <c r="D1371" s="257" t="s">
        <v>215</v>
      </c>
      <c r="E1371" s="263" t="s">
        <v>3273</v>
      </c>
      <c r="F1371" s="286" t="s">
        <v>163</v>
      </c>
      <c r="G1371" s="33" t="s">
        <v>46</v>
      </c>
      <c r="H1371" s="33" t="s">
        <v>53</v>
      </c>
      <c r="I1371" s="41" t="s">
        <v>3558</v>
      </c>
      <c r="J1371" s="41" t="s">
        <v>43</v>
      </c>
      <c r="K1371" s="41" t="s">
        <v>86</v>
      </c>
      <c r="L1371" s="368"/>
      <c r="M1371" s="33" t="s">
        <v>3564</v>
      </c>
      <c r="N1371" s="34" t="s">
        <v>41</v>
      </c>
      <c r="O1371" s="38" t="s">
        <v>99</v>
      </c>
      <c r="P1371" s="36" t="s">
        <v>3565</v>
      </c>
      <c r="Q1371" s="36" t="s">
        <v>3042</v>
      </c>
      <c r="R1371" s="36" t="s">
        <v>3566</v>
      </c>
      <c r="S1371" s="40">
        <v>44228</v>
      </c>
      <c r="T1371" s="40">
        <v>44235</v>
      </c>
      <c r="U1371" s="254" t="s">
        <v>7</v>
      </c>
      <c r="V1371" s="340" t="s">
        <v>4153</v>
      </c>
      <c r="W1371" s="336">
        <v>44336</v>
      </c>
      <c r="X1371" s="337" t="s">
        <v>7</v>
      </c>
      <c r="Y1371" s="337" t="s">
        <v>104</v>
      </c>
      <c r="Z1371" s="337" t="s">
        <v>4136</v>
      </c>
      <c r="AA1371" s="36"/>
      <c r="AB1371" s="38"/>
      <c r="AC1371" s="36"/>
      <c r="AD1371" s="36"/>
      <c r="AE1371" s="36"/>
      <c r="AF1371" s="36"/>
      <c r="AG1371" s="38"/>
      <c r="AH1371" s="36"/>
      <c r="AI1371" s="36"/>
      <c r="AJ1371" s="36"/>
      <c r="AK1371" s="36"/>
      <c r="AL1371" s="38"/>
      <c r="AM1371" s="36"/>
      <c r="AN1371" s="36"/>
      <c r="AO1371" s="146"/>
      <c r="AP1371" s="36"/>
      <c r="AQ1371" s="36"/>
      <c r="AR1371" s="39"/>
    </row>
    <row r="1372" spans="1:44" ht="36.75" customHeight="1" x14ac:dyDescent="0.25">
      <c r="A1372" s="42"/>
      <c r="B1372" s="310">
        <v>2020185</v>
      </c>
      <c r="C1372" s="56">
        <v>44186</v>
      </c>
      <c r="D1372" s="257" t="s">
        <v>215</v>
      </c>
      <c r="E1372" s="263" t="s">
        <v>3273</v>
      </c>
      <c r="F1372" s="286" t="s">
        <v>163</v>
      </c>
      <c r="G1372" s="33" t="s">
        <v>46</v>
      </c>
      <c r="H1372" s="33" t="s">
        <v>53</v>
      </c>
      <c r="I1372" s="41" t="s">
        <v>3558</v>
      </c>
      <c r="J1372" s="41" t="s">
        <v>44</v>
      </c>
      <c r="K1372" s="41" t="s">
        <v>87</v>
      </c>
      <c r="L1372" s="366" t="s">
        <v>3567</v>
      </c>
      <c r="M1372" s="33" t="s">
        <v>1467</v>
      </c>
      <c r="N1372" s="34" t="s">
        <v>41</v>
      </c>
      <c r="O1372" s="38" t="s">
        <v>98</v>
      </c>
      <c r="P1372" s="36" t="s">
        <v>3568</v>
      </c>
      <c r="Q1372" s="36" t="s">
        <v>3561</v>
      </c>
      <c r="R1372" s="36" t="s">
        <v>3569</v>
      </c>
      <c r="S1372" s="40">
        <v>44160</v>
      </c>
      <c r="T1372" s="40">
        <v>44228</v>
      </c>
      <c r="U1372" s="254" t="s">
        <v>7</v>
      </c>
      <c r="V1372" s="340" t="s">
        <v>4154</v>
      </c>
      <c r="W1372" s="336">
        <v>44336</v>
      </c>
      <c r="X1372" s="337" t="s">
        <v>7</v>
      </c>
      <c r="Y1372" s="337" t="s">
        <v>104</v>
      </c>
      <c r="Z1372" s="337" t="s">
        <v>4136</v>
      </c>
      <c r="AA1372" s="36"/>
      <c r="AB1372" s="38"/>
      <c r="AC1372" s="36"/>
      <c r="AD1372" s="36"/>
      <c r="AE1372" s="36"/>
      <c r="AF1372" s="36"/>
      <c r="AG1372" s="38"/>
      <c r="AH1372" s="36"/>
      <c r="AI1372" s="36"/>
      <c r="AJ1372" s="36"/>
      <c r="AK1372" s="36"/>
      <c r="AL1372" s="38"/>
      <c r="AM1372" s="36"/>
      <c r="AN1372" s="36"/>
      <c r="AO1372" s="146"/>
      <c r="AP1372" s="36"/>
      <c r="AQ1372" s="36"/>
      <c r="AR1372" s="39"/>
    </row>
    <row r="1373" spans="1:44" ht="36.75" customHeight="1" x14ac:dyDescent="0.25">
      <c r="A1373" s="42"/>
      <c r="B1373" s="310">
        <v>2020185</v>
      </c>
      <c r="C1373" s="56">
        <v>44186</v>
      </c>
      <c r="D1373" s="257" t="s">
        <v>215</v>
      </c>
      <c r="E1373" s="263" t="s">
        <v>3273</v>
      </c>
      <c r="F1373" s="286" t="s">
        <v>163</v>
      </c>
      <c r="G1373" s="33" t="s">
        <v>46</v>
      </c>
      <c r="H1373" s="33" t="s">
        <v>53</v>
      </c>
      <c r="I1373" s="41" t="s">
        <v>3558</v>
      </c>
      <c r="J1373" s="41" t="s">
        <v>44</v>
      </c>
      <c r="K1373" s="41" t="s">
        <v>87</v>
      </c>
      <c r="L1373" s="368"/>
      <c r="M1373" s="33" t="s">
        <v>1470</v>
      </c>
      <c r="N1373" s="34" t="s">
        <v>41</v>
      </c>
      <c r="O1373" s="38" t="s">
        <v>99</v>
      </c>
      <c r="P1373" s="36" t="s">
        <v>3570</v>
      </c>
      <c r="Q1373" s="36" t="s">
        <v>3042</v>
      </c>
      <c r="R1373" s="36" t="s">
        <v>3571</v>
      </c>
      <c r="S1373" s="40">
        <v>44228</v>
      </c>
      <c r="T1373" s="40">
        <v>44235</v>
      </c>
      <c r="U1373" s="254" t="s">
        <v>7</v>
      </c>
      <c r="V1373" s="340" t="s">
        <v>4154</v>
      </c>
      <c r="W1373" s="336">
        <v>44336</v>
      </c>
      <c r="X1373" s="337" t="s">
        <v>7</v>
      </c>
      <c r="Y1373" s="337" t="s">
        <v>104</v>
      </c>
      <c r="Z1373" s="337" t="s">
        <v>4136</v>
      </c>
      <c r="AA1373" s="36"/>
      <c r="AB1373" s="38"/>
      <c r="AC1373" s="36"/>
      <c r="AD1373" s="36"/>
      <c r="AE1373" s="36"/>
      <c r="AF1373" s="36"/>
      <c r="AG1373" s="38"/>
      <c r="AH1373" s="36"/>
      <c r="AI1373" s="36"/>
      <c r="AJ1373" s="36"/>
      <c r="AK1373" s="36"/>
      <c r="AL1373" s="38"/>
      <c r="AM1373" s="36"/>
      <c r="AN1373" s="36"/>
      <c r="AO1373" s="146"/>
      <c r="AP1373" s="36"/>
      <c r="AQ1373" s="36"/>
      <c r="AR1373" s="39"/>
    </row>
    <row r="1374" spans="1:44" ht="44.25" customHeight="1" x14ac:dyDescent="0.25">
      <c r="A1374" s="42"/>
      <c r="B1374" s="310">
        <v>2020186</v>
      </c>
      <c r="C1374" s="56">
        <v>44189</v>
      </c>
      <c r="D1374" s="257" t="s">
        <v>215</v>
      </c>
      <c r="E1374" s="263" t="s">
        <v>3273</v>
      </c>
      <c r="F1374" s="33" t="s">
        <v>3573</v>
      </c>
      <c r="G1374" s="33" t="s">
        <v>46</v>
      </c>
      <c r="H1374" s="33" t="s">
        <v>53</v>
      </c>
      <c r="I1374" s="41" t="s">
        <v>2586</v>
      </c>
      <c r="J1374" s="41" t="s">
        <v>43</v>
      </c>
      <c r="K1374" s="41" t="s">
        <v>85</v>
      </c>
      <c r="L1374" s="369" t="s">
        <v>3574</v>
      </c>
      <c r="M1374" s="33" t="s">
        <v>1484</v>
      </c>
      <c r="N1374" s="34" t="s">
        <v>41</v>
      </c>
      <c r="O1374" s="38" t="s">
        <v>98</v>
      </c>
      <c r="P1374" s="36" t="s">
        <v>3575</v>
      </c>
      <c r="Q1374" s="36" t="s">
        <v>3325</v>
      </c>
      <c r="R1374" s="36" t="s">
        <v>3576</v>
      </c>
      <c r="S1374" s="40">
        <v>44166</v>
      </c>
      <c r="T1374" s="40">
        <v>44397</v>
      </c>
      <c r="U1374" s="178" t="str">
        <f t="shared" ca="1" si="197"/>
        <v>Pendiente por Evaluar OCI</v>
      </c>
      <c r="V1374" s="36"/>
      <c r="W1374" s="38"/>
      <c r="X1374" s="36"/>
      <c r="Y1374" s="36"/>
      <c r="Z1374" s="36"/>
      <c r="AA1374" s="36"/>
      <c r="AB1374" s="38"/>
      <c r="AC1374" s="36"/>
      <c r="AD1374" s="36"/>
      <c r="AE1374" s="36"/>
      <c r="AF1374" s="36"/>
      <c r="AG1374" s="38"/>
      <c r="AH1374" s="36"/>
      <c r="AI1374" s="36"/>
      <c r="AJ1374" s="36"/>
      <c r="AK1374" s="36"/>
      <c r="AL1374" s="38"/>
      <c r="AM1374" s="36"/>
      <c r="AN1374" s="36"/>
      <c r="AO1374" s="146"/>
      <c r="AP1374" s="36"/>
      <c r="AQ1374" s="36"/>
      <c r="AR1374" s="39"/>
    </row>
    <row r="1375" spans="1:44" ht="44.25" customHeight="1" x14ac:dyDescent="0.25">
      <c r="A1375" s="42"/>
      <c r="B1375" s="310">
        <v>2020186</v>
      </c>
      <c r="C1375" s="56">
        <v>44189</v>
      </c>
      <c r="D1375" s="257" t="s">
        <v>215</v>
      </c>
      <c r="E1375" s="263" t="s">
        <v>3273</v>
      </c>
      <c r="F1375" s="33" t="s">
        <v>3573</v>
      </c>
      <c r="G1375" s="33" t="s">
        <v>46</v>
      </c>
      <c r="H1375" s="33" t="s">
        <v>53</v>
      </c>
      <c r="I1375" s="41" t="s">
        <v>2586</v>
      </c>
      <c r="J1375" s="41" t="s">
        <v>43</v>
      </c>
      <c r="K1375" s="41" t="s">
        <v>85</v>
      </c>
      <c r="L1375" s="371"/>
      <c r="M1375" s="33" t="s">
        <v>1486</v>
      </c>
      <c r="N1375" s="34" t="s">
        <v>41</v>
      </c>
      <c r="O1375" s="38" t="s">
        <v>98</v>
      </c>
      <c r="P1375" s="36" t="s">
        <v>3577</v>
      </c>
      <c r="Q1375" s="36" t="s">
        <v>3325</v>
      </c>
      <c r="R1375" s="36" t="s">
        <v>3578</v>
      </c>
      <c r="S1375" s="40">
        <v>44166</v>
      </c>
      <c r="T1375" s="40">
        <v>44397</v>
      </c>
      <c r="U1375" s="178" t="str">
        <f t="shared" ca="1" si="197"/>
        <v>Pendiente por Evaluar OCI</v>
      </c>
      <c r="V1375" s="36"/>
      <c r="W1375" s="38"/>
      <c r="X1375" s="36"/>
      <c r="Y1375" s="36"/>
      <c r="Z1375" s="36"/>
      <c r="AA1375" s="36"/>
      <c r="AB1375" s="38"/>
      <c r="AC1375" s="36"/>
      <c r="AD1375" s="36"/>
      <c r="AE1375" s="36"/>
      <c r="AF1375" s="36"/>
      <c r="AG1375" s="38"/>
      <c r="AH1375" s="36"/>
      <c r="AI1375" s="36"/>
      <c r="AJ1375" s="36"/>
      <c r="AK1375" s="36"/>
      <c r="AL1375" s="38"/>
      <c r="AM1375" s="36"/>
      <c r="AN1375" s="36"/>
      <c r="AO1375" s="146"/>
      <c r="AP1375" s="36"/>
      <c r="AQ1375" s="36"/>
      <c r="AR1375" s="39"/>
    </row>
    <row r="1376" spans="1:44" ht="44.25" customHeight="1" x14ac:dyDescent="0.25">
      <c r="A1376" s="42"/>
      <c r="B1376" s="310">
        <v>2020186</v>
      </c>
      <c r="C1376" s="56">
        <v>44189</v>
      </c>
      <c r="D1376" s="257" t="s">
        <v>215</v>
      </c>
      <c r="E1376" s="263" t="s">
        <v>3273</v>
      </c>
      <c r="F1376" s="33" t="s">
        <v>3573</v>
      </c>
      <c r="G1376" s="33" t="s">
        <v>46</v>
      </c>
      <c r="H1376" s="33" t="s">
        <v>53</v>
      </c>
      <c r="I1376" s="41" t="s">
        <v>2586</v>
      </c>
      <c r="J1376" s="41" t="s">
        <v>43</v>
      </c>
      <c r="K1376" s="41" t="s">
        <v>85</v>
      </c>
      <c r="L1376" s="371"/>
      <c r="M1376" s="33" t="s">
        <v>1488</v>
      </c>
      <c r="N1376" s="34" t="s">
        <v>41</v>
      </c>
      <c r="O1376" s="38" t="s">
        <v>98</v>
      </c>
      <c r="P1376" s="36" t="s">
        <v>3579</v>
      </c>
      <c r="Q1376" s="36" t="s">
        <v>3580</v>
      </c>
      <c r="R1376" s="36" t="s">
        <v>3581</v>
      </c>
      <c r="S1376" s="40">
        <v>44166</v>
      </c>
      <c r="T1376" s="40">
        <v>44365</v>
      </c>
      <c r="U1376" s="178" t="str">
        <f t="shared" ca="1" si="197"/>
        <v>Pendiente por Evaluar OCI</v>
      </c>
      <c r="V1376" s="36"/>
      <c r="W1376" s="38"/>
      <c r="X1376" s="36"/>
      <c r="Y1376" s="36"/>
      <c r="Z1376" s="36"/>
      <c r="AA1376" s="36"/>
      <c r="AB1376" s="38"/>
      <c r="AC1376" s="36"/>
      <c r="AD1376" s="36"/>
      <c r="AE1376" s="36"/>
      <c r="AF1376" s="36"/>
      <c r="AG1376" s="38"/>
      <c r="AH1376" s="36"/>
      <c r="AI1376" s="36"/>
      <c r="AJ1376" s="36"/>
      <c r="AK1376" s="36"/>
      <c r="AL1376" s="38"/>
      <c r="AM1376" s="36"/>
      <c r="AN1376" s="36"/>
      <c r="AO1376" s="146"/>
      <c r="AP1376" s="36"/>
      <c r="AQ1376" s="36"/>
      <c r="AR1376" s="39"/>
    </row>
    <row r="1377" spans="1:44" ht="44.25" customHeight="1" x14ac:dyDescent="0.25">
      <c r="A1377" s="42"/>
      <c r="B1377" s="310">
        <v>2020186</v>
      </c>
      <c r="C1377" s="56">
        <v>44189</v>
      </c>
      <c r="D1377" s="257" t="s">
        <v>215</v>
      </c>
      <c r="E1377" s="263" t="s">
        <v>3273</v>
      </c>
      <c r="F1377" s="33" t="s">
        <v>3573</v>
      </c>
      <c r="G1377" s="33" t="s">
        <v>46</v>
      </c>
      <c r="H1377" s="33" t="s">
        <v>53</v>
      </c>
      <c r="I1377" s="41" t="s">
        <v>2586</v>
      </c>
      <c r="J1377" s="41" t="s">
        <v>43</v>
      </c>
      <c r="K1377" s="41" t="s">
        <v>85</v>
      </c>
      <c r="L1377" s="371"/>
      <c r="M1377" s="33" t="s">
        <v>3582</v>
      </c>
      <c r="N1377" s="34" t="s">
        <v>41</v>
      </c>
      <c r="O1377" s="38" t="s">
        <v>98</v>
      </c>
      <c r="P1377" s="36" t="s">
        <v>3583</v>
      </c>
      <c r="Q1377" s="36" t="s">
        <v>3325</v>
      </c>
      <c r="R1377" s="36" t="s">
        <v>3338</v>
      </c>
      <c r="S1377" s="40">
        <v>44166</v>
      </c>
      <c r="T1377" s="40">
        <v>44225</v>
      </c>
      <c r="U1377" s="254" t="s">
        <v>7</v>
      </c>
      <c r="V1377" s="340" t="s">
        <v>4155</v>
      </c>
      <c r="W1377" s="336">
        <v>44336</v>
      </c>
      <c r="X1377" s="337" t="s">
        <v>7</v>
      </c>
      <c r="Y1377" s="337" t="s">
        <v>104</v>
      </c>
      <c r="Z1377" s="337" t="s">
        <v>4136</v>
      </c>
      <c r="AA1377" s="36"/>
      <c r="AB1377" s="38"/>
      <c r="AC1377" s="36"/>
      <c r="AD1377" s="36"/>
      <c r="AE1377" s="36"/>
      <c r="AF1377" s="36"/>
      <c r="AG1377" s="38"/>
      <c r="AH1377" s="36"/>
      <c r="AI1377" s="36"/>
      <c r="AJ1377" s="36"/>
      <c r="AK1377" s="36"/>
      <c r="AL1377" s="38"/>
      <c r="AM1377" s="36"/>
      <c r="AN1377" s="36"/>
      <c r="AO1377" s="146"/>
      <c r="AP1377" s="36"/>
      <c r="AQ1377" s="36"/>
      <c r="AR1377" s="39"/>
    </row>
    <row r="1378" spans="1:44" ht="44.25" customHeight="1" x14ac:dyDescent="0.25">
      <c r="A1378" s="42"/>
      <c r="B1378" s="310">
        <v>2020186</v>
      </c>
      <c r="C1378" s="56">
        <v>44189</v>
      </c>
      <c r="D1378" s="257" t="s">
        <v>215</v>
      </c>
      <c r="E1378" s="263" t="s">
        <v>3273</v>
      </c>
      <c r="F1378" s="33" t="s">
        <v>3573</v>
      </c>
      <c r="G1378" s="33" t="s">
        <v>46</v>
      </c>
      <c r="H1378" s="33" t="s">
        <v>53</v>
      </c>
      <c r="I1378" s="41" t="s">
        <v>2586</v>
      </c>
      <c r="J1378" s="41" t="s">
        <v>43</v>
      </c>
      <c r="K1378" s="41" t="s">
        <v>85</v>
      </c>
      <c r="L1378" s="371"/>
      <c r="M1378" s="33" t="s">
        <v>3584</v>
      </c>
      <c r="N1378" s="34" t="s">
        <v>41</v>
      </c>
      <c r="O1378" s="38" t="s">
        <v>99</v>
      </c>
      <c r="P1378" s="36" t="s">
        <v>3585</v>
      </c>
      <c r="Q1378" s="36" t="s">
        <v>3328</v>
      </c>
      <c r="R1378" s="36" t="s">
        <v>3329</v>
      </c>
      <c r="S1378" s="40">
        <v>44367</v>
      </c>
      <c r="T1378" s="40">
        <v>44428</v>
      </c>
      <c r="U1378" s="178" t="str">
        <f t="shared" ca="1" si="197"/>
        <v>Pendiente por Evaluar OCI</v>
      </c>
      <c r="V1378" s="36"/>
      <c r="W1378" s="38"/>
      <c r="X1378" s="36"/>
      <c r="Y1378" s="36"/>
      <c r="Z1378" s="36"/>
      <c r="AA1378" s="36"/>
      <c r="AB1378" s="38"/>
      <c r="AC1378" s="36"/>
      <c r="AD1378" s="36"/>
      <c r="AE1378" s="36"/>
      <c r="AF1378" s="36"/>
      <c r="AG1378" s="38"/>
      <c r="AH1378" s="36"/>
      <c r="AI1378" s="36"/>
      <c r="AJ1378" s="36"/>
      <c r="AK1378" s="36"/>
      <c r="AL1378" s="38"/>
      <c r="AM1378" s="36"/>
      <c r="AN1378" s="36"/>
      <c r="AO1378" s="146"/>
      <c r="AP1378" s="36"/>
      <c r="AQ1378" s="36"/>
      <c r="AR1378" s="39"/>
    </row>
    <row r="1379" spans="1:44" ht="44.25" customHeight="1" x14ac:dyDescent="0.25">
      <c r="A1379" s="42"/>
      <c r="B1379" s="310">
        <v>2020186</v>
      </c>
      <c r="C1379" s="56">
        <v>44189</v>
      </c>
      <c r="D1379" s="257" t="s">
        <v>215</v>
      </c>
      <c r="E1379" s="263" t="s">
        <v>3273</v>
      </c>
      <c r="F1379" s="33" t="s">
        <v>3573</v>
      </c>
      <c r="G1379" s="33" t="s">
        <v>46</v>
      </c>
      <c r="H1379" s="33" t="s">
        <v>53</v>
      </c>
      <c r="I1379" s="41" t="s">
        <v>2586</v>
      </c>
      <c r="J1379" s="41" t="s">
        <v>43</v>
      </c>
      <c r="K1379" s="41" t="s">
        <v>85</v>
      </c>
      <c r="L1379" s="371"/>
      <c r="M1379" s="33" t="s">
        <v>3586</v>
      </c>
      <c r="N1379" s="34" t="s">
        <v>41</v>
      </c>
      <c r="O1379" s="38" t="s">
        <v>99</v>
      </c>
      <c r="P1379" s="36" t="s">
        <v>3587</v>
      </c>
      <c r="Q1379" s="36" t="s">
        <v>3328</v>
      </c>
      <c r="R1379" s="36" t="s">
        <v>3329</v>
      </c>
      <c r="S1379" s="40">
        <v>44166</v>
      </c>
      <c r="T1379" s="40">
        <v>44225</v>
      </c>
      <c r="U1379" s="254" t="s">
        <v>7</v>
      </c>
      <c r="V1379" s="340" t="s">
        <v>4155</v>
      </c>
      <c r="W1379" s="336">
        <v>44336</v>
      </c>
      <c r="X1379" s="337" t="s">
        <v>7</v>
      </c>
      <c r="Y1379" s="337" t="s">
        <v>104</v>
      </c>
      <c r="Z1379" s="337" t="s">
        <v>4136</v>
      </c>
      <c r="AA1379" s="36"/>
      <c r="AB1379" s="38"/>
      <c r="AC1379" s="36"/>
      <c r="AD1379" s="36"/>
      <c r="AE1379" s="36"/>
      <c r="AF1379" s="36"/>
      <c r="AG1379" s="38"/>
      <c r="AH1379" s="36"/>
      <c r="AI1379" s="36"/>
      <c r="AJ1379" s="36"/>
      <c r="AK1379" s="36"/>
      <c r="AL1379" s="38"/>
      <c r="AM1379" s="36"/>
      <c r="AN1379" s="36"/>
      <c r="AO1379" s="146"/>
      <c r="AP1379" s="36"/>
      <c r="AQ1379" s="36"/>
      <c r="AR1379" s="39"/>
    </row>
    <row r="1380" spans="1:44" ht="44.25" customHeight="1" x14ac:dyDescent="0.25">
      <c r="A1380" s="42"/>
      <c r="B1380" s="310">
        <v>2020186</v>
      </c>
      <c r="C1380" s="56">
        <v>44189</v>
      </c>
      <c r="D1380" s="257" t="s">
        <v>215</v>
      </c>
      <c r="E1380" s="263" t="s">
        <v>3273</v>
      </c>
      <c r="F1380" s="33" t="s">
        <v>3573</v>
      </c>
      <c r="G1380" s="33" t="s">
        <v>46</v>
      </c>
      <c r="H1380" s="33" t="s">
        <v>53</v>
      </c>
      <c r="I1380" s="41" t="s">
        <v>2586</v>
      </c>
      <c r="J1380" s="41" t="s">
        <v>43</v>
      </c>
      <c r="K1380" s="41" t="s">
        <v>85</v>
      </c>
      <c r="L1380" s="371"/>
      <c r="M1380" s="33" t="s">
        <v>3588</v>
      </c>
      <c r="N1380" s="34" t="s">
        <v>41</v>
      </c>
      <c r="O1380" s="38" t="s">
        <v>98</v>
      </c>
      <c r="P1380" s="36" t="s">
        <v>3589</v>
      </c>
      <c r="Q1380" s="36" t="s">
        <v>3325</v>
      </c>
      <c r="R1380" s="36" t="s">
        <v>3590</v>
      </c>
      <c r="S1380" s="40">
        <v>44138</v>
      </c>
      <c r="T1380" s="40">
        <v>44242</v>
      </c>
      <c r="U1380" s="254" t="s">
        <v>7</v>
      </c>
      <c r="V1380" s="340" t="s">
        <v>4155</v>
      </c>
      <c r="W1380" s="336">
        <v>44336</v>
      </c>
      <c r="X1380" s="337" t="s">
        <v>7</v>
      </c>
      <c r="Y1380" s="337" t="s">
        <v>104</v>
      </c>
      <c r="Z1380" s="337" t="s">
        <v>4136</v>
      </c>
      <c r="AA1380" s="36"/>
      <c r="AB1380" s="38"/>
      <c r="AC1380" s="36"/>
      <c r="AD1380" s="36"/>
      <c r="AE1380" s="36"/>
      <c r="AF1380" s="36"/>
      <c r="AG1380" s="38"/>
      <c r="AH1380" s="36"/>
      <c r="AI1380" s="36"/>
      <c r="AJ1380" s="36"/>
      <c r="AK1380" s="36"/>
      <c r="AL1380" s="38"/>
      <c r="AM1380" s="36"/>
      <c r="AN1380" s="36"/>
      <c r="AO1380" s="146"/>
      <c r="AP1380" s="36"/>
      <c r="AQ1380" s="36"/>
      <c r="AR1380" s="39"/>
    </row>
    <row r="1381" spans="1:44" ht="44.25" customHeight="1" x14ac:dyDescent="0.25">
      <c r="A1381" s="42"/>
      <c r="B1381" s="310">
        <v>2020186</v>
      </c>
      <c r="C1381" s="56">
        <v>44189</v>
      </c>
      <c r="D1381" s="257" t="s">
        <v>215</v>
      </c>
      <c r="E1381" s="263" t="s">
        <v>3273</v>
      </c>
      <c r="F1381" s="33" t="s">
        <v>3573</v>
      </c>
      <c r="G1381" s="33" t="s">
        <v>46</v>
      </c>
      <c r="H1381" s="33" t="s">
        <v>53</v>
      </c>
      <c r="I1381" s="41" t="s">
        <v>2586</v>
      </c>
      <c r="J1381" s="41" t="s">
        <v>43</v>
      </c>
      <c r="K1381" s="41" t="s">
        <v>85</v>
      </c>
      <c r="L1381" s="371"/>
      <c r="M1381" s="33" t="s">
        <v>3591</v>
      </c>
      <c r="N1381" s="34" t="s">
        <v>41</v>
      </c>
      <c r="O1381" s="38" t="s">
        <v>99</v>
      </c>
      <c r="P1381" s="36" t="s">
        <v>3592</v>
      </c>
      <c r="Q1381" s="36" t="s">
        <v>3328</v>
      </c>
      <c r="R1381" s="36" t="s">
        <v>3329</v>
      </c>
      <c r="S1381" s="40">
        <v>44242</v>
      </c>
      <c r="T1381" s="40">
        <v>44265</v>
      </c>
      <c r="U1381" s="254" t="s">
        <v>7</v>
      </c>
      <c r="V1381" s="340" t="s">
        <v>4155</v>
      </c>
      <c r="W1381" s="336">
        <v>44336</v>
      </c>
      <c r="X1381" s="337" t="s">
        <v>7</v>
      </c>
      <c r="Y1381" s="337" t="s">
        <v>104</v>
      </c>
      <c r="Z1381" s="337" t="s">
        <v>4136</v>
      </c>
      <c r="AA1381" s="36"/>
      <c r="AB1381" s="38"/>
      <c r="AC1381" s="36"/>
      <c r="AD1381" s="36"/>
      <c r="AE1381" s="36"/>
      <c r="AF1381" s="36"/>
      <c r="AG1381" s="38"/>
      <c r="AH1381" s="36"/>
      <c r="AI1381" s="36"/>
      <c r="AJ1381" s="36"/>
      <c r="AK1381" s="36"/>
      <c r="AL1381" s="38"/>
      <c r="AM1381" s="36"/>
      <c r="AN1381" s="36"/>
      <c r="AO1381" s="146"/>
      <c r="AP1381" s="36"/>
      <c r="AQ1381" s="36"/>
      <c r="AR1381" s="39"/>
    </row>
    <row r="1382" spans="1:44" ht="44.25" customHeight="1" x14ac:dyDescent="0.25">
      <c r="A1382" s="42"/>
      <c r="B1382" s="310">
        <v>2020186</v>
      </c>
      <c r="C1382" s="56">
        <v>44189</v>
      </c>
      <c r="D1382" s="257" t="s">
        <v>215</v>
      </c>
      <c r="E1382" s="263" t="s">
        <v>3273</v>
      </c>
      <c r="F1382" s="33" t="s">
        <v>3573</v>
      </c>
      <c r="G1382" s="33" t="s">
        <v>46</v>
      </c>
      <c r="H1382" s="33" t="s">
        <v>53</v>
      </c>
      <c r="I1382" s="41" t="s">
        <v>2586</v>
      </c>
      <c r="J1382" s="41" t="s">
        <v>43</v>
      </c>
      <c r="K1382" s="41" t="s">
        <v>85</v>
      </c>
      <c r="L1382" s="371"/>
      <c r="M1382" s="33" t="s">
        <v>3593</v>
      </c>
      <c r="N1382" s="34" t="s">
        <v>41</v>
      </c>
      <c r="O1382" s="38" t="s">
        <v>98</v>
      </c>
      <c r="P1382" s="36" t="s">
        <v>3594</v>
      </c>
      <c r="Q1382" s="36" t="s">
        <v>3325</v>
      </c>
      <c r="R1382" s="36" t="s">
        <v>3332</v>
      </c>
      <c r="S1382" s="40">
        <v>44168</v>
      </c>
      <c r="T1382" s="40">
        <v>44301</v>
      </c>
      <c r="U1382" s="178" t="s">
        <v>4233</v>
      </c>
      <c r="V1382" s="36"/>
      <c r="W1382" s="38"/>
      <c r="X1382" s="36"/>
      <c r="Y1382" s="36"/>
      <c r="Z1382" s="36"/>
      <c r="AA1382" s="36"/>
      <c r="AB1382" s="38"/>
      <c r="AC1382" s="36"/>
      <c r="AD1382" s="36"/>
      <c r="AE1382" s="36"/>
      <c r="AF1382" s="36"/>
      <c r="AG1382" s="38"/>
      <c r="AH1382" s="36"/>
      <c r="AI1382" s="36"/>
      <c r="AJ1382" s="36"/>
      <c r="AK1382" s="36"/>
      <c r="AL1382" s="38"/>
      <c r="AM1382" s="36"/>
      <c r="AN1382" s="36"/>
      <c r="AO1382" s="146"/>
      <c r="AP1382" s="36"/>
      <c r="AQ1382" s="36"/>
      <c r="AR1382" s="39"/>
    </row>
    <row r="1383" spans="1:44" ht="44.25" customHeight="1" x14ac:dyDescent="0.25">
      <c r="A1383" s="42"/>
      <c r="B1383" s="310">
        <v>2020186</v>
      </c>
      <c r="C1383" s="56">
        <v>44189</v>
      </c>
      <c r="D1383" s="257" t="s">
        <v>215</v>
      </c>
      <c r="E1383" s="263" t="s">
        <v>3273</v>
      </c>
      <c r="F1383" s="33" t="s">
        <v>3573</v>
      </c>
      <c r="G1383" s="33" t="s">
        <v>46</v>
      </c>
      <c r="H1383" s="33" t="s">
        <v>53</v>
      </c>
      <c r="I1383" s="41" t="s">
        <v>2586</v>
      </c>
      <c r="J1383" s="41" t="s">
        <v>43</v>
      </c>
      <c r="K1383" s="41" t="s">
        <v>85</v>
      </c>
      <c r="L1383" s="370"/>
      <c r="M1383" s="33" t="s">
        <v>3595</v>
      </c>
      <c r="N1383" s="34" t="s">
        <v>41</v>
      </c>
      <c r="O1383" s="38" t="s">
        <v>99</v>
      </c>
      <c r="P1383" s="36" t="s">
        <v>3596</v>
      </c>
      <c r="Q1383" s="36" t="s">
        <v>3328</v>
      </c>
      <c r="R1383" s="36" t="s">
        <v>3329</v>
      </c>
      <c r="S1383" s="40">
        <v>44301</v>
      </c>
      <c r="T1383" s="40">
        <v>44336</v>
      </c>
      <c r="U1383" s="178" t="s">
        <v>4233</v>
      </c>
      <c r="V1383" s="36"/>
      <c r="W1383" s="38"/>
      <c r="X1383" s="36"/>
      <c r="Y1383" s="36"/>
      <c r="Z1383" s="36"/>
      <c r="AA1383" s="36"/>
      <c r="AB1383" s="38"/>
      <c r="AC1383" s="36"/>
      <c r="AD1383" s="36"/>
      <c r="AE1383" s="36"/>
      <c r="AF1383" s="36"/>
      <c r="AG1383" s="38"/>
      <c r="AH1383" s="36"/>
      <c r="AI1383" s="36"/>
      <c r="AJ1383" s="36"/>
      <c r="AK1383" s="36"/>
      <c r="AL1383" s="38"/>
      <c r="AM1383" s="36"/>
      <c r="AN1383" s="36"/>
      <c r="AO1383" s="146"/>
      <c r="AP1383" s="36"/>
      <c r="AQ1383" s="36"/>
      <c r="AR1383" s="39"/>
    </row>
    <row r="1384" spans="1:44" ht="31.5" customHeight="1" x14ac:dyDescent="0.25">
      <c r="A1384" s="42"/>
      <c r="B1384" s="310">
        <v>2020187</v>
      </c>
      <c r="C1384" s="56">
        <v>44193</v>
      </c>
      <c r="D1384" s="257" t="s">
        <v>215</v>
      </c>
      <c r="E1384" s="263" t="s">
        <v>3272</v>
      </c>
      <c r="F1384" s="33" t="s">
        <v>53</v>
      </c>
      <c r="G1384" s="33" t="s">
        <v>46</v>
      </c>
      <c r="H1384" s="33" t="s">
        <v>53</v>
      </c>
      <c r="I1384" s="41"/>
      <c r="J1384" s="41" t="s">
        <v>45</v>
      </c>
      <c r="K1384" s="41" t="s">
        <v>82</v>
      </c>
      <c r="L1384" s="366" t="s">
        <v>3597</v>
      </c>
      <c r="M1384" s="33" t="s">
        <v>1492</v>
      </c>
      <c r="N1384" s="34" t="s">
        <v>198</v>
      </c>
      <c r="O1384" s="38"/>
      <c r="P1384" s="36" t="s">
        <v>3598</v>
      </c>
      <c r="Q1384" s="36" t="s">
        <v>3599</v>
      </c>
      <c r="R1384" s="36" t="s">
        <v>3600</v>
      </c>
      <c r="S1384" s="40">
        <v>44193</v>
      </c>
      <c r="T1384" s="40">
        <v>44196</v>
      </c>
      <c r="U1384" s="182" t="s">
        <v>6</v>
      </c>
      <c r="V1384" s="36"/>
      <c r="W1384" s="38"/>
      <c r="X1384" s="36"/>
      <c r="Y1384" s="36"/>
      <c r="Z1384" s="36"/>
      <c r="AA1384" s="36"/>
      <c r="AB1384" s="38"/>
      <c r="AC1384" s="36"/>
      <c r="AD1384" s="36"/>
      <c r="AE1384" s="36"/>
      <c r="AF1384" s="36"/>
      <c r="AG1384" s="38"/>
      <c r="AH1384" s="36"/>
      <c r="AI1384" s="36"/>
      <c r="AJ1384" s="36"/>
      <c r="AK1384" s="309"/>
      <c r="AL1384" s="38"/>
      <c r="AM1384" s="36"/>
      <c r="AN1384" s="36"/>
      <c r="AO1384" s="36"/>
      <c r="AP1384" s="36"/>
      <c r="AQ1384" s="36"/>
      <c r="AR1384" s="39"/>
    </row>
    <row r="1385" spans="1:44" ht="31.5" customHeight="1" x14ac:dyDescent="0.25">
      <c r="A1385" s="42"/>
      <c r="B1385" s="310">
        <v>2020187</v>
      </c>
      <c r="C1385" s="56">
        <v>44193</v>
      </c>
      <c r="D1385" s="257" t="s">
        <v>215</v>
      </c>
      <c r="E1385" s="263" t="s">
        <v>3272</v>
      </c>
      <c r="F1385" s="33" t="s">
        <v>53</v>
      </c>
      <c r="G1385" s="33" t="s">
        <v>46</v>
      </c>
      <c r="H1385" s="33" t="s">
        <v>53</v>
      </c>
      <c r="I1385" s="41"/>
      <c r="J1385" s="41" t="s">
        <v>45</v>
      </c>
      <c r="K1385" s="41" t="s">
        <v>82</v>
      </c>
      <c r="L1385" s="367"/>
      <c r="M1385" s="33" t="s">
        <v>1494</v>
      </c>
      <c r="N1385" s="34" t="s">
        <v>42</v>
      </c>
      <c r="O1385" s="38" t="s">
        <v>98</v>
      </c>
      <c r="P1385" s="36" t="s">
        <v>3601</v>
      </c>
      <c r="Q1385" s="36" t="s">
        <v>3599</v>
      </c>
      <c r="R1385" s="36" t="s">
        <v>3602</v>
      </c>
      <c r="S1385" s="40">
        <v>44228</v>
      </c>
      <c r="T1385" s="40">
        <v>44255</v>
      </c>
      <c r="U1385" s="182" t="s">
        <v>6</v>
      </c>
      <c r="V1385" s="335" t="s">
        <v>4070</v>
      </c>
      <c r="W1385" s="336">
        <v>44309</v>
      </c>
      <c r="X1385" s="337" t="s">
        <v>6</v>
      </c>
      <c r="Y1385" s="337"/>
      <c r="Z1385" s="337" t="s">
        <v>1791</v>
      </c>
      <c r="AA1385" s="36"/>
      <c r="AB1385" s="38"/>
      <c r="AC1385" s="36"/>
      <c r="AD1385" s="36"/>
      <c r="AE1385" s="36"/>
      <c r="AF1385" s="36"/>
      <c r="AG1385" s="38"/>
      <c r="AH1385" s="36"/>
      <c r="AI1385" s="36"/>
      <c r="AJ1385" s="36"/>
      <c r="AK1385" s="36"/>
      <c r="AL1385" s="38"/>
      <c r="AM1385" s="36"/>
      <c r="AN1385" s="36"/>
      <c r="AO1385" s="146"/>
      <c r="AP1385" s="36"/>
      <c r="AQ1385" s="36"/>
      <c r="AR1385" s="39"/>
    </row>
    <row r="1386" spans="1:44" ht="31.5" customHeight="1" x14ac:dyDescent="0.25">
      <c r="A1386" s="42"/>
      <c r="B1386" s="310">
        <v>2020187</v>
      </c>
      <c r="C1386" s="56">
        <v>44193</v>
      </c>
      <c r="D1386" s="257" t="s">
        <v>215</v>
      </c>
      <c r="E1386" s="263" t="s">
        <v>3272</v>
      </c>
      <c r="F1386" s="33" t="s">
        <v>53</v>
      </c>
      <c r="G1386" s="33" t="s">
        <v>46</v>
      </c>
      <c r="H1386" s="33" t="s">
        <v>53</v>
      </c>
      <c r="I1386" s="41"/>
      <c r="J1386" s="41" t="s">
        <v>45</v>
      </c>
      <c r="K1386" s="41" t="s">
        <v>82</v>
      </c>
      <c r="L1386" s="367"/>
      <c r="M1386" s="33" t="s">
        <v>1498</v>
      </c>
      <c r="N1386" s="34" t="s">
        <v>42</v>
      </c>
      <c r="O1386" s="38" t="s">
        <v>98</v>
      </c>
      <c r="P1386" s="36" t="s">
        <v>3603</v>
      </c>
      <c r="Q1386" s="36" t="s">
        <v>3599</v>
      </c>
      <c r="R1386" s="36" t="s">
        <v>3604</v>
      </c>
      <c r="S1386" s="40">
        <v>44256</v>
      </c>
      <c r="T1386" s="40">
        <v>44267</v>
      </c>
      <c r="U1386" s="182" t="s">
        <v>6</v>
      </c>
      <c r="V1386" s="335" t="s">
        <v>4070</v>
      </c>
      <c r="W1386" s="336">
        <v>44309</v>
      </c>
      <c r="X1386" s="337" t="s">
        <v>6</v>
      </c>
      <c r="Y1386" s="337"/>
      <c r="Z1386" s="337" t="s">
        <v>1791</v>
      </c>
      <c r="AA1386" s="36"/>
      <c r="AB1386" s="38"/>
      <c r="AC1386" s="36"/>
      <c r="AD1386" s="36"/>
      <c r="AE1386" s="36"/>
      <c r="AF1386" s="36"/>
      <c r="AG1386" s="38"/>
      <c r="AH1386" s="36"/>
      <c r="AI1386" s="36"/>
      <c r="AJ1386" s="36"/>
      <c r="AK1386" s="36"/>
      <c r="AL1386" s="38"/>
      <c r="AM1386" s="36"/>
      <c r="AN1386" s="36"/>
      <c r="AO1386" s="146"/>
      <c r="AP1386" s="36"/>
      <c r="AQ1386" s="36"/>
      <c r="AR1386" s="39"/>
    </row>
    <row r="1387" spans="1:44" ht="31.5" customHeight="1" x14ac:dyDescent="0.25">
      <c r="A1387" s="42"/>
      <c r="B1387" s="310">
        <v>2020187</v>
      </c>
      <c r="C1387" s="56">
        <v>44193</v>
      </c>
      <c r="D1387" s="257" t="s">
        <v>215</v>
      </c>
      <c r="E1387" s="263" t="s">
        <v>3272</v>
      </c>
      <c r="F1387" s="33" t="s">
        <v>53</v>
      </c>
      <c r="G1387" s="33" t="s">
        <v>46</v>
      </c>
      <c r="H1387" s="33" t="s">
        <v>53</v>
      </c>
      <c r="I1387" s="41"/>
      <c r="J1387" s="41" t="s">
        <v>45</v>
      </c>
      <c r="K1387" s="41" t="s">
        <v>82</v>
      </c>
      <c r="L1387" s="368"/>
      <c r="M1387" s="33" t="s">
        <v>1501</v>
      </c>
      <c r="N1387" s="34" t="s">
        <v>42</v>
      </c>
      <c r="O1387" s="38" t="s">
        <v>99</v>
      </c>
      <c r="P1387" s="36" t="s">
        <v>3605</v>
      </c>
      <c r="Q1387" s="36" t="s">
        <v>3599</v>
      </c>
      <c r="R1387" s="36" t="s">
        <v>3606</v>
      </c>
      <c r="S1387" s="40">
        <v>44563</v>
      </c>
      <c r="T1387" s="40">
        <v>44591</v>
      </c>
      <c r="U1387" s="178" t="str">
        <f t="shared" ca="1" si="197"/>
        <v>Pendiente por Evaluar OCI</v>
      </c>
      <c r="V1387" s="36"/>
      <c r="W1387" s="38"/>
      <c r="X1387" s="36"/>
      <c r="Y1387" s="36"/>
      <c r="Z1387" s="36"/>
      <c r="AA1387" s="36"/>
      <c r="AB1387" s="38"/>
      <c r="AC1387" s="36"/>
      <c r="AD1387" s="36"/>
      <c r="AE1387" s="36"/>
      <c r="AF1387" s="36"/>
      <c r="AG1387" s="38"/>
      <c r="AH1387" s="36"/>
      <c r="AI1387" s="36"/>
      <c r="AJ1387" s="36"/>
      <c r="AK1387" s="36"/>
      <c r="AL1387" s="38"/>
      <c r="AM1387" s="36"/>
      <c r="AN1387" s="36"/>
      <c r="AO1387" s="146"/>
      <c r="AP1387" s="36"/>
      <c r="AQ1387" s="36"/>
      <c r="AR1387" s="39"/>
    </row>
    <row r="1388" spans="1:44" ht="45.75" customHeight="1" x14ac:dyDescent="0.25">
      <c r="A1388" s="42"/>
      <c r="B1388" s="310">
        <v>2020188</v>
      </c>
      <c r="C1388" s="56">
        <v>44194</v>
      </c>
      <c r="D1388" s="257" t="s">
        <v>215</v>
      </c>
      <c r="E1388" s="263" t="s">
        <v>3273</v>
      </c>
      <c r="F1388" s="33" t="s">
        <v>147</v>
      </c>
      <c r="G1388" s="33" t="s">
        <v>46</v>
      </c>
      <c r="H1388" s="33" t="s">
        <v>53</v>
      </c>
      <c r="I1388" s="41" t="s">
        <v>2793</v>
      </c>
      <c r="J1388" s="41" t="s">
        <v>43</v>
      </c>
      <c r="K1388" s="41" t="s">
        <v>85</v>
      </c>
      <c r="L1388" s="369" t="s">
        <v>3607</v>
      </c>
      <c r="M1388" s="33" t="s">
        <v>1509</v>
      </c>
      <c r="N1388" s="34" t="s">
        <v>41</v>
      </c>
      <c r="O1388" s="38" t="s">
        <v>98</v>
      </c>
      <c r="P1388" s="36" t="s">
        <v>3608</v>
      </c>
      <c r="Q1388" s="36" t="s">
        <v>3609</v>
      </c>
      <c r="R1388" s="245" t="s">
        <v>3610</v>
      </c>
      <c r="S1388" s="40">
        <v>44179</v>
      </c>
      <c r="T1388" s="40">
        <v>44242</v>
      </c>
      <c r="U1388" s="182" t="s">
        <v>6</v>
      </c>
      <c r="V1388" s="340" t="s">
        <v>4156</v>
      </c>
      <c r="W1388" s="336">
        <v>44336</v>
      </c>
      <c r="X1388" s="337" t="s">
        <v>6</v>
      </c>
      <c r="Y1388" s="337" t="s">
        <v>103</v>
      </c>
      <c r="Z1388" s="337" t="s">
        <v>4136</v>
      </c>
      <c r="AA1388" s="36"/>
      <c r="AB1388" s="38"/>
      <c r="AC1388" s="36"/>
      <c r="AD1388" s="36"/>
      <c r="AE1388" s="36"/>
      <c r="AF1388" s="36"/>
      <c r="AG1388" s="38"/>
      <c r="AH1388" s="36"/>
      <c r="AI1388" s="36"/>
      <c r="AJ1388" s="36"/>
      <c r="AK1388" s="36"/>
      <c r="AL1388" s="38"/>
      <c r="AM1388" s="36"/>
      <c r="AN1388" s="36"/>
      <c r="AO1388" s="146"/>
      <c r="AP1388" s="36"/>
      <c r="AQ1388" s="36"/>
      <c r="AR1388" s="39"/>
    </row>
    <row r="1389" spans="1:44" ht="51.75" customHeight="1" x14ac:dyDescent="0.25">
      <c r="A1389" s="42"/>
      <c r="B1389" s="310">
        <v>2020188</v>
      </c>
      <c r="C1389" s="56">
        <v>44194</v>
      </c>
      <c r="D1389" s="257" t="s">
        <v>215</v>
      </c>
      <c r="E1389" s="263" t="s">
        <v>3273</v>
      </c>
      <c r="F1389" s="33" t="s">
        <v>147</v>
      </c>
      <c r="G1389" s="33" t="s">
        <v>46</v>
      </c>
      <c r="H1389" s="33" t="s">
        <v>53</v>
      </c>
      <c r="I1389" s="41" t="s">
        <v>2793</v>
      </c>
      <c r="J1389" s="41" t="s">
        <v>43</v>
      </c>
      <c r="K1389" s="41" t="s">
        <v>85</v>
      </c>
      <c r="L1389" s="370"/>
      <c r="M1389" s="33" t="s">
        <v>1513</v>
      </c>
      <c r="N1389" s="34" t="s">
        <v>41</v>
      </c>
      <c r="O1389" s="38" t="s">
        <v>99</v>
      </c>
      <c r="P1389" s="245" t="s">
        <v>3611</v>
      </c>
      <c r="Q1389" s="36" t="s">
        <v>3609</v>
      </c>
      <c r="R1389" s="245" t="s">
        <v>3612</v>
      </c>
      <c r="S1389" s="40">
        <v>44243</v>
      </c>
      <c r="T1389" s="40">
        <v>44253</v>
      </c>
      <c r="U1389" s="182" t="s">
        <v>6</v>
      </c>
      <c r="V1389" s="340" t="s">
        <v>4157</v>
      </c>
      <c r="W1389" s="336">
        <v>44336</v>
      </c>
      <c r="X1389" s="337" t="s">
        <v>6</v>
      </c>
      <c r="Y1389" s="337" t="s">
        <v>103</v>
      </c>
      <c r="Z1389" s="337" t="s">
        <v>4136</v>
      </c>
      <c r="AA1389" s="36"/>
      <c r="AB1389" s="38"/>
      <c r="AC1389" s="36"/>
      <c r="AD1389" s="36"/>
      <c r="AE1389" s="36"/>
      <c r="AF1389" s="36"/>
      <c r="AG1389" s="38"/>
      <c r="AH1389" s="36"/>
      <c r="AI1389" s="36"/>
      <c r="AJ1389" s="36"/>
      <c r="AK1389" s="36"/>
      <c r="AL1389" s="38"/>
      <c r="AM1389" s="36"/>
      <c r="AN1389" s="36"/>
      <c r="AO1389" s="146"/>
      <c r="AP1389" s="36"/>
      <c r="AQ1389" s="36"/>
      <c r="AR1389" s="39"/>
    </row>
    <row r="1390" spans="1:44" ht="12.75" customHeight="1" x14ac:dyDescent="0.25">
      <c r="A1390" s="42"/>
      <c r="B1390" s="283"/>
      <c r="C1390" s="56"/>
      <c r="D1390" s="257"/>
      <c r="E1390" s="263"/>
      <c r="F1390" s="33"/>
      <c r="G1390" s="33"/>
      <c r="H1390" s="33"/>
      <c r="I1390" s="41"/>
      <c r="J1390" s="41"/>
      <c r="K1390" s="41"/>
      <c r="L1390" s="284"/>
      <c r="M1390" s="33"/>
      <c r="N1390" s="34"/>
      <c r="O1390" s="38"/>
      <c r="P1390" s="36"/>
      <c r="Q1390" s="36"/>
      <c r="R1390" s="36"/>
      <c r="S1390" s="40"/>
      <c r="T1390" s="40"/>
      <c r="U1390" s="178"/>
      <c r="V1390" s="36"/>
      <c r="W1390" s="38"/>
      <c r="X1390" s="36"/>
      <c r="Y1390" s="36"/>
      <c r="Z1390" s="36"/>
      <c r="AA1390" s="36"/>
      <c r="AB1390" s="38"/>
      <c r="AC1390" s="36"/>
      <c r="AD1390" s="36"/>
      <c r="AE1390" s="36"/>
      <c r="AF1390" s="36"/>
      <c r="AG1390" s="38"/>
      <c r="AH1390" s="36"/>
      <c r="AI1390" s="36"/>
      <c r="AJ1390" s="36"/>
      <c r="AK1390" s="36"/>
      <c r="AL1390" s="38"/>
      <c r="AM1390" s="36"/>
      <c r="AN1390" s="36"/>
      <c r="AO1390" s="146"/>
      <c r="AP1390" s="36"/>
      <c r="AQ1390" s="36"/>
      <c r="AR1390" s="39"/>
    </row>
    <row r="1391" spans="1:44" ht="12.75" customHeight="1" x14ac:dyDescent="0.25">
      <c r="A1391" s="42"/>
      <c r="B1391" s="283"/>
      <c r="C1391" s="56"/>
      <c r="D1391" s="257"/>
      <c r="E1391" s="263"/>
      <c r="F1391" s="33"/>
      <c r="G1391" s="33"/>
      <c r="H1391" s="33"/>
      <c r="I1391" s="41"/>
      <c r="J1391" s="41"/>
      <c r="K1391" s="41"/>
      <c r="L1391" s="284"/>
      <c r="M1391" s="33"/>
      <c r="N1391" s="34"/>
      <c r="O1391" s="38"/>
      <c r="P1391" s="36"/>
      <c r="Q1391" s="36"/>
      <c r="R1391" s="36"/>
      <c r="S1391" s="40"/>
      <c r="T1391" s="40"/>
      <c r="U1391" s="178"/>
      <c r="V1391" s="36"/>
      <c r="W1391" s="38"/>
      <c r="X1391" s="36"/>
      <c r="Y1391" s="36"/>
      <c r="Z1391" s="36"/>
      <c r="AA1391" s="36"/>
      <c r="AB1391" s="38"/>
      <c r="AC1391" s="36"/>
      <c r="AD1391" s="36"/>
      <c r="AE1391" s="36"/>
      <c r="AF1391" s="36"/>
      <c r="AG1391" s="38"/>
      <c r="AH1391" s="36"/>
      <c r="AI1391" s="36"/>
      <c r="AJ1391" s="36"/>
      <c r="AK1391" s="36"/>
      <c r="AL1391" s="38"/>
      <c r="AM1391" s="36"/>
      <c r="AN1391" s="36"/>
      <c r="AO1391" s="146"/>
      <c r="AP1391" s="36"/>
      <c r="AQ1391" s="36"/>
      <c r="AR1391" s="39"/>
    </row>
    <row r="1392" spans="1:44" ht="12.75" customHeight="1" x14ac:dyDescent="0.25">
      <c r="A1392" s="42"/>
      <c r="B1392" s="283"/>
      <c r="C1392" s="56"/>
      <c r="D1392" s="257"/>
      <c r="E1392" s="263"/>
      <c r="F1392" s="33"/>
      <c r="G1392" s="33"/>
      <c r="H1392" s="33"/>
      <c r="I1392" s="41"/>
      <c r="J1392" s="41"/>
      <c r="K1392" s="41"/>
      <c r="L1392" s="284"/>
      <c r="M1392" s="33"/>
      <c r="N1392" s="34"/>
      <c r="O1392" s="38"/>
      <c r="P1392" s="36"/>
      <c r="Q1392" s="36"/>
      <c r="R1392" s="36"/>
      <c r="S1392" s="40"/>
      <c r="T1392" s="40"/>
      <c r="U1392" s="178"/>
      <c r="V1392" s="36"/>
      <c r="W1392" s="38"/>
      <c r="X1392" s="36"/>
      <c r="Y1392" s="36"/>
      <c r="Z1392" s="36"/>
      <c r="AA1392" s="36"/>
      <c r="AB1392" s="38"/>
      <c r="AC1392" s="36"/>
      <c r="AD1392" s="36"/>
      <c r="AE1392" s="36"/>
      <c r="AF1392" s="36"/>
      <c r="AG1392" s="38"/>
      <c r="AH1392" s="36"/>
      <c r="AI1392" s="36"/>
      <c r="AJ1392" s="36"/>
      <c r="AK1392" s="36"/>
      <c r="AL1392" s="38"/>
      <c r="AM1392" s="36"/>
      <c r="AN1392" s="36"/>
      <c r="AO1392" s="146"/>
      <c r="AP1392" s="36"/>
      <c r="AQ1392" s="36"/>
      <c r="AR1392" s="39"/>
    </row>
    <row r="1393" spans="1:44" ht="12.75" customHeight="1" x14ac:dyDescent="0.25">
      <c r="A1393" s="42"/>
      <c r="B1393" s="283"/>
      <c r="C1393" s="56"/>
      <c r="D1393" s="257"/>
      <c r="E1393" s="263"/>
      <c r="F1393" s="33"/>
      <c r="G1393" s="33"/>
      <c r="H1393" s="33"/>
      <c r="I1393" s="41"/>
      <c r="J1393" s="41"/>
      <c r="K1393" s="41"/>
      <c r="L1393" s="284"/>
      <c r="M1393" s="33"/>
      <c r="N1393" s="34"/>
      <c r="O1393" s="38"/>
      <c r="P1393" s="36"/>
      <c r="Q1393" s="36"/>
      <c r="R1393" s="36"/>
      <c r="S1393" s="40"/>
      <c r="T1393" s="40"/>
      <c r="U1393" s="178"/>
      <c r="V1393" s="36"/>
      <c r="W1393" s="38"/>
      <c r="X1393" s="36"/>
      <c r="Y1393" s="36"/>
      <c r="Z1393" s="36"/>
      <c r="AA1393" s="36"/>
      <c r="AB1393" s="38"/>
      <c r="AC1393" s="36"/>
      <c r="AD1393" s="36"/>
      <c r="AE1393" s="36"/>
      <c r="AF1393" s="36"/>
      <c r="AG1393" s="38"/>
      <c r="AH1393" s="36"/>
      <c r="AI1393" s="36"/>
      <c r="AJ1393" s="36"/>
      <c r="AK1393" s="36"/>
      <c r="AL1393" s="38"/>
      <c r="AM1393" s="36"/>
      <c r="AN1393" s="36"/>
      <c r="AO1393" s="146"/>
      <c r="AP1393" s="36"/>
      <c r="AQ1393" s="36"/>
      <c r="AR1393" s="39"/>
    </row>
    <row r="1394" spans="1:44" ht="12.75" customHeight="1" x14ac:dyDescent="0.25">
      <c r="A1394" s="42"/>
      <c r="B1394" s="262"/>
      <c r="C1394" s="56"/>
      <c r="D1394" s="257"/>
      <c r="E1394" s="263"/>
      <c r="F1394" s="33"/>
      <c r="G1394" s="33"/>
      <c r="H1394" s="33"/>
      <c r="I1394" s="41"/>
      <c r="J1394" s="41"/>
      <c r="K1394" s="41"/>
      <c r="L1394" s="261"/>
      <c r="M1394" s="33"/>
      <c r="N1394" s="34"/>
      <c r="O1394" s="38"/>
      <c r="P1394" s="36"/>
      <c r="Q1394" s="36"/>
      <c r="R1394" s="36"/>
      <c r="S1394" s="40"/>
      <c r="T1394" s="40"/>
      <c r="U1394" s="178"/>
      <c r="V1394" s="36"/>
      <c r="W1394" s="38"/>
      <c r="X1394" s="36"/>
      <c r="Y1394" s="36"/>
      <c r="Z1394" s="36"/>
      <c r="AA1394" s="36"/>
      <c r="AB1394" s="38"/>
      <c r="AC1394" s="36"/>
      <c r="AD1394" s="36"/>
      <c r="AE1394" s="36"/>
      <c r="AF1394" s="36"/>
      <c r="AG1394" s="38"/>
      <c r="AH1394" s="36"/>
      <c r="AI1394" s="36"/>
      <c r="AJ1394" s="36"/>
      <c r="AK1394" s="36"/>
      <c r="AL1394" s="38"/>
      <c r="AM1394" s="36"/>
      <c r="AN1394" s="36"/>
      <c r="AO1394" s="146"/>
      <c r="AP1394" s="36"/>
      <c r="AQ1394" s="36"/>
      <c r="AR1394" s="39"/>
    </row>
    <row r="1395" spans="1:44" ht="12.75" customHeight="1" x14ac:dyDescent="0.25">
      <c r="A1395" s="42"/>
      <c r="B1395" s="262"/>
      <c r="C1395" s="56"/>
      <c r="D1395" s="257"/>
      <c r="E1395" s="263"/>
      <c r="F1395" s="33"/>
      <c r="G1395" s="33"/>
      <c r="H1395" s="33"/>
      <c r="I1395" s="41"/>
      <c r="J1395" s="41"/>
      <c r="K1395" s="41"/>
      <c r="L1395" s="261"/>
      <c r="M1395" s="33"/>
      <c r="N1395" s="34"/>
      <c r="O1395" s="38"/>
      <c r="P1395" s="36"/>
      <c r="Q1395" s="36"/>
      <c r="R1395" s="36"/>
      <c r="S1395" s="40"/>
      <c r="T1395" s="40"/>
      <c r="U1395" s="178"/>
      <c r="V1395" s="36"/>
      <c r="W1395" s="38"/>
      <c r="X1395" s="36"/>
      <c r="Y1395" s="36"/>
      <c r="Z1395" s="36"/>
      <c r="AA1395" s="36"/>
      <c r="AB1395" s="38"/>
      <c r="AC1395" s="36"/>
      <c r="AD1395" s="36"/>
      <c r="AE1395" s="36"/>
      <c r="AF1395" s="36"/>
      <c r="AG1395" s="38"/>
      <c r="AH1395" s="36"/>
      <c r="AI1395" s="36"/>
      <c r="AJ1395" s="36"/>
      <c r="AK1395" s="36"/>
      <c r="AL1395" s="38"/>
      <c r="AM1395" s="36"/>
      <c r="AN1395" s="36"/>
      <c r="AO1395" s="146"/>
      <c r="AP1395" s="36"/>
      <c r="AQ1395" s="36"/>
      <c r="AR1395" s="39"/>
    </row>
    <row r="1396" spans="1:44" ht="12.75" customHeight="1" x14ac:dyDescent="0.25">
      <c r="A1396" s="42"/>
      <c r="B1396" s="262"/>
      <c r="C1396" s="56"/>
      <c r="D1396" s="257"/>
      <c r="E1396" s="263"/>
      <c r="F1396" s="33"/>
      <c r="G1396" s="33"/>
      <c r="H1396" s="33"/>
      <c r="I1396" s="41"/>
      <c r="J1396" s="41"/>
      <c r="K1396" s="41"/>
      <c r="L1396" s="261"/>
      <c r="M1396" s="33"/>
      <c r="N1396" s="34"/>
      <c r="O1396" s="38"/>
      <c r="P1396" s="36"/>
      <c r="Q1396" s="36"/>
      <c r="R1396" s="36"/>
      <c r="S1396" s="40"/>
      <c r="T1396" s="40"/>
      <c r="U1396" s="178"/>
      <c r="V1396" s="36"/>
      <c r="W1396" s="38"/>
      <c r="X1396" s="36"/>
      <c r="Y1396" s="36"/>
      <c r="Z1396" s="36"/>
      <c r="AA1396" s="36"/>
      <c r="AB1396" s="38"/>
      <c r="AC1396" s="36"/>
      <c r="AD1396" s="36"/>
      <c r="AE1396" s="36"/>
      <c r="AF1396" s="36"/>
      <c r="AG1396" s="38"/>
      <c r="AH1396" s="36"/>
      <c r="AI1396" s="36"/>
      <c r="AJ1396" s="36"/>
      <c r="AK1396" s="36"/>
      <c r="AL1396" s="38"/>
      <c r="AM1396" s="36"/>
      <c r="AN1396" s="36"/>
      <c r="AO1396" s="146"/>
      <c r="AP1396" s="36"/>
      <c r="AQ1396" s="36"/>
      <c r="AR1396" s="39"/>
    </row>
    <row r="1397" spans="1:44" ht="12.75" customHeight="1" x14ac:dyDescent="0.25">
      <c r="A1397" s="42"/>
      <c r="B1397" s="262"/>
      <c r="C1397" s="56"/>
      <c r="D1397" s="257"/>
      <c r="E1397" s="263"/>
      <c r="F1397" s="33"/>
      <c r="G1397" s="33"/>
      <c r="H1397" s="33"/>
      <c r="I1397" s="41"/>
      <c r="J1397" s="41"/>
      <c r="K1397" s="41"/>
      <c r="L1397" s="261"/>
      <c r="M1397" s="33"/>
      <c r="N1397" s="34"/>
      <c r="O1397" s="38"/>
      <c r="P1397" s="36"/>
      <c r="Q1397" s="36"/>
      <c r="R1397" s="36"/>
      <c r="S1397" s="40"/>
      <c r="T1397" s="40"/>
      <c r="U1397" s="178"/>
      <c r="V1397" s="36"/>
      <c r="W1397" s="38"/>
      <c r="X1397" s="36"/>
      <c r="Y1397" s="36"/>
      <c r="Z1397" s="36"/>
      <c r="AA1397" s="36"/>
      <c r="AB1397" s="38"/>
      <c r="AC1397" s="36"/>
      <c r="AD1397" s="36"/>
      <c r="AE1397" s="36"/>
      <c r="AF1397" s="36"/>
      <c r="AG1397" s="38"/>
      <c r="AH1397" s="36"/>
      <c r="AI1397" s="36"/>
      <c r="AJ1397" s="36"/>
      <c r="AK1397" s="36"/>
      <c r="AL1397" s="38"/>
      <c r="AM1397" s="36"/>
      <c r="AN1397" s="36"/>
      <c r="AO1397" s="146"/>
      <c r="AP1397" s="36"/>
      <c r="AQ1397" s="36"/>
      <c r="AR1397" s="39"/>
    </row>
    <row r="1398" spans="1:44" ht="10.5" customHeight="1" x14ac:dyDescent="0.25">
      <c r="A1398" s="42"/>
      <c r="B1398" s="225"/>
      <c r="C1398" s="56"/>
      <c r="D1398" s="229"/>
      <c r="E1398" s="263"/>
      <c r="F1398" s="33"/>
      <c r="G1398" s="33"/>
      <c r="H1398" s="33"/>
      <c r="I1398" s="41"/>
      <c r="J1398" s="41"/>
      <c r="K1398" s="41"/>
      <c r="L1398" s="224"/>
      <c r="M1398" s="33"/>
      <c r="N1398" s="34"/>
      <c r="O1398" s="38"/>
      <c r="P1398" s="36"/>
      <c r="Q1398" s="36"/>
      <c r="R1398" s="36"/>
      <c r="S1398" s="40"/>
      <c r="T1398" s="40"/>
      <c r="U1398" s="178"/>
      <c r="V1398" s="36"/>
      <c r="W1398" s="38"/>
      <c r="X1398" s="36"/>
      <c r="Y1398" s="36"/>
      <c r="Z1398" s="36"/>
      <c r="AA1398" s="36"/>
      <c r="AB1398" s="38"/>
      <c r="AC1398" s="36"/>
      <c r="AD1398" s="36"/>
      <c r="AE1398" s="36"/>
      <c r="AF1398" s="36"/>
      <c r="AG1398" s="38"/>
      <c r="AH1398" s="36"/>
      <c r="AI1398" s="36"/>
      <c r="AJ1398" s="36"/>
      <c r="AK1398" s="36"/>
      <c r="AL1398" s="38"/>
      <c r="AM1398" s="36"/>
      <c r="AN1398" s="36"/>
      <c r="AO1398" s="146"/>
      <c r="AP1398" s="36"/>
      <c r="AQ1398" s="36"/>
      <c r="AR1398" s="39"/>
    </row>
    <row r="1399" spans="1:44" ht="11.25" thickBot="1" x14ac:dyDescent="0.3">
      <c r="A1399" s="42"/>
      <c r="B1399" s="230"/>
      <c r="C1399" s="231"/>
      <c r="D1399" s="233"/>
      <c r="E1399" s="241"/>
      <c r="F1399" s="232"/>
      <c r="G1399" s="232"/>
      <c r="H1399" s="232"/>
      <c r="I1399" s="242"/>
      <c r="J1399" s="242"/>
      <c r="K1399" s="242"/>
      <c r="L1399" s="234"/>
      <c r="M1399" s="232"/>
      <c r="N1399" s="235"/>
      <c r="O1399" s="236"/>
      <c r="P1399" s="237"/>
      <c r="Q1399" s="237"/>
      <c r="R1399" s="237"/>
      <c r="S1399" s="238"/>
      <c r="T1399" s="238"/>
      <c r="U1399" s="244"/>
      <c r="V1399" s="237"/>
      <c r="W1399" s="236"/>
      <c r="X1399" s="237"/>
      <c r="Y1399" s="237"/>
      <c r="Z1399" s="237"/>
      <c r="AA1399" s="237"/>
      <c r="AB1399" s="236"/>
      <c r="AC1399" s="237"/>
      <c r="AD1399" s="237"/>
      <c r="AE1399" s="237"/>
      <c r="AF1399" s="237"/>
      <c r="AG1399" s="236"/>
      <c r="AH1399" s="237"/>
      <c r="AI1399" s="237"/>
      <c r="AJ1399" s="237"/>
      <c r="AK1399" s="237"/>
      <c r="AL1399" s="236"/>
      <c r="AM1399" s="237"/>
      <c r="AN1399" s="237"/>
      <c r="AO1399" s="239"/>
      <c r="AP1399" s="237"/>
      <c r="AQ1399" s="237"/>
      <c r="AR1399" s="240"/>
    </row>
    <row r="9472" spans="1:99" s="45" customFormat="1" ht="17.25" customHeight="1" x14ac:dyDescent="0.25">
      <c r="A9472" s="43"/>
      <c r="B9472" s="43"/>
      <c r="C9472" s="43"/>
      <c r="D9472" s="43"/>
      <c r="E9472" s="43"/>
      <c r="F9472" s="43"/>
      <c r="G9472" s="43"/>
      <c r="H9472" s="43"/>
      <c r="I9472" s="43"/>
      <c r="J9472" s="43"/>
      <c r="K9472" s="43"/>
      <c r="L9472" s="43"/>
      <c r="M9472" s="43"/>
      <c r="N9472" s="43"/>
      <c r="O9472" s="42"/>
      <c r="P9472" s="42"/>
      <c r="Q9472" s="42"/>
      <c r="R9472" s="42"/>
      <c r="S9472" s="42"/>
      <c r="T9472" s="42"/>
      <c r="U9472" s="44"/>
      <c r="V9472" s="42"/>
      <c r="W9472" s="42"/>
      <c r="X9472" s="42"/>
      <c r="Y9472" s="42"/>
      <c r="Z9472" s="42"/>
      <c r="AA9472" s="42"/>
      <c r="AB9472" s="42"/>
      <c r="AC9472" s="42"/>
      <c r="AD9472" s="42"/>
      <c r="AE9472" s="42"/>
      <c r="AF9472" s="42"/>
      <c r="AG9472" s="42"/>
      <c r="AH9472" s="42"/>
      <c r="AI9472" s="42"/>
      <c r="AJ9472" s="42"/>
      <c r="AK9472" s="42"/>
      <c r="AL9472" s="42"/>
      <c r="AM9472" s="42"/>
      <c r="AN9472" s="42"/>
      <c r="AO9472" s="42"/>
      <c r="AP9472" s="42"/>
      <c r="AQ9472" s="42"/>
      <c r="AR9472" s="42"/>
      <c r="AS9472" s="42"/>
      <c r="AT9472" s="42"/>
      <c r="AU9472" s="42"/>
      <c r="AV9472" s="42"/>
      <c r="AW9472" s="42"/>
      <c r="AX9472" s="42"/>
      <c r="AY9472" s="42"/>
      <c r="AZ9472" s="42"/>
      <c r="BA9472" s="42"/>
      <c r="BB9472" s="42"/>
      <c r="BC9472" s="42"/>
      <c r="BD9472" s="42"/>
      <c r="BE9472" s="42"/>
      <c r="BF9472" s="42"/>
      <c r="BG9472" s="42"/>
      <c r="BH9472" s="42"/>
      <c r="BI9472" s="42"/>
      <c r="BJ9472" s="42"/>
      <c r="BK9472" s="42"/>
      <c r="BL9472" s="42"/>
      <c r="BM9472" s="42"/>
      <c r="BN9472" s="42"/>
      <c r="BO9472" s="42"/>
      <c r="BP9472" s="42"/>
      <c r="BQ9472" s="42"/>
      <c r="BR9472" s="42"/>
      <c r="BS9472" s="42"/>
      <c r="BT9472" s="42"/>
      <c r="BU9472" s="42"/>
      <c r="BV9472" s="42"/>
      <c r="BW9472" s="42"/>
      <c r="BX9472" s="42"/>
      <c r="BY9472" s="42"/>
      <c r="BZ9472" s="42"/>
      <c r="CA9472" s="42"/>
      <c r="CB9472" s="42"/>
      <c r="CC9472" s="42"/>
      <c r="CD9472" s="42"/>
      <c r="CE9472" s="42"/>
      <c r="CF9472" s="42"/>
      <c r="CG9472" s="42"/>
      <c r="CH9472" s="42"/>
      <c r="CI9472" s="42"/>
      <c r="CJ9472" s="42"/>
      <c r="CK9472" s="42"/>
      <c r="CL9472" s="42"/>
      <c r="CM9472" s="42"/>
      <c r="CN9472" s="42"/>
      <c r="CO9472" s="42"/>
      <c r="CP9472" s="42"/>
      <c r="CQ9472" s="42"/>
      <c r="CR9472" s="42"/>
      <c r="CS9472" s="42"/>
      <c r="CT9472" s="42"/>
      <c r="CU9472" s="42"/>
    </row>
    <row r="9473" spans="1:99" s="45" customFormat="1" ht="17.25" customHeight="1" x14ac:dyDescent="0.25">
      <c r="A9473" s="43"/>
      <c r="B9473" s="43"/>
      <c r="C9473" s="43"/>
      <c r="D9473" s="43"/>
      <c r="E9473" s="43"/>
      <c r="F9473" s="43"/>
      <c r="G9473" s="43"/>
      <c r="H9473" s="43"/>
      <c r="I9473" s="43"/>
      <c r="J9473" s="43"/>
      <c r="K9473" s="43"/>
      <c r="L9473" s="43"/>
      <c r="M9473" s="43"/>
      <c r="N9473" s="43"/>
      <c r="O9473" s="42"/>
      <c r="P9473" s="42"/>
      <c r="Q9473" s="42"/>
      <c r="R9473" s="42"/>
      <c r="S9473" s="42"/>
      <c r="T9473" s="42"/>
      <c r="U9473" s="44"/>
      <c r="V9473" s="42"/>
      <c r="W9473" s="42"/>
      <c r="X9473" s="42"/>
      <c r="Y9473" s="42"/>
      <c r="Z9473" s="42"/>
      <c r="AA9473" s="42"/>
      <c r="AB9473" s="42"/>
      <c r="AC9473" s="42"/>
      <c r="AD9473" s="42"/>
      <c r="AE9473" s="42"/>
      <c r="AF9473" s="42"/>
      <c r="AG9473" s="42"/>
      <c r="AH9473" s="42"/>
      <c r="AI9473" s="42"/>
      <c r="AJ9473" s="42"/>
      <c r="AK9473" s="42"/>
      <c r="AL9473" s="42"/>
      <c r="AM9473" s="42"/>
      <c r="AN9473" s="42"/>
      <c r="AO9473" s="42"/>
      <c r="AP9473" s="42"/>
      <c r="AQ9473" s="42"/>
      <c r="AR9473" s="42"/>
      <c r="AS9473" s="42"/>
      <c r="AT9473" s="42"/>
      <c r="AU9473" s="42"/>
      <c r="AV9473" s="42"/>
      <c r="AW9473" s="42"/>
      <c r="AX9473" s="42"/>
      <c r="AY9473" s="42"/>
      <c r="AZ9473" s="42"/>
      <c r="BA9473" s="42"/>
      <c r="BB9473" s="42"/>
      <c r="BC9473" s="42"/>
      <c r="BD9473" s="42"/>
      <c r="BE9473" s="42"/>
      <c r="BF9473" s="42"/>
      <c r="BG9473" s="42"/>
      <c r="BH9473" s="42"/>
      <c r="BI9473" s="42"/>
      <c r="BJ9473" s="42"/>
      <c r="BK9473" s="42"/>
      <c r="BL9473" s="42"/>
      <c r="BM9473" s="42"/>
      <c r="BN9473" s="42"/>
      <c r="BO9473" s="42"/>
      <c r="BP9473" s="42"/>
      <c r="BQ9473" s="42"/>
      <c r="BR9473" s="42"/>
      <c r="BS9473" s="42"/>
      <c r="BT9473" s="42"/>
      <c r="BU9473" s="42"/>
      <c r="BV9473" s="42"/>
      <c r="BW9473" s="42"/>
      <c r="BX9473" s="42"/>
      <c r="BY9473" s="42"/>
      <c r="BZ9473" s="42"/>
      <c r="CA9473" s="42"/>
      <c r="CB9473" s="42"/>
      <c r="CC9473" s="42"/>
      <c r="CD9473" s="42"/>
      <c r="CE9473" s="42"/>
      <c r="CF9473" s="42"/>
      <c r="CG9473" s="42"/>
      <c r="CH9473" s="42"/>
      <c r="CI9473" s="42"/>
      <c r="CJ9473" s="42"/>
      <c r="CK9473" s="42"/>
      <c r="CL9473" s="42"/>
      <c r="CM9473" s="42"/>
      <c r="CN9473" s="42"/>
      <c r="CO9473" s="42"/>
      <c r="CP9473" s="42"/>
      <c r="CQ9473" s="42"/>
      <c r="CR9473" s="42"/>
      <c r="CS9473" s="42"/>
      <c r="CT9473" s="42"/>
      <c r="CU9473" s="42"/>
    </row>
    <row r="9474" spans="1:99" s="45" customFormat="1" ht="17.25" customHeight="1" x14ac:dyDescent="0.25">
      <c r="A9474" s="43"/>
      <c r="B9474" s="43"/>
      <c r="C9474" s="43"/>
      <c r="D9474" s="43"/>
      <c r="E9474" s="43"/>
      <c r="F9474" s="43"/>
      <c r="G9474" s="43"/>
      <c r="H9474" s="43"/>
      <c r="I9474" s="43"/>
      <c r="J9474" s="43"/>
      <c r="K9474" s="43"/>
      <c r="L9474" s="43"/>
      <c r="M9474" s="43"/>
      <c r="N9474" s="43"/>
      <c r="O9474" s="42"/>
      <c r="P9474" s="42"/>
      <c r="Q9474" s="42"/>
      <c r="R9474" s="42"/>
      <c r="S9474" s="42"/>
      <c r="T9474" s="42"/>
      <c r="U9474" s="44"/>
      <c r="V9474" s="42"/>
      <c r="W9474" s="42"/>
      <c r="X9474" s="42"/>
      <c r="Y9474" s="42"/>
      <c r="Z9474" s="42"/>
      <c r="AA9474" s="42"/>
      <c r="AB9474" s="42"/>
      <c r="AC9474" s="42"/>
      <c r="AD9474" s="42"/>
      <c r="AE9474" s="42"/>
      <c r="AF9474" s="42"/>
      <c r="AG9474" s="42"/>
      <c r="AH9474" s="42"/>
      <c r="AI9474" s="42"/>
      <c r="AJ9474" s="42"/>
      <c r="AK9474" s="42"/>
      <c r="AL9474" s="42"/>
      <c r="AM9474" s="42"/>
      <c r="AN9474" s="42"/>
      <c r="AO9474" s="42"/>
      <c r="AP9474" s="42"/>
      <c r="AQ9474" s="42"/>
      <c r="AR9474" s="42"/>
      <c r="AS9474" s="42"/>
      <c r="AT9474" s="42"/>
      <c r="AU9474" s="42"/>
      <c r="AV9474" s="42"/>
      <c r="AW9474" s="42"/>
      <c r="AX9474" s="42"/>
      <c r="AY9474" s="42"/>
      <c r="AZ9474" s="42"/>
      <c r="BA9474" s="42"/>
      <c r="BB9474" s="42"/>
      <c r="BC9474" s="42"/>
      <c r="BD9474" s="42"/>
      <c r="BE9474" s="42"/>
      <c r="BF9474" s="42"/>
      <c r="BG9474" s="42"/>
      <c r="BH9474" s="42"/>
      <c r="BI9474" s="42"/>
      <c r="BJ9474" s="42"/>
      <c r="BK9474" s="42"/>
      <c r="BL9474" s="42"/>
      <c r="BM9474" s="42"/>
      <c r="BN9474" s="42"/>
      <c r="BO9474" s="42"/>
      <c r="BP9474" s="42"/>
      <c r="BQ9474" s="42"/>
      <c r="BR9474" s="42"/>
      <c r="BS9474" s="42"/>
      <c r="BT9474" s="42"/>
      <c r="BU9474" s="42"/>
      <c r="BV9474" s="42"/>
      <c r="BW9474" s="42"/>
      <c r="BX9474" s="42"/>
      <c r="BY9474" s="42"/>
      <c r="BZ9474" s="42"/>
      <c r="CA9474" s="42"/>
      <c r="CB9474" s="42"/>
      <c r="CC9474" s="42"/>
      <c r="CD9474" s="42"/>
      <c r="CE9474" s="42"/>
      <c r="CF9474" s="42"/>
      <c r="CG9474" s="42"/>
      <c r="CH9474" s="42"/>
      <c r="CI9474" s="42"/>
      <c r="CJ9474" s="42"/>
      <c r="CK9474" s="42"/>
      <c r="CL9474" s="42"/>
      <c r="CM9474" s="42"/>
      <c r="CN9474" s="42"/>
      <c r="CO9474" s="42"/>
      <c r="CP9474" s="42"/>
      <c r="CQ9474" s="42"/>
      <c r="CR9474" s="42"/>
      <c r="CS9474" s="42"/>
      <c r="CT9474" s="42"/>
      <c r="CU9474" s="42"/>
    </row>
    <row r="9475" spans="1:99" s="45" customFormat="1" ht="17.25" customHeight="1" x14ac:dyDescent="0.25">
      <c r="A9475" s="43"/>
      <c r="B9475" s="43"/>
      <c r="C9475" s="43"/>
      <c r="D9475" s="43"/>
      <c r="E9475" s="43"/>
      <c r="F9475" s="43"/>
      <c r="G9475" s="43"/>
      <c r="H9475" s="43"/>
      <c r="I9475" s="43"/>
      <c r="J9475" s="43"/>
      <c r="K9475" s="43"/>
      <c r="L9475" s="43"/>
      <c r="M9475" s="43"/>
      <c r="N9475" s="43"/>
      <c r="O9475" s="42"/>
      <c r="P9475" s="42"/>
      <c r="Q9475" s="42"/>
      <c r="R9475" s="42"/>
      <c r="S9475" s="42"/>
      <c r="T9475" s="42"/>
      <c r="U9475" s="44"/>
      <c r="V9475" s="42"/>
      <c r="W9475" s="42"/>
      <c r="X9475" s="42"/>
      <c r="Y9475" s="42"/>
      <c r="Z9475" s="42"/>
      <c r="AA9475" s="42"/>
      <c r="AB9475" s="42"/>
      <c r="AC9475" s="42"/>
      <c r="AD9475" s="42"/>
      <c r="AE9475" s="42"/>
      <c r="AF9475" s="42"/>
      <c r="AG9475" s="42"/>
      <c r="AH9475" s="42"/>
      <c r="AI9475" s="42"/>
      <c r="AJ9475" s="42"/>
      <c r="AK9475" s="42"/>
      <c r="AL9475" s="42"/>
      <c r="AM9475" s="42"/>
      <c r="AN9475" s="42"/>
      <c r="AO9475" s="42"/>
      <c r="AP9475" s="42"/>
      <c r="AQ9475" s="42"/>
      <c r="AR9475" s="42"/>
      <c r="AS9475" s="42"/>
      <c r="AT9475" s="42"/>
      <c r="AU9475" s="42"/>
      <c r="AV9475" s="42"/>
      <c r="AW9475" s="42"/>
      <c r="AX9475" s="42"/>
      <c r="AY9475" s="42"/>
      <c r="AZ9475" s="42"/>
      <c r="BA9475" s="42"/>
      <c r="BB9475" s="42"/>
      <c r="BC9475" s="42"/>
      <c r="BD9475" s="42"/>
      <c r="BE9475" s="42"/>
      <c r="BF9475" s="42"/>
      <c r="BG9475" s="42"/>
      <c r="BH9475" s="42"/>
      <c r="BI9475" s="42"/>
      <c r="BJ9475" s="42"/>
      <c r="BK9475" s="42"/>
      <c r="BL9475" s="42"/>
      <c r="BM9475" s="42"/>
      <c r="BN9475" s="42"/>
      <c r="BO9475" s="42"/>
      <c r="BP9475" s="42"/>
      <c r="BQ9475" s="42"/>
      <c r="BR9475" s="42"/>
      <c r="BS9475" s="42"/>
      <c r="BT9475" s="42"/>
      <c r="BU9475" s="42"/>
      <c r="BV9475" s="42"/>
      <c r="BW9475" s="42"/>
      <c r="BX9475" s="42"/>
      <c r="BY9475" s="42"/>
      <c r="BZ9475" s="42"/>
      <c r="CA9475" s="42"/>
      <c r="CB9475" s="42"/>
      <c r="CC9475" s="42"/>
      <c r="CD9475" s="42"/>
      <c r="CE9475" s="42"/>
      <c r="CF9475" s="42"/>
      <c r="CG9475" s="42"/>
      <c r="CH9475" s="42"/>
      <c r="CI9475" s="42"/>
      <c r="CJ9475" s="42"/>
      <c r="CK9475" s="42"/>
      <c r="CL9475" s="42"/>
      <c r="CM9475" s="42"/>
      <c r="CN9475" s="42"/>
      <c r="CO9475" s="42"/>
      <c r="CP9475" s="42"/>
      <c r="CQ9475" s="42"/>
      <c r="CR9475" s="42"/>
      <c r="CS9475" s="42"/>
      <c r="CT9475" s="42"/>
      <c r="CU9475" s="42"/>
    </row>
    <row r="9476" spans="1:99" s="45" customFormat="1" ht="17.25" customHeight="1" x14ac:dyDescent="0.25">
      <c r="A9476" s="43"/>
      <c r="B9476" s="43"/>
      <c r="C9476" s="43"/>
      <c r="D9476" s="43"/>
      <c r="E9476" s="43"/>
      <c r="F9476" s="43"/>
      <c r="G9476" s="43"/>
      <c r="H9476" s="43"/>
      <c r="I9476" s="43"/>
      <c r="J9476" s="43"/>
      <c r="K9476" s="43"/>
      <c r="L9476" s="43"/>
      <c r="M9476" s="43"/>
      <c r="N9476" s="43"/>
      <c r="O9476" s="42"/>
      <c r="P9476" s="42"/>
      <c r="Q9476" s="42"/>
      <c r="R9476" s="42"/>
      <c r="S9476" s="42"/>
      <c r="T9476" s="42"/>
      <c r="U9476" s="44"/>
      <c r="V9476" s="42"/>
      <c r="W9476" s="42"/>
      <c r="X9476" s="42"/>
      <c r="Y9476" s="42"/>
      <c r="Z9476" s="42"/>
      <c r="AA9476" s="42"/>
      <c r="AB9476" s="42"/>
      <c r="AC9476" s="42"/>
      <c r="AD9476" s="42"/>
      <c r="AE9476" s="42"/>
      <c r="AF9476" s="42"/>
      <c r="AG9476" s="42"/>
      <c r="AH9476" s="42"/>
      <c r="AI9476" s="42"/>
      <c r="AJ9476" s="42"/>
      <c r="AK9476" s="42"/>
      <c r="AL9476" s="42"/>
      <c r="AM9476" s="42"/>
      <c r="AN9476" s="42"/>
      <c r="AO9476" s="42"/>
      <c r="AP9476" s="42"/>
      <c r="AQ9476" s="42"/>
      <c r="AR9476" s="42"/>
      <c r="AS9476" s="42"/>
      <c r="AT9476" s="42"/>
      <c r="AU9476" s="42"/>
      <c r="AV9476" s="42"/>
      <c r="AW9476" s="42"/>
      <c r="AX9476" s="42"/>
      <c r="AY9476" s="42"/>
      <c r="AZ9476" s="42"/>
      <c r="BA9476" s="42"/>
      <c r="BB9476" s="42"/>
      <c r="BC9476" s="42"/>
      <c r="BD9476" s="42"/>
      <c r="BE9476" s="42"/>
      <c r="BF9476" s="42"/>
      <c r="BG9476" s="42"/>
      <c r="BH9476" s="42"/>
      <c r="BI9476" s="42"/>
      <c r="BJ9476" s="42"/>
      <c r="BK9476" s="42"/>
      <c r="BL9476" s="42"/>
      <c r="BM9476" s="42"/>
      <c r="BN9476" s="42"/>
      <c r="BO9476" s="42"/>
      <c r="BP9476" s="42"/>
      <c r="BQ9476" s="42"/>
      <c r="BR9476" s="42"/>
      <c r="BS9476" s="42"/>
      <c r="BT9476" s="42"/>
      <c r="BU9476" s="42"/>
      <c r="BV9476" s="42"/>
      <c r="BW9476" s="42"/>
      <c r="BX9476" s="42"/>
      <c r="BY9476" s="42"/>
      <c r="BZ9476" s="42"/>
      <c r="CA9476" s="42"/>
      <c r="CB9476" s="42"/>
      <c r="CC9476" s="42"/>
      <c r="CD9476" s="42"/>
      <c r="CE9476" s="42"/>
      <c r="CF9476" s="42"/>
      <c r="CG9476" s="42"/>
      <c r="CH9476" s="42"/>
      <c r="CI9476" s="42"/>
      <c r="CJ9476" s="42"/>
      <c r="CK9476" s="42"/>
      <c r="CL9476" s="42"/>
      <c r="CM9476" s="42"/>
      <c r="CN9476" s="42"/>
      <c r="CO9476" s="42"/>
      <c r="CP9476" s="42"/>
      <c r="CQ9476" s="42"/>
      <c r="CR9476" s="42"/>
      <c r="CS9476" s="42"/>
      <c r="CT9476" s="42"/>
      <c r="CU9476" s="42"/>
    </row>
    <row r="9477" spans="1:99" s="45" customFormat="1" ht="17.25" customHeight="1" x14ac:dyDescent="0.25">
      <c r="A9477" s="43"/>
      <c r="B9477" s="43"/>
      <c r="C9477" s="43"/>
      <c r="D9477" s="43"/>
      <c r="E9477" s="43"/>
      <c r="F9477" s="43"/>
      <c r="G9477" s="43"/>
      <c r="H9477" s="43"/>
      <c r="I9477" s="43"/>
      <c r="J9477" s="43"/>
      <c r="K9477" s="43"/>
      <c r="L9477" s="43"/>
      <c r="M9477" s="43"/>
      <c r="N9477" s="43"/>
      <c r="O9477" s="42"/>
      <c r="P9477" s="42"/>
      <c r="Q9477" s="42"/>
      <c r="R9477" s="42"/>
      <c r="S9477" s="42"/>
      <c r="T9477" s="42"/>
      <c r="U9477" s="44"/>
      <c r="V9477" s="42"/>
      <c r="W9477" s="42"/>
      <c r="X9477" s="42"/>
      <c r="Y9477" s="42"/>
      <c r="Z9477" s="42"/>
      <c r="AA9477" s="42"/>
      <c r="AB9477" s="42"/>
      <c r="AC9477" s="42"/>
      <c r="AD9477" s="42"/>
      <c r="AE9477" s="42"/>
      <c r="AF9477" s="42"/>
      <c r="AG9477" s="42"/>
      <c r="AH9477" s="42"/>
      <c r="AI9477" s="42"/>
      <c r="AJ9477" s="42"/>
      <c r="AK9477" s="42"/>
      <c r="AL9477" s="42"/>
      <c r="AM9477" s="42"/>
      <c r="AN9477" s="42"/>
      <c r="AO9477" s="42"/>
      <c r="AP9477" s="42"/>
      <c r="AQ9477" s="42"/>
      <c r="AR9477" s="42"/>
      <c r="AS9477" s="42"/>
      <c r="AT9477" s="42"/>
      <c r="AU9477" s="42"/>
      <c r="AV9477" s="42"/>
      <c r="AW9477" s="42"/>
      <c r="AX9477" s="42"/>
      <c r="AY9477" s="42"/>
      <c r="AZ9477" s="42"/>
      <c r="BA9477" s="42"/>
      <c r="BB9477" s="42"/>
      <c r="BC9477" s="42"/>
      <c r="BD9477" s="42"/>
      <c r="BE9477" s="42"/>
      <c r="BF9477" s="42"/>
      <c r="BG9477" s="42"/>
      <c r="BH9477" s="42"/>
      <c r="BI9477" s="42"/>
      <c r="BJ9477" s="42"/>
      <c r="BK9477" s="42"/>
      <c r="BL9477" s="42"/>
      <c r="BM9477" s="42"/>
      <c r="BN9477" s="42"/>
      <c r="BO9477" s="42"/>
      <c r="BP9477" s="42"/>
      <c r="BQ9477" s="42"/>
      <c r="BR9477" s="42"/>
      <c r="BS9477" s="42"/>
      <c r="BT9477" s="42"/>
      <c r="BU9477" s="42"/>
      <c r="BV9477" s="42"/>
      <c r="BW9477" s="42"/>
      <c r="BX9477" s="42"/>
      <c r="BY9477" s="42"/>
      <c r="BZ9477" s="42"/>
      <c r="CA9477" s="42"/>
      <c r="CB9477" s="42"/>
      <c r="CC9477" s="42"/>
      <c r="CD9477" s="42"/>
      <c r="CE9477" s="42"/>
      <c r="CF9477" s="42"/>
      <c r="CG9477" s="42"/>
      <c r="CH9477" s="42"/>
      <c r="CI9477" s="42"/>
      <c r="CJ9477" s="42"/>
      <c r="CK9477" s="42"/>
      <c r="CL9477" s="42"/>
      <c r="CM9477" s="42"/>
      <c r="CN9477" s="42"/>
      <c r="CO9477" s="42"/>
      <c r="CP9477" s="42"/>
      <c r="CQ9477" s="42"/>
      <c r="CR9477" s="42"/>
      <c r="CS9477" s="42"/>
      <c r="CT9477" s="42"/>
      <c r="CU9477" s="42"/>
    </row>
    <row r="9478" spans="1:99" s="45" customFormat="1" ht="17.25" customHeight="1" x14ac:dyDescent="0.25">
      <c r="A9478" s="43"/>
      <c r="B9478" s="43"/>
      <c r="C9478" s="43"/>
      <c r="D9478" s="43"/>
      <c r="E9478" s="43"/>
      <c r="F9478" s="43"/>
      <c r="G9478" s="43"/>
      <c r="H9478" s="43"/>
      <c r="I9478" s="43"/>
      <c r="J9478" s="43"/>
      <c r="K9478" s="43"/>
      <c r="L9478" s="43"/>
      <c r="M9478" s="43"/>
      <c r="N9478" s="43"/>
      <c r="O9478" s="42"/>
      <c r="P9478" s="42"/>
      <c r="Q9478" s="42"/>
      <c r="R9478" s="42"/>
      <c r="S9478" s="42"/>
      <c r="T9478" s="42"/>
      <c r="U9478" s="44"/>
      <c r="V9478" s="42"/>
      <c r="W9478" s="42"/>
      <c r="X9478" s="42"/>
      <c r="Y9478" s="42"/>
      <c r="Z9478" s="42"/>
      <c r="AA9478" s="42"/>
      <c r="AB9478" s="42"/>
      <c r="AC9478" s="42"/>
      <c r="AD9478" s="42"/>
      <c r="AE9478" s="42"/>
      <c r="AF9478" s="42"/>
      <c r="AG9478" s="42"/>
      <c r="AH9478" s="42"/>
      <c r="AI9478" s="42"/>
      <c r="AJ9478" s="42"/>
      <c r="AK9478" s="42"/>
      <c r="AL9478" s="42"/>
      <c r="AM9478" s="42"/>
      <c r="AN9478" s="42"/>
      <c r="AO9478" s="42"/>
      <c r="AP9478" s="42"/>
      <c r="AQ9478" s="42"/>
      <c r="AR9478" s="42"/>
      <c r="AS9478" s="42"/>
      <c r="AT9478" s="42"/>
      <c r="AU9478" s="42"/>
      <c r="AV9478" s="42"/>
      <c r="AW9478" s="42"/>
      <c r="AX9478" s="42"/>
      <c r="AY9478" s="42"/>
      <c r="AZ9478" s="42"/>
      <c r="BA9478" s="42"/>
      <c r="BB9478" s="42"/>
      <c r="BC9478" s="42"/>
      <c r="BD9478" s="42"/>
      <c r="BE9478" s="42"/>
      <c r="BF9478" s="42"/>
      <c r="BG9478" s="42"/>
      <c r="BH9478" s="42"/>
      <c r="BI9478" s="42"/>
      <c r="BJ9478" s="42"/>
      <c r="BK9478" s="42"/>
      <c r="BL9478" s="42"/>
      <c r="BM9478" s="42"/>
      <c r="BN9478" s="42"/>
      <c r="BO9478" s="42"/>
      <c r="BP9478" s="42"/>
      <c r="BQ9478" s="42"/>
      <c r="BR9478" s="42"/>
      <c r="BS9478" s="42"/>
      <c r="BT9478" s="42"/>
      <c r="BU9478" s="42"/>
      <c r="BV9478" s="42"/>
      <c r="BW9478" s="42"/>
      <c r="BX9478" s="42"/>
      <c r="BY9478" s="42"/>
      <c r="BZ9478" s="42"/>
      <c r="CA9478" s="42"/>
      <c r="CB9478" s="42"/>
      <c r="CC9478" s="42"/>
      <c r="CD9478" s="42"/>
      <c r="CE9478" s="42"/>
      <c r="CF9478" s="42"/>
      <c r="CG9478" s="42"/>
      <c r="CH9478" s="42"/>
      <c r="CI9478" s="42"/>
      <c r="CJ9478" s="42"/>
      <c r="CK9478" s="42"/>
      <c r="CL9478" s="42"/>
      <c r="CM9478" s="42"/>
      <c r="CN9478" s="42"/>
      <c r="CO9478" s="42"/>
      <c r="CP9478" s="42"/>
      <c r="CQ9478" s="42"/>
      <c r="CR9478" s="42"/>
      <c r="CS9478" s="42"/>
      <c r="CT9478" s="42"/>
      <c r="CU9478" s="42"/>
    </row>
    <row r="9479" spans="1:99" s="45" customFormat="1" ht="17.25" customHeight="1" x14ac:dyDescent="0.25">
      <c r="A9479" s="43"/>
      <c r="B9479" s="43"/>
      <c r="C9479" s="43"/>
      <c r="D9479" s="43"/>
      <c r="E9479" s="43"/>
      <c r="F9479" s="43"/>
      <c r="G9479" s="43"/>
      <c r="H9479" s="43"/>
      <c r="I9479" s="43"/>
      <c r="J9479" s="43"/>
      <c r="K9479" s="43"/>
      <c r="L9479" s="43"/>
      <c r="M9479" s="43"/>
      <c r="N9479" s="43"/>
      <c r="O9479" s="42"/>
      <c r="P9479" s="42"/>
      <c r="Q9479" s="42"/>
      <c r="R9479" s="42"/>
      <c r="S9479" s="42"/>
      <c r="T9479" s="42"/>
      <c r="U9479" s="44"/>
      <c r="V9479" s="42"/>
      <c r="W9479" s="42"/>
      <c r="X9479" s="42"/>
      <c r="Y9479" s="42"/>
      <c r="Z9479" s="42"/>
      <c r="AA9479" s="42"/>
      <c r="AB9479" s="42"/>
      <c r="AC9479" s="42"/>
      <c r="AD9479" s="42"/>
      <c r="AE9479" s="42"/>
      <c r="AF9479" s="42"/>
      <c r="AG9479" s="42"/>
      <c r="AH9479" s="42"/>
      <c r="AI9479" s="42"/>
      <c r="AJ9479" s="42"/>
      <c r="AK9479" s="42"/>
      <c r="AL9479" s="42"/>
      <c r="AM9479" s="42"/>
      <c r="AN9479" s="42"/>
      <c r="AO9479" s="42"/>
      <c r="AP9479" s="42"/>
      <c r="AQ9479" s="42"/>
      <c r="AR9479" s="42"/>
      <c r="AS9479" s="42"/>
      <c r="AT9479" s="42"/>
      <c r="AU9479" s="42"/>
      <c r="AV9479" s="42"/>
      <c r="AW9479" s="42"/>
      <c r="AX9479" s="42"/>
      <c r="AY9479" s="42"/>
      <c r="AZ9479" s="42"/>
      <c r="BA9479" s="42"/>
      <c r="BB9479" s="42"/>
      <c r="BC9479" s="42"/>
      <c r="BD9479" s="42"/>
      <c r="BE9479" s="42"/>
      <c r="BF9479" s="42"/>
      <c r="BG9479" s="42"/>
      <c r="BH9479" s="42"/>
      <c r="BI9479" s="42"/>
      <c r="BJ9479" s="42"/>
      <c r="BK9479" s="42"/>
      <c r="BL9479" s="42"/>
      <c r="BM9479" s="42"/>
      <c r="BN9479" s="42"/>
      <c r="BO9479" s="42"/>
      <c r="BP9479" s="42"/>
      <c r="BQ9479" s="42"/>
      <c r="BR9479" s="42"/>
      <c r="BS9479" s="42"/>
      <c r="BT9479" s="42"/>
      <c r="BU9479" s="42"/>
      <c r="BV9479" s="42"/>
      <c r="BW9479" s="42"/>
      <c r="BX9479" s="42"/>
      <c r="BY9479" s="42"/>
      <c r="BZ9479" s="42"/>
      <c r="CA9479" s="42"/>
      <c r="CB9479" s="42"/>
      <c r="CC9479" s="42"/>
      <c r="CD9479" s="42"/>
      <c r="CE9479" s="42"/>
      <c r="CF9479" s="42"/>
      <c r="CG9479" s="42"/>
      <c r="CH9479" s="42"/>
      <c r="CI9479" s="42"/>
      <c r="CJ9479" s="42"/>
      <c r="CK9479" s="42"/>
      <c r="CL9479" s="42"/>
      <c r="CM9479" s="42"/>
      <c r="CN9479" s="42"/>
      <c r="CO9479" s="42"/>
      <c r="CP9479" s="42"/>
      <c r="CQ9479" s="42"/>
      <c r="CR9479" s="42"/>
      <c r="CS9479" s="42"/>
      <c r="CT9479" s="42"/>
      <c r="CU9479" s="42"/>
    </row>
    <row r="9480" spans="1:99" s="45" customFormat="1" ht="17.25" customHeight="1" x14ac:dyDescent="0.25">
      <c r="A9480" s="43"/>
      <c r="B9480" s="43"/>
      <c r="C9480" s="43"/>
      <c r="D9480" s="43"/>
      <c r="E9480" s="43"/>
      <c r="F9480" s="43"/>
      <c r="G9480" s="43"/>
      <c r="H9480" s="43"/>
      <c r="I9480" s="43"/>
      <c r="J9480" s="43"/>
      <c r="K9480" s="43"/>
      <c r="L9480" s="43"/>
      <c r="M9480" s="43"/>
      <c r="N9480" s="43"/>
      <c r="O9480" s="42"/>
      <c r="P9480" s="42"/>
      <c r="Q9480" s="42"/>
      <c r="R9480" s="42"/>
      <c r="S9480" s="42"/>
      <c r="T9480" s="42"/>
      <c r="U9480" s="44"/>
      <c r="V9480" s="42"/>
      <c r="W9480" s="42"/>
      <c r="X9480" s="42"/>
      <c r="Y9480" s="42"/>
      <c r="Z9480" s="42"/>
      <c r="AA9480" s="42"/>
      <c r="AB9480" s="42"/>
      <c r="AC9480" s="42"/>
      <c r="AD9480" s="42"/>
      <c r="AE9480" s="42"/>
      <c r="AF9480" s="42"/>
      <c r="AG9480" s="42"/>
      <c r="AH9480" s="42"/>
      <c r="AI9480" s="42"/>
      <c r="AJ9480" s="42"/>
      <c r="AK9480" s="42"/>
      <c r="AL9480" s="42"/>
      <c r="AM9480" s="42"/>
      <c r="AN9480" s="42"/>
      <c r="AO9480" s="42"/>
      <c r="AP9480" s="42"/>
      <c r="AQ9480" s="42"/>
      <c r="AR9480" s="42"/>
      <c r="AS9480" s="42"/>
      <c r="AT9480" s="42"/>
      <c r="AU9480" s="42"/>
      <c r="AV9480" s="42"/>
      <c r="AW9480" s="42"/>
      <c r="AX9480" s="42"/>
      <c r="AY9480" s="42"/>
      <c r="AZ9480" s="42"/>
      <c r="BA9480" s="42"/>
      <c r="BB9480" s="42"/>
      <c r="BC9480" s="42"/>
      <c r="BD9480" s="42"/>
      <c r="BE9480" s="42"/>
      <c r="BF9480" s="42"/>
      <c r="BG9480" s="42"/>
      <c r="BH9480" s="42"/>
      <c r="BI9480" s="42"/>
      <c r="BJ9480" s="42"/>
      <c r="BK9480" s="42"/>
      <c r="BL9480" s="42"/>
      <c r="BM9480" s="42"/>
      <c r="BN9480" s="42"/>
      <c r="BO9480" s="42"/>
      <c r="BP9480" s="42"/>
      <c r="BQ9480" s="42"/>
      <c r="BR9480" s="42"/>
      <c r="BS9480" s="42"/>
      <c r="BT9480" s="42"/>
      <c r="BU9480" s="42"/>
      <c r="BV9480" s="42"/>
      <c r="BW9480" s="42"/>
      <c r="BX9480" s="42"/>
      <c r="BY9480" s="42"/>
      <c r="BZ9480" s="42"/>
      <c r="CA9480" s="42"/>
      <c r="CB9480" s="42"/>
      <c r="CC9480" s="42"/>
      <c r="CD9480" s="42"/>
      <c r="CE9480" s="42"/>
      <c r="CF9480" s="42"/>
      <c r="CG9480" s="42"/>
      <c r="CH9480" s="42"/>
      <c r="CI9480" s="42"/>
      <c r="CJ9480" s="42"/>
      <c r="CK9480" s="42"/>
      <c r="CL9480" s="42"/>
      <c r="CM9480" s="42"/>
      <c r="CN9480" s="42"/>
      <c r="CO9480" s="42"/>
      <c r="CP9480" s="42"/>
      <c r="CQ9480" s="42"/>
      <c r="CR9480" s="42"/>
      <c r="CS9480" s="42"/>
      <c r="CT9480" s="42"/>
      <c r="CU9480" s="42"/>
    </row>
    <row r="9481" spans="1:99" s="45" customFormat="1" ht="17.25" customHeight="1" x14ac:dyDescent="0.25">
      <c r="A9481" s="43"/>
      <c r="B9481" s="43"/>
      <c r="C9481" s="43"/>
      <c r="D9481" s="43"/>
      <c r="E9481" s="43"/>
      <c r="F9481" s="43"/>
      <c r="G9481" s="43"/>
      <c r="H9481" s="43"/>
      <c r="I9481" s="43"/>
      <c r="J9481" s="43"/>
      <c r="K9481" s="43"/>
      <c r="L9481" s="43"/>
      <c r="M9481" s="43"/>
      <c r="N9481" s="43"/>
      <c r="O9481" s="42"/>
      <c r="P9481" s="42"/>
      <c r="Q9481" s="42"/>
      <c r="R9481" s="42"/>
      <c r="S9481" s="42"/>
      <c r="T9481" s="42"/>
      <c r="U9481" s="44"/>
      <c r="V9481" s="42"/>
      <c r="W9481" s="42"/>
      <c r="X9481" s="42"/>
      <c r="Y9481" s="42"/>
      <c r="Z9481" s="42"/>
      <c r="AA9481" s="42"/>
      <c r="AB9481" s="42"/>
      <c r="AC9481" s="42"/>
      <c r="AD9481" s="42"/>
      <c r="AE9481" s="42"/>
      <c r="AF9481" s="42"/>
      <c r="AG9481" s="42"/>
      <c r="AH9481" s="42"/>
      <c r="AI9481" s="42"/>
      <c r="AJ9481" s="42"/>
      <c r="AK9481" s="42"/>
      <c r="AL9481" s="42"/>
      <c r="AM9481" s="42"/>
      <c r="AN9481" s="42"/>
      <c r="AO9481" s="42"/>
      <c r="AP9481" s="42"/>
      <c r="AQ9481" s="42"/>
      <c r="AR9481" s="42"/>
      <c r="AS9481" s="42"/>
      <c r="AT9481" s="42"/>
      <c r="AU9481" s="42"/>
      <c r="AV9481" s="42"/>
      <c r="AW9481" s="42"/>
      <c r="AX9481" s="42"/>
      <c r="AY9481" s="42"/>
      <c r="AZ9481" s="42"/>
      <c r="BA9481" s="42"/>
      <c r="BB9481" s="42"/>
      <c r="BC9481" s="42"/>
      <c r="BD9481" s="42"/>
      <c r="BE9481" s="42"/>
      <c r="BF9481" s="42"/>
      <c r="BG9481" s="42"/>
      <c r="BH9481" s="42"/>
      <c r="BI9481" s="42"/>
      <c r="BJ9481" s="42"/>
      <c r="BK9481" s="42"/>
      <c r="BL9481" s="42"/>
      <c r="BM9481" s="42"/>
      <c r="BN9481" s="42"/>
      <c r="BO9481" s="42"/>
      <c r="BP9481" s="42"/>
      <c r="BQ9481" s="42"/>
      <c r="BR9481" s="42"/>
      <c r="BS9481" s="42"/>
      <c r="BT9481" s="42"/>
      <c r="BU9481" s="42"/>
      <c r="BV9481" s="42"/>
      <c r="BW9481" s="42"/>
      <c r="BX9481" s="42"/>
      <c r="BY9481" s="42"/>
      <c r="BZ9481" s="42"/>
      <c r="CA9481" s="42"/>
      <c r="CB9481" s="42"/>
      <c r="CC9481" s="42"/>
      <c r="CD9481" s="42"/>
      <c r="CE9481" s="42"/>
      <c r="CF9481" s="42"/>
      <c r="CG9481" s="42"/>
      <c r="CH9481" s="42"/>
      <c r="CI9481" s="42"/>
      <c r="CJ9481" s="42"/>
      <c r="CK9481" s="42"/>
      <c r="CL9481" s="42"/>
      <c r="CM9481" s="42"/>
      <c r="CN9481" s="42"/>
      <c r="CO9481" s="42"/>
      <c r="CP9481" s="42"/>
      <c r="CQ9481" s="42"/>
      <c r="CR9481" s="42"/>
      <c r="CS9481" s="42"/>
      <c r="CT9481" s="42"/>
      <c r="CU9481" s="42"/>
    </row>
  </sheetData>
  <sheetProtection insertRows="0" insertHyperlinks="0" autoFilter="0"/>
  <dataConsolidate/>
  <mergeCells count="624">
    <mergeCell ref="Y574:Y580"/>
    <mergeCell ref="Z574:Z580"/>
    <mergeCell ref="V532:V538"/>
    <mergeCell ref="W532:W538"/>
    <mergeCell ref="X532:X538"/>
    <mergeCell ref="Y532:Y538"/>
    <mergeCell ref="Z532:Z538"/>
    <mergeCell ref="L1273:L1277"/>
    <mergeCell ref="L758:L761"/>
    <mergeCell ref="L762:L764"/>
    <mergeCell ref="L952:L953"/>
    <mergeCell ref="L938:L939"/>
    <mergeCell ref="L942:L943"/>
    <mergeCell ref="L946:L947"/>
    <mergeCell ref="L765:L774"/>
    <mergeCell ref="L775:L776"/>
    <mergeCell ref="L777:L780"/>
    <mergeCell ref="L781:L785"/>
    <mergeCell ref="L786:L788"/>
    <mergeCell ref="L539:L545"/>
    <mergeCell ref="L567:L573"/>
    <mergeCell ref="L687:L688"/>
    <mergeCell ref="L737:L738"/>
    <mergeCell ref="L701:L704"/>
    <mergeCell ref="L1384:L1387"/>
    <mergeCell ref="L1345:L1346"/>
    <mergeCell ref="L1347:L1348"/>
    <mergeCell ref="L1349:L1350"/>
    <mergeCell ref="L1351:L1353"/>
    <mergeCell ref="L1374:L1383"/>
    <mergeCell ref="L1369:L1371"/>
    <mergeCell ref="L1372:L1373"/>
    <mergeCell ref="L1363:L1364"/>
    <mergeCell ref="L1365:L1366"/>
    <mergeCell ref="L1367:L1368"/>
    <mergeCell ref="L1361:L1362"/>
    <mergeCell ref="L1354:L1358"/>
    <mergeCell ref="L519:L524"/>
    <mergeCell ref="L506:L508"/>
    <mergeCell ref="L500:L505"/>
    <mergeCell ref="L440:L442"/>
    <mergeCell ref="L458:L462"/>
    <mergeCell ref="L496:L499"/>
    <mergeCell ref="L384:L385"/>
    <mergeCell ref="L422:L423"/>
    <mergeCell ref="L436:L439"/>
    <mergeCell ref="L432:L433"/>
    <mergeCell ref="L430:L431"/>
    <mergeCell ref="L426:L427"/>
    <mergeCell ref="L407:L410"/>
    <mergeCell ref="L434:L435"/>
    <mergeCell ref="L515:L516"/>
    <mergeCell ref="L517:L518"/>
    <mergeCell ref="L449:L452"/>
    <mergeCell ref="L453:L457"/>
    <mergeCell ref="L416:L417"/>
    <mergeCell ref="L418:L419"/>
    <mergeCell ref="L796:L798"/>
    <mergeCell ref="L828:L829"/>
    <mergeCell ref="L830:L831"/>
    <mergeCell ref="L832:L833"/>
    <mergeCell ref="L887:L890"/>
    <mergeCell ref="L870:L875"/>
    <mergeCell ref="L846:L847"/>
    <mergeCell ref="L826:L827"/>
    <mergeCell ref="L649:L651"/>
    <mergeCell ref="L689:L690"/>
    <mergeCell ref="L723:L725"/>
    <mergeCell ref="L735:L736"/>
    <mergeCell ref="L682:L684"/>
    <mergeCell ref="L660:L662"/>
    <mergeCell ref="L665:L667"/>
    <mergeCell ref="L671:L673"/>
    <mergeCell ref="L731:L734"/>
    <mergeCell ref="L824:L825"/>
    <mergeCell ref="L836:L837"/>
    <mergeCell ref="L840:L841"/>
    <mergeCell ref="L680:L681"/>
    <mergeCell ref="L685:L686"/>
    <mergeCell ref="L655:L657"/>
    <mergeCell ref="L695:L696"/>
    <mergeCell ref="L895:L898"/>
    <mergeCell ref="L834:L835"/>
    <mergeCell ref="L878:L882"/>
    <mergeCell ref="L844:L845"/>
    <mergeCell ref="L838:L839"/>
    <mergeCell ref="L842:L843"/>
    <mergeCell ref="L852:L855"/>
    <mergeCell ref="L860:L861"/>
    <mergeCell ref="L848:L851"/>
    <mergeCell ref="L856:L857"/>
    <mergeCell ref="L858:L859"/>
    <mergeCell ref="L862:L865"/>
    <mergeCell ref="L876:L877"/>
    <mergeCell ref="L883:L886"/>
    <mergeCell ref="L353:L354"/>
    <mergeCell ref="L1327:L1344"/>
    <mergeCell ref="L1283:L1286"/>
    <mergeCell ref="L1287:L1297"/>
    <mergeCell ref="L1298:L1303"/>
    <mergeCell ref="L1304:L1309"/>
    <mergeCell ref="L1310:L1326"/>
    <mergeCell ref="L799:L801"/>
    <mergeCell ref="L789:L791"/>
    <mergeCell ref="L793:L795"/>
    <mergeCell ref="L932:L934"/>
    <mergeCell ref="L928:L931"/>
    <mergeCell ref="L802:L804"/>
    <mergeCell ref="L805:L807"/>
    <mergeCell ref="L808:L810"/>
    <mergeCell ref="L818:L819"/>
    <mergeCell ref="L822:L823"/>
    <mergeCell ref="L811:L814"/>
    <mergeCell ref="L866:L869"/>
    <mergeCell ref="L891:L894"/>
    <mergeCell ref="L899:L902"/>
    <mergeCell ref="L820:L821"/>
    <mergeCell ref="L632:L634"/>
    <mergeCell ref="L674:L676"/>
    <mergeCell ref="Q574:Q580"/>
    <mergeCell ref="L720:L722"/>
    <mergeCell ref="L726:L728"/>
    <mergeCell ref="L264:L265"/>
    <mergeCell ref="L276:L277"/>
    <mergeCell ref="L280:L281"/>
    <mergeCell ref="L284:L285"/>
    <mergeCell ref="L718:L719"/>
    <mergeCell ref="L1278:L1282"/>
    <mergeCell ref="L613:L614"/>
    <mergeCell ref="L615:L616"/>
    <mergeCell ref="L617:L618"/>
    <mergeCell ref="L815:L817"/>
    <mergeCell ref="L1258:L1263"/>
    <mergeCell ref="L605:L606"/>
    <mergeCell ref="L594:L596"/>
    <mergeCell ref="L581:L583"/>
    <mergeCell ref="L584:L587"/>
    <mergeCell ref="L588:L593"/>
    <mergeCell ref="L317:L318"/>
    <mergeCell ref="L646:L648"/>
    <mergeCell ref="L428:L429"/>
    <mergeCell ref="L397:L398"/>
    <mergeCell ref="L420:L421"/>
    <mergeCell ref="L753:L754"/>
    <mergeCell ref="O574:O580"/>
    <mergeCell ref="P574:P580"/>
    <mergeCell ref="L705:L708"/>
    <mergeCell ref="L607:L610"/>
    <mergeCell ref="L611:L612"/>
    <mergeCell ref="L711:L716"/>
    <mergeCell ref="L755:L756"/>
    <mergeCell ref="L739:L741"/>
    <mergeCell ref="L742:L744"/>
    <mergeCell ref="L745:L747"/>
    <mergeCell ref="L751:L752"/>
    <mergeCell ref="L748:L750"/>
    <mergeCell ref="L652:L654"/>
    <mergeCell ref="L658:L659"/>
    <mergeCell ref="L663:L664"/>
    <mergeCell ref="L668:L670"/>
    <mergeCell ref="AF525:AF531"/>
    <mergeCell ref="AG525:AG531"/>
    <mergeCell ref="AH525:AH531"/>
    <mergeCell ref="AI525:AI531"/>
    <mergeCell ref="AJ525:AJ531"/>
    <mergeCell ref="AF553:AF559"/>
    <mergeCell ref="AG553:AG559"/>
    <mergeCell ref="AH553:AH559"/>
    <mergeCell ref="AI553:AI559"/>
    <mergeCell ref="AJ553:AJ559"/>
    <mergeCell ref="M560:M566"/>
    <mergeCell ref="N560:N566"/>
    <mergeCell ref="Q560:Q566"/>
    <mergeCell ref="R560:R566"/>
    <mergeCell ref="S560:S566"/>
    <mergeCell ref="T560:T566"/>
    <mergeCell ref="O560:O566"/>
    <mergeCell ref="AA567:AA573"/>
    <mergeCell ref="AB567:AB573"/>
    <mergeCell ref="M567:M573"/>
    <mergeCell ref="N567:N573"/>
    <mergeCell ref="O567:O573"/>
    <mergeCell ref="P567:P573"/>
    <mergeCell ref="Q567:Q573"/>
    <mergeCell ref="AB574:AB580"/>
    <mergeCell ref="AC574:AC580"/>
    <mergeCell ref="AD574:AD580"/>
    <mergeCell ref="AE574:AE580"/>
    <mergeCell ref="U567:U573"/>
    <mergeCell ref="U574:U580"/>
    <mergeCell ref="R567:R573"/>
    <mergeCell ref="S567:S573"/>
    <mergeCell ref="T567:T573"/>
    <mergeCell ref="R574:R580"/>
    <mergeCell ref="S574:S580"/>
    <mergeCell ref="T574:T580"/>
    <mergeCell ref="AC567:AC573"/>
    <mergeCell ref="AD567:AD573"/>
    <mergeCell ref="AE567:AE573"/>
    <mergeCell ref="AA574:AA580"/>
    <mergeCell ref="V567:V573"/>
    <mergeCell ref="W567:W573"/>
    <mergeCell ref="X567:X573"/>
    <mergeCell ref="Y567:Y573"/>
    <mergeCell ref="Z567:Z573"/>
    <mergeCell ref="V574:V580"/>
    <mergeCell ref="W574:W580"/>
    <mergeCell ref="X574:X580"/>
    <mergeCell ref="AE539:AE545"/>
    <mergeCell ref="AA546:AA552"/>
    <mergeCell ref="AB546:AB552"/>
    <mergeCell ref="AC546:AC552"/>
    <mergeCell ref="AD546:AD552"/>
    <mergeCell ref="AE546:AE552"/>
    <mergeCell ref="AA525:AA531"/>
    <mergeCell ref="AB525:AB531"/>
    <mergeCell ref="AC525:AC531"/>
    <mergeCell ref="AD525:AD531"/>
    <mergeCell ref="AE525:AE531"/>
    <mergeCell ref="AA532:AA538"/>
    <mergeCell ref="AB532:AB538"/>
    <mergeCell ref="AC532:AC538"/>
    <mergeCell ref="AD532:AD538"/>
    <mergeCell ref="AE532:AE538"/>
    <mergeCell ref="AA539:AA545"/>
    <mergeCell ref="AB539:AB545"/>
    <mergeCell ref="AC539:AC545"/>
    <mergeCell ref="AD539:AD545"/>
    <mergeCell ref="AE553:AE559"/>
    <mergeCell ref="AA560:AA566"/>
    <mergeCell ref="AB560:AB566"/>
    <mergeCell ref="AC560:AC566"/>
    <mergeCell ref="AD560:AD566"/>
    <mergeCell ref="AE560:AE566"/>
    <mergeCell ref="P553:P559"/>
    <mergeCell ref="Q553:Q559"/>
    <mergeCell ref="R553:R559"/>
    <mergeCell ref="S553:S559"/>
    <mergeCell ref="T553:T559"/>
    <mergeCell ref="U553:U559"/>
    <mergeCell ref="P560:P566"/>
    <mergeCell ref="AC553:AC559"/>
    <mergeCell ref="AD553:AD559"/>
    <mergeCell ref="AA553:AA559"/>
    <mergeCell ref="AB553:AB559"/>
    <mergeCell ref="L333:L334"/>
    <mergeCell ref="L315:L316"/>
    <mergeCell ref="L288:L289"/>
    <mergeCell ref="Q501:Q505"/>
    <mergeCell ref="Q510:Q513"/>
    <mergeCell ref="L509:L514"/>
    <mergeCell ref="L488:L491"/>
    <mergeCell ref="L468:L472"/>
    <mergeCell ref="L473:L479"/>
    <mergeCell ref="L480:L482"/>
    <mergeCell ref="L484:L485"/>
    <mergeCell ref="L486:L487"/>
    <mergeCell ref="L492:L494"/>
    <mergeCell ref="L325:L326"/>
    <mergeCell ref="L368:L370"/>
    <mergeCell ref="L443:L448"/>
    <mergeCell ref="L411:L412"/>
    <mergeCell ref="L343:L345"/>
    <mergeCell ref="L349:L350"/>
    <mergeCell ref="L346:L348"/>
    <mergeCell ref="L341:L342"/>
    <mergeCell ref="L337:L338"/>
    <mergeCell ref="L339:L340"/>
    <mergeCell ref="L355:L356"/>
    <mergeCell ref="M553:M559"/>
    <mergeCell ref="N553:N559"/>
    <mergeCell ref="O553:O559"/>
    <mergeCell ref="U560:U566"/>
    <mergeCell ref="M574:M580"/>
    <mergeCell ref="N574:N580"/>
    <mergeCell ref="U525:U531"/>
    <mergeCell ref="L532:L538"/>
    <mergeCell ref="M532:M538"/>
    <mergeCell ref="N532:N538"/>
    <mergeCell ref="O532:O538"/>
    <mergeCell ref="M546:M552"/>
    <mergeCell ref="N546:N552"/>
    <mergeCell ref="O546:O552"/>
    <mergeCell ref="P546:P552"/>
    <mergeCell ref="Q546:Q552"/>
    <mergeCell ref="R546:R552"/>
    <mergeCell ref="S546:S552"/>
    <mergeCell ref="T546:T552"/>
    <mergeCell ref="U546:U552"/>
    <mergeCell ref="M539:M545"/>
    <mergeCell ref="P532:P538"/>
    <mergeCell ref="Q532:Q538"/>
    <mergeCell ref="R532:R538"/>
    <mergeCell ref="L359:L360"/>
    <mergeCell ref="L382:L383"/>
    <mergeCell ref="L290:L291"/>
    <mergeCell ref="L294:L295"/>
    <mergeCell ref="L171:L173"/>
    <mergeCell ref="L215:L223"/>
    <mergeCell ref="L224:L228"/>
    <mergeCell ref="L174:L175"/>
    <mergeCell ref="L193:L194"/>
    <mergeCell ref="L229:L231"/>
    <mergeCell ref="L282:L283"/>
    <mergeCell ref="L190:L192"/>
    <mergeCell ref="L244:L246"/>
    <mergeCell ref="L286:L287"/>
    <mergeCell ref="L319:L320"/>
    <mergeCell ref="L278:L279"/>
    <mergeCell ref="L298:L299"/>
    <mergeCell ref="L304:L306"/>
    <mergeCell ref="L309:L310"/>
    <mergeCell ref="L313:L314"/>
    <mergeCell ref="L323:L324"/>
    <mergeCell ref="L327:L328"/>
    <mergeCell ref="L331:L332"/>
    <mergeCell ref="L208:L212"/>
    <mergeCell ref="L205:L207"/>
    <mergeCell ref="L202:L204"/>
    <mergeCell ref="L241:L243"/>
    <mergeCell ref="L233:L237"/>
    <mergeCell ref="L252:L255"/>
    <mergeCell ref="L238:L240"/>
    <mergeCell ref="L262:L263"/>
    <mergeCell ref="L247:L249"/>
    <mergeCell ref="L164:L165"/>
    <mergeCell ref="L168:L170"/>
    <mergeCell ref="L260:L261"/>
    <mergeCell ref="L142:L145"/>
    <mergeCell ref="L199:L201"/>
    <mergeCell ref="L197:L198"/>
    <mergeCell ref="L176:L184"/>
    <mergeCell ref="L185:L189"/>
    <mergeCell ref="L133:L135"/>
    <mergeCell ref="L166:L167"/>
    <mergeCell ref="Q76:Q78"/>
    <mergeCell ref="L81:L83"/>
    <mergeCell ref="Q82:Q83"/>
    <mergeCell ref="Q88:Q89"/>
    <mergeCell ref="L136:L141"/>
    <mergeCell ref="L146:L147"/>
    <mergeCell ref="L97:L101"/>
    <mergeCell ref="L95:L96"/>
    <mergeCell ref="L75:L78"/>
    <mergeCell ref="L126:L127"/>
    <mergeCell ref="L129:L130"/>
    <mergeCell ref="L92:L93"/>
    <mergeCell ref="Q90:Q91"/>
    <mergeCell ref="L120:L122"/>
    <mergeCell ref="L90:L91"/>
    <mergeCell ref="L103:L105"/>
    <mergeCell ref="L107:L109"/>
    <mergeCell ref="L116:L119"/>
    <mergeCell ref="L123:L125"/>
    <mergeCell ref="L110:L112"/>
    <mergeCell ref="L113:L115"/>
    <mergeCell ref="V7:Z7"/>
    <mergeCell ref="AA7:AE7"/>
    <mergeCell ref="AF7:AJ7"/>
    <mergeCell ref="L34:L35"/>
    <mergeCell ref="L43:L45"/>
    <mergeCell ref="L57:L58"/>
    <mergeCell ref="L28:L29"/>
    <mergeCell ref="L21:L22"/>
    <mergeCell ref="L19:L20"/>
    <mergeCell ref="L53:L54"/>
    <mergeCell ref="L47:L50"/>
    <mergeCell ref="AR6:AR8"/>
    <mergeCell ref="L6:L8"/>
    <mergeCell ref="N6:N8"/>
    <mergeCell ref="R6:R8"/>
    <mergeCell ref="V6:AO6"/>
    <mergeCell ref="U6:U8"/>
    <mergeCell ref="AK7:AO7"/>
    <mergeCell ref="AP6:AQ7"/>
    <mergeCell ref="S7:S8"/>
    <mergeCell ref="T7:T8"/>
    <mergeCell ref="S6:T6"/>
    <mergeCell ref="F6:F8"/>
    <mergeCell ref="L11:L17"/>
    <mergeCell ref="L9:L10"/>
    <mergeCell ref="J6:J8"/>
    <mergeCell ref="K6:K8"/>
    <mergeCell ref="O6:O8"/>
    <mergeCell ref="Q6:Q8"/>
    <mergeCell ref="B6:B8"/>
    <mergeCell ref="C6:C8"/>
    <mergeCell ref="E6:E8"/>
    <mergeCell ref="G6:G8"/>
    <mergeCell ref="H6:H8"/>
    <mergeCell ref="P6:P8"/>
    <mergeCell ref="I6:I8"/>
    <mergeCell ref="M6:M8"/>
    <mergeCell ref="AQ2:AR2"/>
    <mergeCell ref="B4:E4"/>
    <mergeCell ref="F4:G4"/>
    <mergeCell ref="D2:AP2"/>
    <mergeCell ref="V5:AR5"/>
    <mergeCell ref="D6:D8"/>
    <mergeCell ref="L160:L161"/>
    <mergeCell ref="L158:L159"/>
    <mergeCell ref="L156:L157"/>
    <mergeCell ref="L153:L155"/>
    <mergeCell ref="L150:L151"/>
    <mergeCell ref="L55:L56"/>
    <mergeCell ref="L59:L60"/>
    <mergeCell ref="L73:L74"/>
    <mergeCell ref="L88:L89"/>
    <mergeCell ref="L63:L64"/>
    <mergeCell ref="L65:L71"/>
    <mergeCell ref="L24:L25"/>
    <mergeCell ref="L26:L27"/>
    <mergeCell ref="L30:L33"/>
    <mergeCell ref="L61:L62"/>
    <mergeCell ref="L40:L42"/>
    <mergeCell ref="L36:L38"/>
    <mergeCell ref="B5:T5"/>
    <mergeCell ref="L357:L358"/>
    <mergeCell ref="L372:L374"/>
    <mergeCell ref="L256:L257"/>
    <mergeCell ref="L321:L322"/>
    <mergeCell ref="L335:L336"/>
    <mergeCell ref="L386:L387"/>
    <mergeCell ref="L388:L389"/>
    <mergeCell ref="L424:L425"/>
    <mergeCell ref="L300:L303"/>
    <mergeCell ref="L311:L312"/>
    <mergeCell ref="L307:L308"/>
    <mergeCell ref="L329:L330"/>
    <mergeCell ref="L272:L273"/>
    <mergeCell ref="L296:L297"/>
    <mergeCell ref="L267:L268"/>
    <mergeCell ref="L270:L271"/>
    <mergeCell ref="L274:L275"/>
    <mergeCell ref="L292:L293"/>
    <mergeCell ref="L399:L402"/>
    <mergeCell ref="L403:L406"/>
    <mergeCell ref="L413:L415"/>
    <mergeCell ref="L351:L352"/>
    <mergeCell ref="L375:L379"/>
    <mergeCell ref="L363:L367"/>
    <mergeCell ref="L546:L552"/>
    <mergeCell ref="S532:S538"/>
    <mergeCell ref="T532:T538"/>
    <mergeCell ref="U532:U538"/>
    <mergeCell ref="M525:M531"/>
    <mergeCell ref="L525:L531"/>
    <mergeCell ref="N525:N531"/>
    <mergeCell ref="O525:O531"/>
    <mergeCell ref="P525:P531"/>
    <mergeCell ref="Q525:Q531"/>
    <mergeCell ref="R525:R531"/>
    <mergeCell ref="S525:S531"/>
    <mergeCell ref="T525:T531"/>
    <mergeCell ref="N539:N545"/>
    <mergeCell ref="O539:O545"/>
    <mergeCell ref="P539:P545"/>
    <mergeCell ref="Q539:Q545"/>
    <mergeCell ref="R539:R545"/>
    <mergeCell ref="S539:S545"/>
    <mergeCell ref="T539:T545"/>
    <mergeCell ref="U539:U545"/>
    <mergeCell ref="L361:L362"/>
    <mergeCell ref="L677:L679"/>
    <mergeCell ref="L709:L710"/>
    <mergeCell ref="L691:L694"/>
    <mergeCell ref="L697:L700"/>
    <mergeCell ref="L463:L467"/>
    <mergeCell ref="L641:L645"/>
    <mergeCell ref="L619:L620"/>
    <mergeCell ref="L621:L622"/>
    <mergeCell ref="L627:L631"/>
    <mergeCell ref="L623:L626"/>
    <mergeCell ref="L560:L566"/>
    <mergeCell ref="L635:L637"/>
    <mergeCell ref="L638:L640"/>
    <mergeCell ref="L601:L602"/>
    <mergeCell ref="L597:L598"/>
    <mergeCell ref="L599:L600"/>
    <mergeCell ref="L380:L381"/>
    <mergeCell ref="L390:L391"/>
    <mergeCell ref="L392:L393"/>
    <mergeCell ref="L394:L395"/>
    <mergeCell ref="L574:L580"/>
    <mergeCell ref="L603:L604"/>
    <mergeCell ref="L553:L559"/>
    <mergeCell ref="L940:L941"/>
    <mergeCell ref="L954:L955"/>
    <mergeCell ref="L944:L945"/>
    <mergeCell ref="L948:L949"/>
    <mergeCell ref="L935:L937"/>
    <mergeCell ref="L906:L907"/>
    <mergeCell ref="L903:L905"/>
    <mergeCell ref="L908:L910"/>
    <mergeCell ref="L950:L951"/>
    <mergeCell ref="L911:L912"/>
    <mergeCell ref="L914:L916"/>
    <mergeCell ref="L918:L920"/>
    <mergeCell ref="L924:L927"/>
    <mergeCell ref="L921:L923"/>
    <mergeCell ref="L958:L959"/>
    <mergeCell ref="L962:L966"/>
    <mergeCell ref="L972:L973"/>
    <mergeCell ref="L976:L977"/>
    <mergeCell ref="L974:L975"/>
    <mergeCell ref="L978:L979"/>
    <mergeCell ref="L982:L983"/>
    <mergeCell ref="L956:L957"/>
    <mergeCell ref="L960:L961"/>
    <mergeCell ref="L967:L971"/>
    <mergeCell ref="L986:L987"/>
    <mergeCell ref="L1010:L1012"/>
    <mergeCell ref="L1014:L1015"/>
    <mergeCell ref="L1008:L1009"/>
    <mergeCell ref="L980:L981"/>
    <mergeCell ref="L984:L985"/>
    <mergeCell ref="L988:L989"/>
    <mergeCell ref="L992:L993"/>
    <mergeCell ref="L996:L997"/>
    <mergeCell ref="L998:L999"/>
    <mergeCell ref="L1004:L1005"/>
    <mergeCell ref="L990:L991"/>
    <mergeCell ref="L994:L995"/>
    <mergeCell ref="L1000:L1001"/>
    <mergeCell ref="L1002:L1003"/>
    <mergeCell ref="L1006:L1007"/>
    <mergeCell ref="L1115:L1116"/>
    <mergeCell ref="L1121:L1122"/>
    <mergeCell ref="L1222:L1223"/>
    <mergeCell ref="L1224:L1226"/>
    <mergeCell ref="L1230:L1233"/>
    <mergeCell ref="L1153:L1155"/>
    <mergeCell ref="L1158:L1161"/>
    <mergeCell ref="L1162:L1167"/>
    <mergeCell ref="L1168:L1170"/>
    <mergeCell ref="L1173:L1176"/>
    <mergeCell ref="L1177:L1178"/>
    <mergeCell ref="L1183:L1184"/>
    <mergeCell ref="L1191:L1192"/>
    <mergeCell ref="L1199:L1200"/>
    <mergeCell ref="L1208:L1209"/>
    <mergeCell ref="L1220:L1221"/>
    <mergeCell ref="L1042:L1043"/>
    <mergeCell ref="L1049:L1052"/>
    <mergeCell ref="L1057:L1060"/>
    <mergeCell ref="L1359:L1360"/>
    <mergeCell ref="L1033:L1036"/>
    <mergeCell ref="L1097:L1098"/>
    <mergeCell ref="L1103:L1104"/>
    <mergeCell ref="L1016:L1017"/>
    <mergeCell ref="L1020:L1021"/>
    <mergeCell ref="L1024:L1025"/>
    <mergeCell ref="L1028:L1029"/>
    <mergeCell ref="L1037:L1039"/>
    <mergeCell ref="L1074:L1075"/>
    <mergeCell ref="L1078:L1081"/>
    <mergeCell ref="L1083:L1086"/>
    <mergeCell ref="L1234:L1235"/>
    <mergeCell ref="L1240:L1243"/>
    <mergeCell ref="L1040:L1041"/>
    <mergeCell ref="L1065:L1068"/>
    <mergeCell ref="L1236:L1237"/>
    <mergeCell ref="L1227:L1229"/>
    <mergeCell ref="L1238:L1239"/>
    <mergeCell ref="L1018:L1019"/>
    <mergeCell ref="L1022:L1023"/>
    <mergeCell ref="L1388:L1389"/>
    <mergeCell ref="L258:L259"/>
    <mergeCell ref="L1266:L1272"/>
    <mergeCell ref="L1264:L1265"/>
    <mergeCell ref="L1256:L1257"/>
    <mergeCell ref="L1252:L1253"/>
    <mergeCell ref="L1204:L1207"/>
    <mergeCell ref="L1210:L1211"/>
    <mergeCell ref="L1212:L1215"/>
    <mergeCell ref="L1179:L1182"/>
    <mergeCell ref="L1248:L1249"/>
    <mergeCell ref="L1087:L1090"/>
    <mergeCell ref="L1093:L1096"/>
    <mergeCell ref="L1072:L1073"/>
    <mergeCell ref="L1076:L1077"/>
    <mergeCell ref="L1091:L1092"/>
    <mergeCell ref="L1044:L1048"/>
    <mergeCell ref="L1053:L1056"/>
    <mergeCell ref="L1061:L1064"/>
    <mergeCell ref="L1069:L1071"/>
    <mergeCell ref="L1187:L1190"/>
    <mergeCell ref="L1193:L1194"/>
    <mergeCell ref="L1026:L1027"/>
    <mergeCell ref="L1030:L1031"/>
    <mergeCell ref="L1099:L1102"/>
    <mergeCell ref="L1105:L1108"/>
    <mergeCell ref="L1111:L1114"/>
    <mergeCell ref="L1117:L1120"/>
    <mergeCell ref="L1244:L1247"/>
    <mergeCell ref="L1250:L1251"/>
    <mergeCell ref="L1254:L1255"/>
    <mergeCell ref="L1127:L1128"/>
    <mergeCell ref="L1137:L1138"/>
    <mergeCell ref="L1142:L1143"/>
    <mergeCell ref="L1151:L1152"/>
    <mergeCell ref="L1156:L1157"/>
    <mergeCell ref="L1217:L1219"/>
    <mergeCell ref="L1185:L1186"/>
    <mergeCell ref="L1171:L1172"/>
    <mergeCell ref="L1195:L1198"/>
    <mergeCell ref="L1201:L1203"/>
    <mergeCell ref="L1129:L1132"/>
    <mergeCell ref="L1134:L1136"/>
    <mergeCell ref="L1139:L1141"/>
    <mergeCell ref="L1144:L1146"/>
    <mergeCell ref="L1148:L1150"/>
    <mergeCell ref="L1123:L1126"/>
    <mergeCell ref="L1109:L1110"/>
    <mergeCell ref="V546:V552"/>
    <mergeCell ref="W546:W552"/>
    <mergeCell ref="X546:X552"/>
    <mergeCell ref="Y546:Y552"/>
    <mergeCell ref="Z546:Z552"/>
    <mergeCell ref="V560:V566"/>
    <mergeCell ref="W560:W566"/>
    <mergeCell ref="X560:X566"/>
    <mergeCell ref="Y560:Y566"/>
    <mergeCell ref="Z560:Z566"/>
  </mergeCells>
  <conditionalFormatting sqref="U532 U539 U546 U553 U560 U567 U574 U162:U165 U168:U174 U517:U525 U581:U634 U9:U159 U176:U266 U269:U514 U1240:U1398">
    <cfRule type="expression" dxfId="633" priority="2894">
      <formula>U9="Pendiente por Evaluar OCI"</formula>
    </cfRule>
    <cfRule type="expression" dxfId="632" priority="2895">
      <formula>U9="En Terminos"</formula>
    </cfRule>
  </conditionalFormatting>
  <conditionalFormatting sqref="M25">
    <cfRule type="duplicateValues" dxfId="631" priority="2396"/>
  </conditionalFormatting>
  <conditionalFormatting sqref="M59:M62">
    <cfRule type="duplicateValues" dxfId="630" priority="1703"/>
  </conditionalFormatting>
  <conditionalFormatting sqref="M515:M524">
    <cfRule type="duplicateValues" dxfId="629" priority="1363"/>
  </conditionalFormatting>
  <conditionalFormatting sqref="M208:M214">
    <cfRule type="duplicateValues" dxfId="628" priority="4793"/>
  </conditionalFormatting>
  <conditionalFormatting sqref="U635">
    <cfRule type="expression" dxfId="627" priority="952">
      <formula>U635="Pendiente por Evaluar OCI"</formula>
    </cfRule>
    <cfRule type="expression" dxfId="626" priority="953">
      <formula>U635="En Terminos"</formula>
    </cfRule>
  </conditionalFormatting>
  <conditionalFormatting sqref="U637">
    <cfRule type="expression" dxfId="625" priority="948">
      <formula>U637="Pendiente por Evaluar OCI"</formula>
    </cfRule>
    <cfRule type="expression" dxfId="624" priority="949">
      <formula>U637="En Terminos"</formula>
    </cfRule>
  </conditionalFormatting>
  <conditionalFormatting sqref="U638">
    <cfRule type="expression" dxfId="623" priority="946">
      <formula>U638="Pendiente por Evaluar OCI"</formula>
    </cfRule>
    <cfRule type="expression" dxfId="622" priority="947">
      <formula>U638="En Terminos"</formula>
    </cfRule>
  </conditionalFormatting>
  <conditionalFormatting sqref="U639">
    <cfRule type="expression" dxfId="621" priority="944">
      <formula>U639="Pendiente por Evaluar OCI"</formula>
    </cfRule>
    <cfRule type="expression" dxfId="620" priority="945">
      <formula>U639="En Terminos"</formula>
    </cfRule>
  </conditionalFormatting>
  <conditionalFormatting sqref="U640">
    <cfRule type="expression" dxfId="619" priority="942">
      <formula>U640="Pendiente por Evaluar OCI"</formula>
    </cfRule>
    <cfRule type="expression" dxfId="618" priority="943">
      <formula>U640="En Terminos"</formula>
    </cfRule>
  </conditionalFormatting>
  <conditionalFormatting sqref="U641">
    <cfRule type="expression" dxfId="617" priority="940">
      <formula>U641="Pendiente por Evaluar OCI"</formula>
    </cfRule>
    <cfRule type="expression" dxfId="616" priority="941">
      <formula>U641="En Terminos"</formula>
    </cfRule>
  </conditionalFormatting>
  <conditionalFormatting sqref="U642">
    <cfRule type="expression" dxfId="615" priority="938">
      <formula>U642="Pendiente por Evaluar OCI"</formula>
    </cfRule>
    <cfRule type="expression" dxfId="614" priority="939">
      <formula>U642="En Terminos"</formula>
    </cfRule>
  </conditionalFormatting>
  <conditionalFormatting sqref="U649">
    <cfRule type="expression" dxfId="613" priority="930">
      <formula>U649="Pendiente por Evaluar OCI"</formula>
    </cfRule>
    <cfRule type="expression" dxfId="612" priority="931">
      <formula>U649="En Terminos"</formula>
    </cfRule>
  </conditionalFormatting>
  <conditionalFormatting sqref="U650">
    <cfRule type="expression" dxfId="611" priority="928">
      <formula>U650="Pendiente por Evaluar OCI"</formula>
    </cfRule>
    <cfRule type="expression" dxfId="610" priority="929">
      <formula>U650="En Terminos"</formula>
    </cfRule>
  </conditionalFormatting>
  <conditionalFormatting sqref="U651:U652">
    <cfRule type="expression" dxfId="609" priority="926">
      <formula>U651="Pendiente por Evaluar OCI"</formula>
    </cfRule>
    <cfRule type="expression" dxfId="608" priority="927">
      <formula>U651="En Terminos"</formula>
    </cfRule>
  </conditionalFormatting>
  <conditionalFormatting sqref="U655">
    <cfRule type="expression" dxfId="607" priority="924">
      <formula>U655="Pendiente por Evaluar OCI"</formula>
    </cfRule>
    <cfRule type="expression" dxfId="606" priority="925">
      <formula>U655="En Terminos"</formula>
    </cfRule>
  </conditionalFormatting>
  <conditionalFormatting sqref="U656">
    <cfRule type="expression" dxfId="605" priority="922">
      <formula>U656="Pendiente por Evaluar OCI"</formula>
    </cfRule>
    <cfRule type="expression" dxfId="604" priority="923">
      <formula>U656="En Terminos"</formula>
    </cfRule>
  </conditionalFormatting>
  <conditionalFormatting sqref="U657">
    <cfRule type="expression" dxfId="603" priority="920">
      <formula>U657="Pendiente por Evaluar OCI"</formula>
    </cfRule>
    <cfRule type="expression" dxfId="602" priority="921">
      <formula>U657="En Terminos"</formula>
    </cfRule>
  </conditionalFormatting>
  <conditionalFormatting sqref="U660">
    <cfRule type="expression" dxfId="601" priority="918">
      <formula>U660="Pendiente por Evaluar OCI"</formula>
    </cfRule>
    <cfRule type="expression" dxfId="600" priority="919">
      <formula>U660="En Terminos"</formula>
    </cfRule>
  </conditionalFormatting>
  <conditionalFormatting sqref="U661">
    <cfRule type="expression" dxfId="599" priority="916">
      <formula>U661="Pendiente por Evaluar OCI"</formula>
    </cfRule>
    <cfRule type="expression" dxfId="598" priority="917">
      <formula>U661="En Terminos"</formula>
    </cfRule>
  </conditionalFormatting>
  <conditionalFormatting sqref="U662">
    <cfRule type="expression" dxfId="597" priority="914">
      <formula>U662="Pendiente por Evaluar OCI"</formula>
    </cfRule>
    <cfRule type="expression" dxfId="596" priority="915">
      <formula>U662="En Terminos"</formula>
    </cfRule>
  </conditionalFormatting>
  <conditionalFormatting sqref="U665">
    <cfRule type="expression" dxfId="595" priority="912">
      <formula>U665="Pendiente por Evaluar OCI"</formula>
    </cfRule>
    <cfRule type="expression" dxfId="594" priority="913">
      <formula>U665="En Terminos"</formula>
    </cfRule>
  </conditionalFormatting>
  <conditionalFormatting sqref="U666">
    <cfRule type="expression" dxfId="593" priority="910">
      <formula>U666="Pendiente por Evaluar OCI"</formula>
    </cfRule>
    <cfRule type="expression" dxfId="592" priority="911">
      <formula>U666="En Terminos"</formula>
    </cfRule>
  </conditionalFormatting>
  <conditionalFormatting sqref="U667">
    <cfRule type="expression" dxfId="591" priority="908">
      <formula>U667="Pendiente por Evaluar OCI"</formula>
    </cfRule>
    <cfRule type="expression" dxfId="590" priority="909">
      <formula>U667="En Terminos"</formula>
    </cfRule>
  </conditionalFormatting>
  <conditionalFormatting sqref="U671">
    <cfRule type="expression" dxfId="589" priority="906">
      <formula>U671="Pendiente por Evaluar OCI"</formula>
    </cfRule>
    <cfRule type="expression" dxfId="588" priority="907">
      <formula>U671="En Terminos"</formula>
    </cfRule>
  </conditionalFormatting>
  <conditionalFormatting sqref="U672">
    <cfRule type="expression" dxfId="587" priority="904">
      <formula>U672="Pendiente por Evaluar OCI"</formula>
    </cfRule>
    <cfRule type="expression" dxfId="586" priority="905">
      <formula>U672="En Terminos"</formula>
    </cfRule>
  </conditionalFormatting>
  <conditionalFormatting sqref="U673">
    <cfRule type="expression" dxfId="585" priority="902">
      <formula>U673="Pendiente por Evaluar OCI"</formula>
    </cfRule>
    <cfRule type="expression" dxfId="584" priority="903">
      <formula>U673="En Terminos"</formula>
    </cfRule>
  </conditionalFormatting>
  <conditionalFormatting sqref="U677">
    <cfRule type="expression" dxfId="583" priority="900">
      <formula>U677="Pendiente por Evaluar OCI"</formula>
    </cfRule>
    <cfRule type="expression" dxfId="582" priority="901">
      <formula>U677="En Terminos"</formula>
    </cfRule>
  </conditionalFormatting>
  <conditionalFormatting sqref="U678">
    <cfRule type="expression" dxfId="581" priority="898">
      <formula>U678="Pendiente por Evaluar OCI"</formula>
    </cfRule>
    <cfRule type="expression" dxfId="580" priority="899">
      <formula>U678="En Terminos"</formula>
    </cfRule>
  </conditionalFormatting>
  <conditionalFormatting sqref="U679">
    <cfRule type="expression" dxfId="579" priority="896">
      <formula>U679="Pendiente por Evaluar OCI"</formula>
    </cfRule>
    <cfRule type="expression" dxfId="578" priority="897">
      <formula>U679="En Terminos"</formula>
    </cfRule>
  </conditionalFormatting>
  <conditionalFormatting sqref="U682">
    <cfRule type="expression" dxfId="577" priority="894">
      <formula>U682="Pendiente por Evaluar OCI"</formula>
    </cfRule>
    <cfRule type="expression" dxfId="576" priority="895">
      <formula>U682="En Terminos"</formula>
    </cfRule>
  </conditionalFormatting>
  <conditionalFormatting sqref="U683">
    <cfRule type="expression" dxfId="575" priority="892">
      <formula>U683="Pendiente por Evaluar OCI"</formula>
    </cfRule>
    <cfRule type="expression" dxfId="574" priority="893">
      <formula>U683="En Terminos"</formula>
    </cfRule>
  </conditionalFormatting>
  <conditionalFormatting sqref="U684">
    <cfRule type="expression" dxfId="573" priority="890">
      <formula>U684="Pendiente por Evaluar OCI"</formula>
    </cfRule>
    <cfRule type="expression" dxfId="572" priority="891">
      <formula>U684="En Terminos"</formula>
    </cfRule>
  </conditionalFormatting>
  <conditionalFormatting sqref="U687">
    <cfRule type="expression" dxfId="571" priority="888">
      <formula>U687="Pendiente por Evaluar OCI"</formula>
    </cfRule>
    <cfRule type="expression" dxfId="570" priority="889">
      <formula>U687="En Terminos"</formula>
    </cfRule>
  </conditionalFormatting>
  <conditionalFormatting sqref="U688">
    <cfRule type="expression" dxfId="569" priority="886">
      <formula>U688="Pendiente por Evaluar OCI"</formula>
    </cfRule>
    <cfRule type="expression" dxfId="568" priority="887">
      <formula>U688="En Terminos"</formula>
    </cfRule>
  </conditionalFormatting>
  <conditionalFormatting sqref="U691">
    <cfRule type="expression" dxfId="567" priority="884">
      <formula>U691="Pendiente por Evaluar OCI"</formula>
    </cfRule>
    <cfRule type="expression" dxfId="566" priority="885">
      <formula>U691="En Terminos"</formula>
    </cfRule>
  </conditionalFormatting>
  <conditionalFormatting sqref="U692">
    <cfRule type="expression" dxfId="565" priority="882">
      <formula>U692="Pendiente por Evaluar OCI"</formula>
    </cfRule>
    <cfRule type="expression" dxfId="564" priority="883">
      <formula>U692="En Terminos"</formula>
    </cfRule>
  </conditionalFormatting>
  <conditionalFormatting sqref="U693">
    <cfRule type="expression" dxfId="563" priority="880">
      <formula>U693="Pendiente por Evaluar OCI"</formula>
    </cfRule>
    <cfRule type="expression" dxfId="562" priority="881">
      <formula>U693="En Terminos"</formula>
    </cfRule>
  </conditionalFormatting>
  <conditionalFormatting sqref="U694:U696">
    <cfRule type="expression" dxfId="561" priority="878">
      <formula>U694="Pendiente por Evaluar OCI"</formula>
    </cfRule>
    <cfRule type="expression" dxfId="560" priority="879">
      <formula>U694="En Terminos"</formula>
    </cfRule>
  </conditionalFormatting>
  <conditionalFormatting sqref="U697">
    <cfRule type="expression" dxfId="559" priority="876">
      <formula>U697="Pendiente por Evaluar OCI"</formula>
    </cfRule>
    <cfRule type="expression" dxfId="558" priority="877">
      <formula>U697="En Terminos"</formula>
    </cfRule>
  </conditionalFormatting>
  <conditionalFormatting sqref="U698">
    <cfRule type="expression" dxfId="557" priority="874">
      <formula>U698="Pendiente por Evaluar OCI"</formula>
    </cfRule>
    <cfRule type="expression" dxfId="556" priority="875">
      <formula>U698="En Terminos"</formula>
    </cfRule>
  </conditionalFormatting>
  <conditionalFormatting sqref="U746">
    <cfRule type="expression" dxfId="555" priority="792">
      <formula>U746="Pendiente por Evaluar OCI"</formula>
    </cfRule>
    <cfRule type="expression" dxfId="554" priority="793">
      <formula>U746="En Terminos"</formula>
    </cfRule>
  </conditionalFormatting>
  <conditionalFormatting sqref="U700">
    <cfRule type="expression" dxfId="553" priority="870">
      <formula>U700="Pendiente por Evaluar OCI"</formula>
    </cfRule>
    <cfRule type="expression" dxfId="552" priority="871">
      <formula>U700="En Terminos"</formula>
    </cfRule>
  </conditionalFormatting>
  <conditionalFormatting sqref="U701">
    <cfRule type="expression" dxfId="551" priority="868">
      <formula>U701="Pendiente por Evaluar OCI"</formula>
    </cfRule>
    <cfRule type="expression" dxfId="550" priority="869">
      <formula>U701="En Terminos"</formula>
    </cfRule>
  </conditionalFormatting>
  <conditionalFormatting sqref="U702">
    <cfRule type="expression" dxfId="549" priority="866">
      <formula>U702="Pendiente por Evaluar OCI"</formula>
    </cfRule>
    <cfRule type="expression" dxfId="548" priority="867">
      <formula>U702="En Terminos"</formula>
    </cfRule>
  </conditionalFormatting>
  <conditionalFormatting sqref="U703">
    <cfRule type="expression" dxfId="547" priority="864">
      <formula>U703="Pendiente por Evaluar OCI"</formula>
    </cfRule>
    <cfRule type="expression" dxfId="546" priority="865">
      <formula>U703="En Terminos"</formula>
    </cfRule>
  </conditionalFormatting>
  <conditionalFormatting sqref="U704">
    <cfRule type="expression" dxfId="545" priority="862">
      <formula>U704="Pendiente por Evaluar OCI"</formula>
    </cfRule>
    <cfRule type="expression" dxfId="544" priority="863">
      <formula>U704="En Terminos"</formula>
    </cfRule>
  </conditionalFormatting>
  <conditionalFormatting sqref="U705">
    <cfRule type="expression" dxfId="543" priority="860">
      <formula>U705="Pendiente por Evaluar OCI"</formula>
    </cfRule>
    <cfRule type="expression" dxfId="542" priority="861">
      <formula>U705="En Terminos"</formula>
    </cfRule>
  </conditionalFormatting>
  <conditionalFormatting sqref="U706">
    <cfRule type="expression" dxfId="541" priority="858">
      <formula>U706="Pendiente por Evaluar OCI"</formula>
    </cfRule>
    <cfRule type="expression" dxfId="540" priority="859">
      <formula>U706="En Terminos"</formula>
    </cfRule>
  </conditionalFormatting>
  <conditionalFormatting sqref="U707">
    <cfRule type="expression" dxfId="539" priority="856">
      <formula>U707="Pendiente por Evaluar OCI"</formula>
    </cfRule>
    <cfRule type="expression" dxfId="538" priority="857">
      <formula>U707="En Terminos"</formula>
    </cfRule>
  </conditionalFormatting>
  <conditionalFormatting sqref="U708">
    <cfRule type="expression" dxfId="537" priority="854">
      <formula>U708="Pendiente por Evaluar OCI"</formula>
    </cfRule>
    <cfRule type="expression" dxfId="536" priority="855">
      <formula>U708="En Terminos"</formula>
    </cfRule>
  </conditionalFormatting>
  <conditionalFormatting sqref="U709">
    <cfRule type="expression" dxfId="535" priority="852">
      <formula>U709="Pendiente por Evaluar OCI"</formula>
    </cfRule>
    <cfRule type="expression" dxfId="534" priority="853">
      <formula>U709="En Terminos"</formula>
    </cfRule>
  </conditionalFormatting>
  <conditionalFormatting sqref="U710">
    <cfRule type="expression" dxfId="533" priority="850">
      <formula>U710="Pendiente por Evaluar OCI"</formula>
    </cfRule>
    <cfRule type="expression" dxfId="532" priority="851">
      <formula>U710="En Terminos"</formula>
    </cfRule>
  </conditionalFormatting>
  <conditionalFormatting sqref="U711">
    <cfRule type="expression" dxfId="531" priority="848">
      <formula>U711="Pendiente por Evaluar OCI"</formula>
    </cfRule>
    <cfRule type="expression" dxfId="530" priority="849">
      <formula>U711="En Terminos"</formula>
    </cfRule>
  </conditionalFormatting>
  <conditionalFormatting sqref="U712">
    <cfRule type="expression" dxfId="529" priority="846">
      <formula>U712="Pendiente por Evaluar OCI"</formula>
    </cfRule>
    <cfRule type="expression" dxfId="528" priority="847">
      <formula>U712="En Terminos"</formula>
    </cfRule>
  </conditionalFormatting>
  <conditionalFormatting sqref="U714">
    <cfRule type="expression" dxfId="527" priority="842">
      <formula>U714="Pendiente por Evaluar OCI"</formula>
    </cfRule>
    <cfRule type="expression" dxfId="526" priority="843">
      <formula>U714="En Terminos"</formula>
    </cfRule>
  </conditionalFormatting>
  <conditionalFormatting sqref="U715">
    <cfRule type="expression" dxfId="525" priority="840">
      <formula>U715="Pendiente por Evaluar OCI"</formula>
    </cfRule>
    <cfRule type="expression" dxfId="524" priority="841">
      <formula>U715="En Terminos"</formula>
    </cfRule>
  </conditionalFormatting>
  <conditionalFormatting sqref="U716:U717">
    <cfRule type="expression" dxfId="523" priority="838">
      <formula>U716="Pendiente por Evaluar OCI"</formula>
    </cfRule>
    <cfRule type="expression" dxfId="522" priority="839">
      <formula>U716="En Terminos"</formula>
    </cfRule>
  </conditionalFormatting>
  <conditionalFormatting sqref="U718">
    <cfRule type="expression" dxfId="521" priority="836">
      <formula>U718="Pendiente por Evaluar OCI"</formula>
    </cfRule>
    <cfRule type="expression" dxfId="520" priority="837">
      <formula>U718="En Terminos"</formula>
    </cfRule>
  </conditionalFormatting>
  <conditionalFormatting sqref="U719">
    <cfRule type="expression" dxfId="519" priority="834">
      <formula>U719="Pendiente por Evaluar OCI"</formula>
    </cfRule>
    <cfRule type="expression" dxfId="518" priority="835">
      <formula>U719="En Terminos"</formula>
    </cfRule>
  </conditionalFormatting>
  <conditionalFormatting sqref="U720">
    <cfRule type="expression" dxfId="517" priority="830">
      <formula>U720="Pendiente por Evaluar OCI"</formula>
    </cfRule>
    <cfRule type="expression" dxfId="516" priority="831">
      <formula>U720="En Terminos"</formula>
    </cfRule>
  </conditionalFormatting>
  <conditionalFormatting sqref="U721">
    <cfRule type="expression" dxfId="515" priority="828">
      <formula>U721="Pendiente por Evaluar OCI"</formula>
    </cfRule>
    <cfRule type="expression" dxfId="514" priority="829">
      <formula>U721="En Terminos"</formula>
    </cfRule>
  </conditionalFormatting>
  <conditionalFormatting sqref="U722">
    <cfRule type="expression" dxfId="513" priority="826">
      <formula>U722="Pendiente por Evaluar OCI"</formula>
    </cfRule>
    <cfRule type="expression" dxfId="512" priority="827">
      <formula>U722="En Terminos"</formula>
    </cfRule>
  </conditionalFormatting>
  <conditionalFormatting sqref="U726">
    <cfRule type="expression" dxfId="511" priority="824">
      <formula>U726="Pendiente por Evaluar OCI"</formula>
    </cfRule>
    <cfRule type="expression" dxfId="510" priority="825">
      <formula>U726="En Terminos"</formula>
    </cfRule>
  </conditionalFormatting>
  <conditionalFormatting sqref="U727">
    <cfRule type="expression" dxfId="509" priority="822">
      <formula>U727="Pendiente por Evaluar OCI"</formula>
    </cfRule>
    <cfRule type="expression" dxfId="508" priority="823">
      <formula>U727="En Terminos"</formula>
    </cfRule>
  </conditionalFormatting>
  <conditionalFormatting sqref="U728:U729">
    <cfRule type="expression" dxfId="507" priority="820">
      <formula>U728="Pendiente por Evaluar OCI"</formula>
    </cfRule>
    <cfRule type="expression" dxfId="506" priority="821">
      <formula>U728="En Terminos"</formula>
    </cfRule>
  </conditionalFormatting>
  <conditionalFormatting sqref="U731">
    <cfRule type="expression" dxfId="505" priority="818">
      <formula>U731="Pendiente por Evaluar OCI"</formula>
    </cfRule>
    <cfRule type="expression" dxfId="504" priority="819">
      <formula>U731="En Terminos"</formula>
    </cfRule>
  </conditionalFormatting>
  <conditionalFormatting sqref="U732">
    <cfRule type="expression" dxfId="503" priority="816">
      <formula>U732="Pendiente por Evaluar OCI"</formula>
    </cfRule>
    <cfRule type="expression" dxfId="502" priority="817">
      <formula>U732="En Terminos"</formula>
    </cfRule>
  </conditionalFormatting>
  <conditionalFormatting sqref="U733">
    <cfRule type="expression" dxfId="501" priority="814">
      <formula>U733="Pendiente por Evaluar OCI"</formula>
    </cfRule>
    <cfRule type="expression" dxfId="500" priority="815">
      <formula>U733="En Terminos"</formula>
    </cfRule>
  </conditionalFormatting>
  <conditionalFormatting sqref="U734:U735">
    <cfRule type="expression" dxfId="499" priority="812">
      <formula>U734="Pendiente por Evaluar OCI"</formula>
    </cfRule>
    <cfRule type="expression" dxfId="498" priority="813">
      <formula>U734="En Terminos"</formula>
    </cfRule>
  </conditionalFormatting>
  <conditionalFormatting sqref="U737">
    <cfRule type="expression" dxfId="497" priority="810">
      <formula>U737="Pendiente por Evaluar OCI"</formula>
    </cfRule>
    <cfRule type="expression" dxfId="496" priority="811">
      <formula>U737="En Terminos"</formula>
    </cfRule>
  </conditionalFormatting>
  <conditionalFormatting sqref="U738">
    <cfRule type="expression" dxfId="495" priority="808">
      <formula>U738="Pendiente por Evaluar OCI"</formula>
    </cfRule>
    <cfRule type="expression" dxfId="494" priority="809">
      <formula>U738="En Terminos"</formula>
    </cfRule>
  </conditionalFormatting>
  <conditionalFormatting sqref="U739">
    <cfRule type="expression" dxfId="493" priority="806">
      <formula>U739="Pendiente por Evaluar OCI"</formula>
    </cfRule>
    <cfRule type="expression" dxfId="492" priority="807">
      <formula>U739="En Terminos"</formula>
    </cfRule>
  </conditionalFormatting>
  <conditionalFormatting sqref="U740">
    <cfRule type="expression" dxfId="491" priority="804">
      <formula>U740="Pendiente por Evaluar OCI"</formula>
    </cfRule>
    <cfRule type="expression" dxfId="490" priority="805">
      <formula>U740="En Terminos"</formula>
    </cfRule>
  </conditionalFormatting>
  <conditionalFormatting sqref="U741">
    <cfRule type="expression" dxfId="489" priority="802">
      <formula>U741="Pendiente por Evaluar OCI"</formula>
    </cfRule>
    <cfRule type="expression" dxfId="488" priority="803">
      <formula>U741="En Terminos"</formula>
    </cfRule>
  </conditionalFormatting>
  <conditionalFormatting sqref="U742">
    <cfRule type="expression" dxfId="487" priority="800">
      <formula>U742="Pendiente por Evaluar OCI"</formula>
    </cfRule>
    <cfRule type="expression" dxfId="486" priority="801">
      <formula>U742="En Terminos"</formula>
    </cfRule>
  </conditionalFormatting>
  <conditionalFormatting sqref="U743">
    <cfRule type="expression" dxfId="485" priority="798">
      <formula>U743="Pendiente por Evaluar OCI"</formula>
    </cfRule>
    <cfRule type="expression" dxfId="484" priority="799">
      <formula>U743="En Terminos"</formula>
    </cfRule>
  </conditionalFormatting>
  <conditionalFormatting sqref="U744">
    <cfRule type="expression" dxfId="483" priority="796">
      <formula>U744="Pendiente por Evaluar OCI"</formula>
    </cfRule>
    <cfRule type="expression" dxfId="482" priority="797">
      <formula>U744="En Terminos"</formula>
    </cfRule>
  </conditionalFormatting>
  <conditionalFormatting sqref="U745">
    <cfRule type="expression" dxfId="481" priority="794">
      <formula>U745="Pendiente por Evaluar OCI"</formula>
    </cfRule>
    <cfRule type="expression" dxfId="480" priority="795">
      <formula>U745="En Terminos"</formula>
    </cfRule>
  </conditionalFormatting>
  <conditionalFormatting sqref="U747 U750">
    <cfRule type="expression" dxfId="479" priority="790">
      <formula>U747="Pendiente por Evaluar OCI"</formula>
    </cfRule>
    <cfRule type="expression" dxfId="478" priority="791">
      <formula>U747="En Terminos"</formula>
    </cfRule>
  </conditionalFormatting>
  <conditionalFormatting sqref="U751">
    <cfRule type="expression" dxfId="477" priority="788">
      <formula>U751="Pendiente por Evaluar OCI"</formula>
    </cfRule>
    <cfRule type="expression" dxfId="476" priority="789">
      <formula>U751="En Terminos"</formula>
    </cfRule>
  </conditionalFormatting>
  <conditionalFormatting sqref="U752">
    <cfRule type="expression" dxfId="475" priority="786">
      <formula>U752="Pendiente por Evaluar OCI"</formula>
    </cfRule>
    <cfRule type="expression" dxfId="474" priority="787">
      <formula>U752="En Terminos"</formula>
    </cfRule>
  </conditionalFormatting>
  <conditionalFormatting sqref="U755">
    <cfRule type="expression" dxfId="473" priority="784">
      <formula>U755="Pendiente por Evaluar OCI"</formula>
    </cfRule>
    <cfRule type="expression" dxfId="472" priority="785">
      <formula>U755="En Terminos"</formula>
    </cfRule>
  </conditionalFormatting>
  <conditionalFormatting sqref="U756">
    <cfRule type="expression" dxfId="471" priority="782">
      <formula>U756="Pendiente por Evaluar OCI"</formula>
    </cfRule>
    <cfRule type="expression" dxfId="470" priority="783">
      <formula>U756="En Terminos"</formula>
    </cfRule>
  </conditionalFormatting>
  <conditionalFormatting sqref="U758">
    <cfRule type="expression" dxfId="469" priority="780">
      <formula>U758="Pendiente por Evaluar OCI"</formula>
    </cfRule>
    <cfRule type="expression" dxfId="468" priority="781">
      <formula>U758="En Terminos"</formula>
    </cfRule>
  </conditionalFormatting>
  <conditionalFormatting sqref="U759">
    <cfRule type="expression" dxfId="467" priority="778">
      <formula>U759="Pendiente por Evaluar OCI"</formula>
    </cfRule>
    <cfRule type="expression" dxfId="466" priority="779">
      <formula>U759="En Terminos"</formula>
    </cfRule>
  </conditionalFormatting>
  <conditionalFormatting sqref="U760">
    <cfRule type="expression" dxfId="465" priority="776">
      <formula>U760="Pendiente por Evaluar OCI"</formula>
    </cfRule>
    <cfRule type="expression" dxfId="464" priority="777">
      <formula>U760="En Terminos"</formula>
    </cfRule>
  </conditionalFormatting>
  <conditionalFormatting sqref="U761">
    <cfRule type="expression" dxfId="463" priority="774">
      <formula>U761="Pendiente por Evaluar OCI"</formula>
    </cfRule>
    <cfRule type="expression" dxfId="462" priority="775">
      <formula>U761="En Terminos"</formula>
    </cfRule>
  </conditionalFormatting>
  <conditionalFormatting sqref="U762">
    <cfRule type="expression" dxfId="461" priority="772">
      <formula>U762="Pendiente por Evaluar OCI"</formula>
    </cfRule>
    <cfRule type="expression" dxfId="460" priority="773">
      <formula>U762="En Terminos"</formula>
    </cfRule>
  </conditionalFormatting>
  <conditionalFormatting sqref="U763">
    <cfRule type="expression" dxfId="459" priority="770">
      <formula>U763="Pendiente por Evaluar OCI"</formula>
    </cfRule>
    <cfRule type="expression" dxfId="458" priority="771">
      <formula>U763="En Terminos"</formula>
    </cfRule>
  </conditionalFormatting>
  <conditionalFormatting sqref="U764">
    <cfRule type="expression" dxfId="457" priority="768">
      <formula>U764="Pendiente por Evaluar OCI"</formula>
    </cfRule>
    <cfRule type="expression" dxfId="456" priority="769">
      <formula>U764="En Terminos"</formula>
    </cfRule>
  </conditionalFormatting>
  <conditionalFormatting sqref="U838:U839 U841:U845 U847">
    <cfRule type="expression" dxfId="455" priority="766">
      <formula>U838="Pendiente por Evaluar OCI"</formula>
    </cfRule>
    <cfRule type="expression" dxfId="454" priority="767">
      <formula>U838="En Terminos"</formula>
    </cfRule>
  </conditionalFormatting>
  <conditionalFormatting sqref="U765">
    <cfRule type="expression" dxfId="453" priority="764">
      <formula>U765="Pendiente por Evaluar OCI"</formula>
    </cfRule>
    <cfRule type="expression" dxfId="452" priority="765">
      <formula>U765="En Terminos"</formula>
    </cfRule>
  </conditionalFormatting>
  <conditionalFormatting sqref="U766">
    <cfRule type="expression" dxfId="451" priority="762">
      <formula>U766="Pendiente por Evaluar OCI"</formula>
    </cfRule>
    <cfRule type="expression" dxfId="450" priority="763">
      <formula>U766="En Terminos"</formula>
    </cfRule>
  </conditionalFormatting>
  <conditionalFormatting sqref="U767">
    <cfRule type="expression" dxfId="449" priority="760">
      <formula>U767="Pendiente por Evaluar OCI"</formula>
    </cfRule>
    <cfRule type="expression" dxfId="448" priority="761">
      <formula>U767="En Terminos"</formula>
    </cfRule>
  </conditionalFormatting>
  <conditionalFormatting sqref="U768">
    <cfRule type="expression" dxfId="447" priority="758">
      <formula>U768="Pendiente por Evaluar OCI"</formula>
    </cfRule>
    <cfRule type="expression" dxfId="446" priority="759">
      <formula>U768="En Terminos"</formula>
    </cfRule>
  </conditionalFormatting>
  <conditionalFormatting sqref="U769">
    <cfRule type="expression" dxfId="445" priority="756">
      <formula>U769="Pendiente por Evaluar OCI"</formula>
    </cfRule>
    <cfRule type="expression" dxfId="444" priority="757">
      <formula>U769="En Terminos"</formula>
    </cfRule>
  </conditionalFormatting>
  <conditionalFormatting sqref="U770">
    <cfRule type="expression" dxfId="443" priority="754">
      <formula>U770="Pendiente por Evaluar OCI"</formula>
    </cfRule>
    <cfRule type="expression" dxfId="442" priority="755">
      <formula>U770="En Terminos"</formula>
    </cfRule>
  </conditionalFormatting>
  <conditionalFormatting sqref="U771">
    <cfRule type="expression" dxfId="441" priority="752">
      <formula>U771="Pendiente por Evaluar OCI"</formula>
    </cfRule>
    <cfRule type="expression" dxfId="440" priority="753">
      <formula>U771="En Terminos"</formula>
    </cfRule>
  </conditionalFormatting>
  <conditionalFormatting sqref="U772">
    <cfRule type="expression" dxfId="439" priority="750">
      <formula>U772="Pendiente por Evaluar OCI"</formula>
    </cfRule>
    <cfRule type="expression" dxfId="438" priority="751">
      <formula>U772="En Terminos"</formula>
    </cfRule>
  </conditionalFormatting>
  <conditionalFormatting sqref="U773">
    <cfRule type="expression" dxfId="437" priority="748">
      <formula>U773="Pendiente por Evaluar OCI"</formula>
    </cfRule>
    <cfRule type="expression" dxfId="436" priority="749">
      <formula>U773="En Terminos"</formula>
    </cfRule>
  </conditionalFormatting>
  <conditionalFormatting sqref="U774">
    <cfRule type="expression" dxfId="435" priority="746">
      <formula>U774="Pendiente por Evaluar OCI"</formula>
    </cfRule>
    <cfRule type="expression" dxfId="434" priority="747">
      <formula>U774="En Terminos"</formula>
    </cfRule>
  </conditionalFormatting>
  <conditionalFormatting sqref="U775">
    <cfRule type="expression" dxfId="433" priority="744">
      <formula>U775="Pendiente por Evaluar OCI"</formula>
    </cfRule>
    <cfRule type="expression" dxfId="432" priority="745">
      <formula>U775="En Terminos"</formula>
    </cfRule>
  </conditionalFormatting>
  <conditionalFormatting sqref="U776">
    <cfRule type="expression" dxfId="431" priority="742">
      <formula>U776="Pendiente por Evaluar OCI"</formula>
    </cfRule>
    <cfRule type="expression" dxfId="430" priority="743">
      <formula>U776="En Terminos"</formula>
    </cfRule>
  </conditionalFormatting>
  <conditionalFormatting sqref="U777">
    <cfRule type="expression" dxfId="429" priority="740">
      <formula>U777="Pendiente por Evaluar OCI"</formula>
    </cfRule>
    <cfRule type="expression" dxfId="428" priority="741">
      <formula>U777="En Terminos"</formula>
    </cfRule>
  </conditionalFormatting>
  <conditionalFormatting sqref="U778">
    <cfRule type="expression" dxfId="427" priority="738">
      <formula>U778="Pendiente por Evaluar OCI"</formula>
    </cfRule>
    <cfRule type="expression" dxfId="426" priority="739">
      <formula>U778="En Terminos"</formula>
    </cfRule>
  </conditionalFormatting>
  <conditionalFormatting sqref="U779">
    <cfRule type="expression" dxfId="425" priority="736">
      <formula>U779="Pendiente por Evaluar OCI"</formula>
    </cfRule>
    <cfRule type="expression" dxfId="424" priority="737">
      <formula>U779="En Terminos"</formula>
    </cfRule>
  </conditionalFormatting>
  <conditionalFormatting sqref="U780">
    <cfRule type="expression" dxfId="423" priority="732">
      <formula>U780="Pendiente por Evaluar OCI"</formula>
    </cfRule>
    <cfRule type="expression" dxfId="422" priority="733">
      <formula>U780="En Terminos"</formula>
    </cfRule>
  </conditionalFormatting>
  <conditionalFormatting sqref="U781">
    <cfRule type="expression" dxfId="421" priority="730">
      <formula>U781="Pendiente por Evaluar OCI"</formula>
    </cfRule>
    <cfRule type="expression" dxfId="420" priority="731">
      <formula>U781="En Terminos"</formula>
    </cfRule>
  </conditionalFormatting>
  <conditionalFormatting sqref="U782">
    <cfRule type="expression" dxfId="419" priority="728">
      <formula>U782="Pendiente por Evaluar OCI"</formula>
    </cfRule>
    <cfRule type="expression" dxfId="418" priority="729">
      <formula>U782="En Terminos"</formula>
    </cfRule>
  </conditionalFormatting>
  <conditionalFormatting sqref="U783">
    <cfRule type="expression" dxfId="417" priority="726">
      <formula>U783="Pendiente por Evaluar OCI"</formula>
    </cfRule>
    <cfRule type="expression" dxfId="416" priority="727">
      <formula>U783="En Terminos"</formula>
    </cfRule>
  </conditionalFormatting>
  <conditionalFormatting sqref="U784">
    <cfRule type="expression" dxfId="415" priority="724">
      <formula>U784="Pendiente por Evaluar OCI"</formula>
    </cfRule>
    <cfRule type="expression" dxfId="414" priority="725">
      <formula>U784="En Terminos"</formula>
    </cfRule>
  </conditionalFormatting>
  <conditionalFormatting sqref="U785">
    <cfRule type="expression" dxfId="413" priority="722">
      <formula>U785="Pendiente por Evaluar OCI"</formula>
    </cfRule>
    <cfRule type="expression" dxfId="412" priority="723">
      <formula>U785="En Terminos"</formula>
    </cfRule>
  </conditionalFormatting>
  <conditionalFormatting sqref="U786">
    <cfRule type="expression" dxfId="411" priority="720">
      <formula>U786="Pendiente por Evaluar OCI"</formula>
    </cfRule>
    <cfRule type="expression" dxfId="410" priority="721">
      <formula>U786="En Terminos"</formula>
    </cfRule>
  </conditionalFormatting>
  <conditionalFormatting sqref="U787">
    <cfRule type="expression" dxfId="409" priority="718">
      <formula>U787="Pendiente por Evaluar OCI"</formula>
    </cfRule>
    <cfRule type="expression" dxfId="408" priority="719">
      <formula>U787="En Terminos"</formula>
    </cfRule>
  </conditionalFormatting>
  <conditionalFormatting sqref="U788">
    <cfRule type="expression" dxfId="407" priority="716">
      <formula>U788="Pendiente por Evaluar OCI"</formula>
    </cfRule>
    <cfRule type="expression" dxfId="406" priority="717">
      <formula>U788="En Terminos"</formula>
    </cfRule>
  </conditionalFormatting>
  <conditionalFormatting sqref="U789">
    <cfRule type="expression" dxfId="405" priority="714">
      <formula>U789="Pendiente por Evaluar OCI"</formula>
    </cfRule>
    <cfRule type="expression" dxfId="404" priority="715">
      <formula>U789="En Terminos"</formula>
    </cfRule>
  </conditionalFormatting>
  <conditionalFormatting sqref="U790">
    <cfRule type="expression" dxfId="403" priority="712">
      <formula>U790="Pendiente por Evaluar OCI"</formula>
    </cfRule>
    <cfRule type="expression" dxfId="402" priority="713">
      <formula>U790="En Terminos"</formula>
    </cfRule>
  </conditionalFormatting>
  <conditionalFormatting sqref="U791">
    <cfRule type="expression" dxfId="401" priority="710">
      <formula>U791="Pendiente por Evaluar OCI"</formula>
    </cfRule>
    <cfRule type="expression" dxfId="400" priority="711">
      <formula>U791="En Terminos"</formula>
    </cfRule>
  </conditionalFormatting>
  <conditionalFormatting sqref="U793">
    <cfRule type="expression" dxfId="399" priority="708">
      <formula>U793="Pendiente por Evaluar OCI"</formula>
    </cfRule>
    <cfRule type="expression" dxfId="398" priority="709">
      <formula>U793="En Terminos"</formula>
    </cfRule>
  </conditionalFormatting>
  <conditionalFormatting sqref="U794">
    <cfRule type="expression" dxfId="397" priority="706">
      <formula>U794="Pendiente por Evaluar OCI"</formula>
    </cfRule>
    <cfRule type="expression" dxfId="396" priority="707">
      <formula>U794="En Terminos"</formula>
    </cfRule>
  </conditionalFormatting>
  <conditionalFormatting sqref="U795">
    <cfRule type="expression" dxfId="395" priority="704">
      <formula>U795="Pendiente por Evaluar OCI"</formula>
    </cfRule>
    <cfRule type="expression" dxfId="394" priority="705">
      <formula>U795="En Terminos"</formula>
    </cfRule>
  </conditionalFormatting>
  <conditionalFormatting sqref="U796">
    <cfRule type="expression" dxfId="393" priority="702">
      <formula>U796="Pendiente por Evaluar OCI"</formula>
    </cfRule>
    <cfRule type="expression" dxfId="392" priority="703">
      <formula>U796="En Terminos"</formula>
    </cfRule>
  </conditionalFormatting>
  <conditionalFormatting sqref="U797">
    <cfRule type="expression" dxfId="391" priority="700">
      <formula>U797="Pendiente por Evaluar OCI"</formula>
    </cfRule>
    <cfRule type="expression" dxfId="390" priority="701">
      <formula>U797="En Terminos"</formula>
    </cfRule>
  </conditionalFormatting>
  <conditionalFormatting sqref="U798">
    <cfRule type="expression" dxfId="389" priority="698">
      <formula>U798="Pendiente por Evaluar OCI"</formula>
    </cfRule>
    <cfRule type="expression" dxfId="388" priority="699">
      <formula>U798="En Terminos"</formula>
    </cfRule>
  </conditionalFormatting>
  <conditionalFormatting sqref="U799">
    <cfRule type="expression" dxfId="387" priority="696">
      <formula>U799="Pendiente por Evaluar OCI"</formula>
    </cfRule>
    <cfRule type="expression" dxfId="386" priority="697">
      <formula>U799="En Terminos"</formula>
    </cfRule>
  </conditionalFormatting>
  <conditionalFormatting sqref="U800">
    <cfRule type="expression" dxfId="385" priority="694">
      <formula>U800="Pendiente por Evaluar OCI"</formula>
    </cfRule>
    <cfRule type="expression" dxfId="384" priority="695">
      <formula>U800="En Terminos"</formula>
    </cfRule>
  </conditionalFormatting>
  <conditionalFormatting sqref="U801">
    <cfRule type="expression" dxfId="383" priority="692">
      <formula>U801="Pendiente por Evaluar OCI"</formula>
    </cfRule>
    <cfRule type="expression" dxfId="382" priority="693">
      <formula>U801="En Terminos"</formula>
    </cfRule>
  </conditionalFormatting>
  <conditionalFormatting sqref="U802">
    <cfRule type="expression" dxfId="381" priority="690">
      <formula>U802="Pendiente por Evaluar OCI"</formula>
    </cfRule>
    <cfRule type="expression" dxfId="380" priority="691">
      <formula>U802="En Terminos"</formula>
    </cfRule>
  </conditionalFormatting>
  <conditionalFormatting sqref="U803">
    <cfRule type="expression" dxfId="379" priority="688">
      <formula>U803="Pendiente por Evaluar OCI"</formula>
    </cfRule>
    <cfRule type="expression" dxfId="378" priority="689">
      <formula>U803="En Terminos"</formula>
    </cfRule>
  </conditionalFormatting>
  <conditionalFormatting sqref="U804">
    <cfRule type="expression" dxfId="377" priority="686">
      <formula>U804="Pendiente por Evaluar OCI"</formula>
    </cfRule>
    <cfRule type="expression" dxfId="376" priority="687">
      <formula>U804="En Terminos"</formula>
    </cfRule>
  </conditionalFormatting>
  <conditionalFormatting sqref="U805">
    <cfRule type="expression" dxfId="375" priority="684">
      <formula>U805="Pendiente por Evaluar OCI"</formula>
    </cfRule>
    <cfRule type="expression" dxfId="374" priority="685">
      <formula>U805="En Terminos"</formula>
    </cfRule>
  </conditionalFormatting>
  <conditionalFormatting sqref="U806">
    <cfRule type="expression" dxfId="373" priority="682">
      <formula>U806="Pendiente por Evaluar OCI"</formula>
    </cfRule>
    <cfRule type="expression" dxfId="372" priority="683">
      <formula>U806="En Terminos"</formula>
    </cfRule>
  </conditionalFormatting>
  <conditionalFormatting sqref="U807">
    <cfRule type="expression" dxfId="371" priority="680">
      <formula>U807="Pendiente por Evaluar OCI"</formula>
    </cfRule>
    <cfRule type="expression" dxfId="370" priority="681">
      <formula>U807="En Terminos"</formula>
    </cfRule>
  </conditionalFormatting>
  <conditionalFormatting sqref="U808">
    <cfRule type="expression" dxfId="369" priority="678">
      <formula>U808="Pendiente por Evaluar OCI"</formula>
    </cfRule>
    <cfRule type="expression" dxfId="368" priority="679">
      <formula>U808="En Terminos"</formula>
    </cfRule>
  </conditionalFormatting>
  <conditionalFormatting sqref="U809">
    <cfRule type="expression" dxfId="367" priority="676">
      <formula>U809="Pendiente por Evaluar OCI"</formula>
    </cfRule>
    <cfRule type="expression" dxfId="366" priority="677">
      <formula>U809="En Terminos"</formula>
    </cfRule>
  </conditionalFormatting>
  <conditionalFormatting sqref="U810">
    <cfRule type="expression" dxfId="365" priority="674">
      <formula>U810="Pendiente por Evaluar OCI"</formula>
    </cfRule>
    <cfRule type="expression" dxfId="364" priority="675">
      <formula>U810="En Terminos"</formula>
    </cfRule>
  </conditionalFormatting>
  <conditionalFormatting sqref="U811">
    <cfRule type="expression" dxfId="363" priority="672">
      <formula>U811="Pendiente por Evaluar OCI"</formula>
    </cfRule>
    <cfRule type="expression" dxfId="362" priority="673">
      <formula>U811="En Terminos"</formula>
    </cfRule>
  </conditionalFormatting>
  <conditionalFormatting sqref="U812">
    <cfRule type="expression" dxfId="361" priority="670">
      <formula>U812="Pendiente por Evaluar OCI"</formula>
    </cfRule>
    <cfRule type="expression" dxfId="360" priority="671">
      <formula>U812="En Terminos"</formula>
    </cfRule>
  </conditionalFormatting>
  <conditionalFormatting sqref="U813">
    <cfRule type="expression" dxfId="359" priority="668">
      <formula>U813="Pendiente por Evaluar OCI"</formula>
    </cfRule>
    <cfRule type="expression" dxfId="358" priority="669">
      <formula>U813="En Terminos"</formula>
    </cfRule>
  </conditionalFormatting>
  <conditionalFormatting sqref="U814">
    <cfRule type="expression" dxfId="357" priority="666">
      <formula>U814="Pendiente por Evaluar OCI"</formula>
    </cfRule>
    <cfRule type="expression" dxfId="356" priority="667">
      <formula>U814="En Terminos"</formula>
    </cfRule>
  </conditionalFormatting>
  <conditionalFormatting sqref="U815">
    <cfRule type="expression" dxfId="355" priority="664">
      <formula>U815="Pendiente por Evaluar OCI"</formula>
    </cfRule>
    <cfRule type="expression" dxfId="354" priority="665">
      <formula>U815="En Terminos"</formula>
    </cfRule>
  </conditionalFormatting>
  <conditionalFormatting sqref="U816">
    <cfRule type="expression" dxfId="353" priority="662">
      <formula>U816="Pendiente por Evaluar OCI"</formula>
    </cfRule>
    <cfRule type="expression" dxfId="352" priority="663">
      <formula>U816="En Terminos"</formula>
    </cfRule>
  </conditionalFormatting>
  <conditionalFormatting sqref="U817">
    <cfRule type="expression" dxfId="351" priority="660">
      <formula>U817="Pendiente por Evaluar OCI"</formula>
    </cfRule>
    <cfRule type="expression" dxfId="350" priority="661">
      <formula>U817="En Terminos"</formula>
    </cfRule>
  </conditionalFormatting>
  <conditionalFormatting sqref="U818">
    <cfRule type="expression" dxfId="349" priority="655">
      <formula>U818="Pendiente por Evaluar OCI"</formula>
    </cfRule>
    <cfRule type="expression" dxfId="348" priority="656">
      <formula>U818="En Terminos"</formula>
    </cfRule>
  </conditionalFormatting>
  <conditionalFormatting sqref="U819 U821">
    <cfRule type="expression" dxfId="347" priority="653">
      <formula>U819="Pendiente por Evaluar OCI"</formula>
    </cfRule>
    <cfRule type="expression" dxfId="346" priority="654">
      <formula>U819="En Terminos"</formula>
    </cfRule>
  </conditionalFormatting>
  <conditionalFormatting sqref="U822:U823 U825">
    <cfRule type="expression" dxfId="345" priority="648">
      <formula>U822="Pendiente por Evaluar OCI"</formula>
    </cfRule>
    <cfRule type="expression" dxfId="344" priority="649">
      <formula>U822="En Terminos"</formula>
    </cfRule>
  </conditionalFormatting>
  <conditionalFormatting sqref="U826:U829">
    <cfRule type="expression" dxfId="343" priority="643">
      <formula>U826="Pendiente por Evaluar OCI"</formula>
    </cfRule>
    <cfRule type="expression" dxfId="342" priority="644">
      <formula>U826="En Terminos"</formula>
    </cfRule>
  </conditionalFormatting>
  <conditionalFormatting sqref="U830:U831">
    <cfRule type="expression" dxfId="341" priority="638">
      <formula>U830="Pendiente por Evaluar OCI"</formula>
    </cfRule>
    <cfRule type="expression" dxfId="340" priority="639">
      <formula>U830="En Terminos"</formula>
    </cfRule>
  </conditionalFormatting>
  <conditionalFormatting sqref="U832:U833">
    <cfRule type="expression" dxfId="339" priority="633">
      <formula>U832="Pendiente por Evaluar OCI"</formula>
    </cfRule>
    <cfRule type="expression" dxfId="338" priority="634">
      <formula>U832="En Terminos"</formula>
    </cfRule>
  </conditionalFormatting>
  <conditionalFormatting sqref="U834:U835 U837:U839 U841">
    <cfRule type="expression" dxfId="337" priority="628">
      <formula>U834="Pendiente por Evaluar OCI"</formula>
    </cfRule>
    <cfRule type="expression" dxfId="336" priority="629">
      <formula>U834="En Terminos"</formula>
    </cfRule>
  </conditionalFormatting>
  <conditionalFormatting sqref="U842:U843">
    <cfRule type="expression" dxfId="335" priority="620">
      <formula>U842="Pendiente por Evaluar OCI"</formula>
    </cfRule>
    <cfRule type="expression" dxfId="334" priority="621">
      <formula>U842="En Terminos"</formula>
    </cfRule>
  </conditionalFormatting>
  <conditionalFormatting sqref="U848:U851 U853 U855:U857">
    <cfRule type="expression" dxfId="333" priority="609">
      <formula>U848="Pendiente por Evaluar OCI"</formula>
    </cfRule>
    <cfRule type="expression" dxfId="332" priority="610">
      <formula>U848="En Terminos"</formula>
    </cfRule>
  </conditionalFormatting>
  <conditionalFormatting sqref="U858:U859 U861">
    <cfRule type="expression" dxfId="331" priority="604">
      <formula>U858="Pendiente por Evaluar OCI"</formula>
    </cfRule>
    <cfRule type="expression" dxfId="330" priority="605">
      <formula>U858="En Terminos"</formula>
    </cfRule>
  </conditionalFormatting>
  <conditionalFormatting sqref="U862:U865 U867 U870:U875">
    <cfRule type="expression" dxfId="329" priority="602">
      <formula>U862="Pendiente por Evaluar OCI"</formula>
    </cfRule>
    <cfRule type="expression" dxfId="328" priority="603">
      <formula>U862="En Terminos"</formula>
    </cfRule>
  </conditionalFormatting>
  <conditionalFormatting sqref="U1399">
    <cfRule type="expression" dxfId="327" priority="594">
      <formula>U1399="Pendiente por Evaluar OCI"</formula>
    </cfRule>
    <cfRule type="expression" dxfId="326" priority="595">
      <formula>U1399="En Terminos"</formula>
    </cfRule>
  </conditionalFormatting>
  <conditionalFormatting sqref="M1399">
    <cfRule type="duplicateValues" dxfId="325" priority="596"/>
  </conditionalFormatting>
  <conditionalFormatting sqref="U636">
    <cfRule type="expression" dxfId="324" priority="583">
      <formula>U636="Pendiente por Evaluar OCI"</formula>
    </cfRule>
    <cfRule type="expression" dxfId="323" priority="584">
      <formula>U636="En Terminos"</formula>
    </cfRule>
  </conditionalFormatting>
  <conditionalFormatting sqref="U713">
    <cfRule type="expression" dxfId="322" priority="581">
      <formula>U713="Pendiente por Evaluar OCI"</formula>
    </cfRule>
    <cfRule type="expression" dxfId="321" priority="582">
      <formula>U713="En Terminos"</formula>
    </cfRule>
  </conditionalFormatting>
  <conditionalFormatting sqref="U878:U881 U887:U899 U924:U927 U953:U955 U972:U977 U984:U985 U992:U993 U1018:U1019 U1022:U1023 U1025:U1031 U1043:U1050 U1053:U1057 U1068:U1071 U1173:U1176 U1230:U1233 U1236:U1237 U1000:U1015 U1179:U1182 U1185:U1190 U1193:U1198 U1201:U1207 U1210:U1219 U1222:U1226 U903:U920 U942:U943 U979:U981 U929:U930 U932:U934 U937:U939 U946:U947 U949:U951 U957:U960 U962:U969 U988:U989 U996:U997 U1033:U1041 U1061:U1064 U1074:U1075 U1078:U1090 U1092:U1096 U1099:U1102 U1105:U1108 U1111:U1114 U1117:U1120 U1123:U1126 U1129:U1132 U1134:U1136 U1139:U1141 U1144:U1146 U1148:U1150 U1153:U1155 U1158:U1170">
    <cfRule type="expression" dxfId="320" priority="574">
      <formula>U878="Pendiente por Evaluar OCI"</formula>
    </cfRule>
    <cfRule type="expression" dxfId="319" priority="575">
      <formula>U878="En Terminos"</formula>
    </cfRule>
  </conditionalFormatting>
  <conditionalFormatting sqref="M878:M1239">
    <cfRule type="duplicateValues" dxfId="318" priority="576"/>
  </conditionalFormatting>
  <conditionalFormatting sqref="M878:M1239">
    <cfRule type="duplicateValues" dxfId="317" priority="577"/>
  </conditionalFormatting>
  <conditionalFormatting sqref="M1240:M1398">
    <cfRule type="duplicateValues" dxfId="316" priority="9800"/>
  </conditionalFormatting>
  <conditionalFormatting sqref="M1240:M1399 M815:M877">
    <cfRule type="duplicateValues" dxfId="315" priority="9802"/>
  </conditionalFormatting>
  <conditionalFormatting sqref="M878:M1399">
    <cfRule type="duplicateValues" dxfId="314" priority="569"/>
  </conditionalFormatting>
  <conditionalFormatting sqref="U724">
    <cfRule type="expression" dxfId="313" priority="521">
      <formula>U724="Pendiente por Evaluar OCI"</formula>
    </cfRule>
    <cfRule type="expression" dxfId="312" priority="522">
      <formula>U724="En Terminos"</formula>
    </cfRule>
  </conditionalFormatting>
  <conditionalFormatting sqref="U723">
    <cfRule type="expression" dxfId="311" priority="519">
      <formula>U723="Pendiente por Evaluar OCI"</formula>
    </cfRule>
    <cfRule type="expression" dxfId="310" priority="520">
      <formula>U723="En Terminos"</formula>
    </cfRule>
  </conditionalFormatting>
  <conditionalFormatting sqref="M525 M488:M514 M532 M539 M546 M553 M560 M567 M574 M581:M864">
    <cfRule type="duplicateValues" dxfId="309" priority="12768"/>
  </conditionalFormatting>
  <conditionalFormatting sqref="M9:M24 M26:M58 M63:M207 M215:M487">
    <cfRule type="duplicateValues" dxfId="308" priority="13110"/>
  </conditionalFormatting>
  <conditionalFormatting sqref="U643">
    <cfRule type="expression" dxfId="307" priority="411">
      <formula>U643="Pendiente por Evaluar OCI"</formula>
    </cfRule>
    <cfRule type="expression" dxfId="306" priority="412">
      <formula>U643="En Terminos"</formula>
    </cfRule>
  </conditionalFormatting>
  <conditionalFormatting sqref="U644">
    <cfRule type="expression" dxfId="305" priority="409">
      <formula>U644="Pendiente por Evaluar OCI"</formula>
    </cfRule>
    <cfRule type="expression" dxfId="304" priority="410">
      <formula>U644="En Terminos"</formula>
    </cfRule>
  </conditionalFormatting>
  <conditionalFormatting sqref="U645">
    <cfRule type="expression" dxfId="303" priority="407">
      <formula>U645="Pendiente por Evaluar OCI"</formula>
    </cfRule>
    <cfRule type="expression" dxfId="302" priority="408">
      <formula>U645="En Terminos"</formula>
    </cfRule>
  </conditionalFormatting>
  <conditionalFormatting sqref="U882">
    <cfRule type="expression" dxfId="301" priority="375">
      <formula>U882="Pendiente por Evaluar OCI"</formula>
    </cfRule>
    <cfRule type="expression" dxfId="300" priority="376">
      <formula>U882="En Terminos"</formula>
    </cfRule>
  </conditionalFormatting>
  <conditionalFormatting sqref="U884">
    <cfRule type="expression" dxfId="299" priority="317">
      <formula>U884="Pendiente por Evaluar OCI"</formula>
    </cfRule>
    <cfRule type="expression" dxfId="298" priority="318">
      <formula>U884="En Terminos"</formula>
    </cfRule>
  </conditionalFormatting>
  <conditionalFormatting sqref="U885">
    <cfRule type="expression" dxfId="297" priority="315">
      <formula>U885="Pendiente por Evaluar OCI"</formula>
    </cfRule>
    <cfRule type="expression" dxfId="296" priority="316">
      <formula>U885="En Terminos"</formula>
    </cfRule>
  </conditionalFormatting>
  <conditionalFormatting sqref="U886">
    <cfRule type="expression" dxfId="295" priority="313">
      <formula>U886="Pendiente por Evaluar OCI"</formula>
    </cfRule>
    <cfRule type="expression" dxfId="294" priority="314">
      <formula>U886="En Terminos"</formula>
    </cfRule>
  </conditionalFormatting>
  <conditionalFormatting sqref="U160">
    <cfRule type="expression" dxfId="293" priority="295">
      <formula>U160="Pendiente por Evaluar OCI"</formula>
    </cfRule>
    <cfRule type="expression" dxfId="292" priority="296">
      <formula>U160="En Terminos"</formula>
    </cfRule>
  </conditionalFormatting>
  <conditionalFormatting sqref="U161">
    <cfRule type="expression" dxfId="291" priority="293">
      <formula>U161="Pendiente por Evaluar OCI"</formula>
    </cfRule>
    <cfRule type="expression" dxfId="290" priority="294">
      <formula>U161="En Terminos"</formula>
    </cfRule>
  </conditionalFormatting>
  <conditionalFormatting sqref="U166">
    <cfRule type="expression" dxfId="289" priority="291">
      <formula>U166="Pendiente por Evaluar OCI"</formula>
    </cfRule>
    <cfRule type="expression" dxfId="288" priority="292">
      <formula>U166="En Terminos"</formula>
    </cfRule>
  </conditionalFormatting>
  <conditionalFormatting sqref="U167">
    <cfRule type="expression" dxfId="287" priority="289">
      <formula>U167="Pendiente por Evaluar OCI"</formula>
    </cfRule>
    <cfRule type="expression" dxfId="286" priority="290">
      <formula>U167="En Terminos"</formula>
    </cfRule>
  </conditionalFormatting>
  <conditionalFormatting sqref="U267">
    <cfRule type="expression" dxfId="285" priority="287">
      <formula>U267="Pendiente por Evaluar OCI"</formula>
    </cfRule>
    <cfRule type="expression" dxfId="284" priority="288">
      <formula>U267="En Terminos"</formula>
    </cfRule>
  </conditionalFormatting>
  <conditionalFormatting sqref="U268">
    <cfRule type="expression" dxfId="283" priority="285">
      <formula>U268="Pendiente por Evaluar OCI"</formula>
    </cfRule>
    <cfRule type="expression" dxfId="282" priority="286">
      <formula>U268="En Terminos"</formula>
    </cfRule>
  </conditionalFormatting>
  <conditionalFormatting sqref="U515">
    <cfRule type="expression" dxfId="281" priority="283">
      <formula>U515="Pendiente por Evaluar OCI"</formula>
    </cfRule>
    <cfRule type="expression" dxfId="280" priority="284">
      <formula>U515="En Terminos"</formula>
    </cfRule>
  </conditionalFormatting>
  <conditionalFormatting sqref="U516">
    <cfRule type="expression" dxfId="279" priority="281">
      <formula>U516="Pendiente por Evaluar OCI"</formula>
    </cfRule>
    <cfRule type="expression" dxfId="278" priority="282">
      <formula>U516="En Terminos"</formula>
    </cfRule>
  </conditionalFormatting>
  <conditionalFormatting sqref="U757">
    <cfRule type="expression" dxfId="277" priority="279">
      <formula>U757="Pendiente por Evaluar OCI"</formula>
    </cfRule>
    <cfRule type="expression" dxfId="276" priority="280">
      <formula>U757="En Terminos"</formula>
    </cfRule>
  </conditionalFormatting>
  <conditionalFormatting sqref="U646">
    <cfRule type="expression" dxfId="275" priority="277">
      <formula>U646="Pendiente por Evaluar OCI"</formula>
    </cfRule>
    <cfRule type="expression" dxfId="274" priority="278">
      <formula>U646="En Terminos"</formula>
    </cfRule>
  </conditionalFormatting>
  <conditionalFormatting sqref="U648">
    <cfRule type="expression" dxfId="273" priority="275">
      <formula>U648="Pendiente por Evaluar OCI"</formula>
    </cfRule>
    <cfRule type="expression" dxfId="272" priority="276">
      <formula>U648="En Terminos"</formula>
    </cfRule>
  </conditionalFormatting>
  <conditionalFormatting sqref="U674">
    <cfRule type="expression" dxfId="271" priority="273">
      <formula>U674="Pendiente por Evaluar OCI"</formula>
    </cfRule>
    <cfRule type="expression" dxfId="270" priority="274">
      <formula>U674="En Terminos"</formula>
    </cfRule>
  </conditionalFormatting>
  <conditionalFormatting sqref="U699">
    <cfRule type="expression" dxfId="269" priority="271">
      <formula>U699="Pendiente por Evaluar OCI"</formula>
    </cfRule>
    <cfRule type="expression" dxfId="268" priority="272">
      <formula>U699="En Terminos"</formula>
    </cfRule>
  </conditionalFormatting>
  <conditionalFormatting sqref="U725">
    <cfRule type="expression" dxfId="267" priority="269">
      <formula>U725="Pendiente por Evaluar OCI"</formula>
    </cfRule>
    <cfRule type="expression" dxfId="266" priority="270">
      <formula>U725="En Terminos"</formula>
    </cfRule>
  </conditionalFormatting>
  <conditionalFormatting sqref="U736">
    <cfRule type="expression" dxfId="265" priority="267">
      <formula>U736="Pendiente por Evaluar OCI"</formula>
    </cfRule>
    <cfRule type="expression" dxfId="264" priority="268">
      <formula>U736="En Terminos"</formula>
    </cfRule>
  </conditionalFormatting>
  <conditionalFormatting sqref="U748">
    <cfRule type="expression" dxfId="263" priority="265">
      <formula>U748="Pendiente por Evaluar OCI"</formula>
    </cfRule>
    <cfRule type="expression" dxfId="262" priority="266">
      <formula>U748="En Terminos"</formula>
    </cfRule>
  </conditionalFormatting>
  <conditionalFormatting sqref="U792">
    <cfRule type="expression" dxfId="261" priority="263">
      <formula>U792="Pendiente por Evaluar OCI"</formula>
    </cfRule>
    <cfRule type="expression" dxfId="260" priority="264">
      <formula>U792="En Terminos"</formula>
    </cfRule>
  </conditionalFormatting>
  <conditionalFormatting sqref="U836">
    <cfRule type="expression" dxfId="259" priority="261">
      <formula>U836="Pendiente por Evaluar OCI"</formula>
    </cfRule>
    <cfRule type="expression" dxfId="258" priority="262">
      <formula>U836="En Terminos"</formula>
    </cfRule>
  </conditionalFormatting>
  <conditionalFormatting sqref="U840">
    <cfRule type="expression" dxfId="257" priority="259">
      <formula>U840="Pendiente por Evaluar OCI"</formula>
    </cfRule>
    <cfRule type="expression" dxfId="256" priority="260">
      <formula>U840="En Terminos"</formula>
    </cfRule>
  </conditionalFormatting>
  <conditionalFormatting sqref="U846">
    <cfRule type="expression" dxfId="255" priority="257">
      <formula>U846="Pendiente por Evaluar OCI"</formula>
    </cfRule>
    <cfRule type="expression" dxfId="254" priority="258">
      <formula>U846="En Terminos"</formula>
    </cfRule>
  </conditionalFormatting>
  <conditionalFormatting sqref="U852">
    <cfRule type="expression" dxfId="253" priority="255">
      <formula>U852="Pendiente por Evaluar OCI"</formula>
    </cfRule>
    <cfRule type="expression" dxfId="252" priority="256">
      <formula>U852="En Terminos"</formula>
    </cfRule>
  </conditionalFormatting>
  <conditionalFormatting sqref="U854">
    <cfRule type="expression" dxfId="251" priority="253">
      <formula>U854="Pendiente por Evaluar OCI"</formula>
    </cfRule>
    <cfRule type="expression" dxfId="250" priority="254">
      <formula>U854="En Terminos"</formula>
    </cfRule>
  </conditionalFormatting>
  <conditionalFormatting sqref="U860">
    <cfRule type="expression" dxfId="249" priority="251">
      <formula>U860="Pendiente por Evaluar OCI"</formula>
    </cfRule>
    <cfRule type="expression" dxfId="248" priority="252">
      <formula>U860="En Terminos"</formula>
    </cfRule>
  </conditionalFormatting>
  <conditionalFormatting sqref="U866">
    <cfRule type="expression" dxfId="247" priority="249">
      <formula>U866="Pendiente por Evaluar OCI"</formula>
    </cfRule>
    <cfRule type="expression" dxfId="246" priority="250">
      <formula>U866="En Terminos"</formula>
    </cfRule>
  </conditionalFormatting>
  <conditionalFormatting sqref="U868">
    <cfRule type="expression" dxfId="245" priority="247">
      <formula>U868="Pendiente por Evaluar OCI"</formula>
    </cfRule>
    <cfRule type="expression" dxfId="244" priority="248">
      <formula>U868="En Terminos"</formula>
    </cfRule>
  </conditionalFormatting>
  <conditionalFormatting sqref="U869">
    <cfRule type="expression" dxfId="243" priority="245">
      <formula>U869="Pendiente por Evaluar OCI"</formula>
    </cfRule>
    <cfRule type="expression" dxfId="242" priority="246">
      <formula>U869="En Terminos"</formula>
    </cfRule>
  </conditionalFormatting>
  <conditionalFormatting sqref="U876">
    <cfRule type="expression" dxfId="241" priority="243">
      <formula>U876="Pendiente por Evaluar OCI"</formula>
    </cfRule>
    <cfRule type="expression" dxfId="240" priority="244">
      <formula>U876="En Terminos"</formula>
    </cfRule>
  </conditionalFormatting>
  <conditionalFormatting sqref="U877">
    <cfRule type="expression" dxfId="239" priority="241">
      <formula>U877="Pendiente por Evaluar OCI"</formula>
    </cfRule>
    <cfRule type="expression" dxfId="238" priority="242">
      <formula>U877="En Terminos"</formula>
    </cfRule>
  </conditionalFormatting>
  <conditionalFormatting sqref="U883">
    <cfRule type="expression" dxfId="237" priority="239">
      <formula>U883="Pendiente por Evaluar OCI"</formula>
    </cfRule>
    <cfRule type="expression" dxfId="236" priority="240">
      <formula>U883="En Terminos"</formula>
    </cfRule>
  </conditionalFormatting>
  <conditionalFormatting sqref="U900">
    <cfRule type="expression" dxfId="235" priority="237">
      <formula>U900="Pendiente por Evaluar OCI"</formula>
    </cfRule>
    <cfRule type="expression" dxfId="234" priority="238">
      <formula>U900="En Terminos"</formula>
    </cfRule>
  </conditionalFormatting>
  <conditionalFormatting sqref="U901">
    <cfRule type="expression" dxfId="233" priority="235">
      <formula>U901="Pendiente por Evaluar OCI"</formula>
    </cfRule>
    <cfRule type="expression" dxfId="232" priority="236">
      <formula>U901="En Terminos"</formula>
    </cfRule>
  </conditionalFormatting>
  <conditionalFormatting sqref="U923">
    <cfRule type="expression" dxfId="231" priority="231">
      <formula>U923="Pendiente por Evaluar OCI"</formula>
    </cfRule>
    <cfRule type="expression" dxfId="230" priority="232">
      <formula>U923="En Terminos"</formula>
    </cfRule>
  </conditionalFormatting>
  <conditionalFormatting sqref="U940">
    <cfRule type="expression" dxfId="229" priority="229">
      <formula>U940="Pendiente por Evaluar OCI"</formula>
    </cfRule>
    <cfRule type="expression" dxfId="228" priority="230">
      <formula>U940="En Terminos"</formula>
    </cfRule>
  </conditionalFormatting>
  <conditionalFormatting sqref="U941">
    <cfRule type="expression" dxfId="227" priority="227">
      <formula>U941="Pendiente por Evaluar OCI"</formula>
    </cfRule>
    <cfRule type="expression" dxfId="226" priority="228">
      <formula>U941="En Terminos"</formula>
    </cfRule>
  </conditionalFormatting>
  <conditionalFormatting sqref="U952">
    <cfRule type="expression" dxfId="225" priority="225">
      <formula>U952="Pendiente por Evaluar OCI"</formula>
    </cfRule>
    <cfRule type="expression" dxfId="224" priority="226">
      <formula>U952="En Terminos"</formula>
    </cfRule>
  </conditionalFormatting>
  <conditionalFormatting sqref="U971">
    <cfRule type="expression" dxfId="223" priority="223">
      <formula>U971="Pendiente por Evaluar OCI"</formula>
    </cfRule>
    <cfRule type="expression" dxfId="222" priority="224">
      <formula>U971="En Terminos"</formula>
    </cfRule>
  </conditionalFormatting>
  <conditionalFormatting sqref="U978">
    <cfRule type="expression" dxfId="221" priority="221">
      <formula>U978="Pendiente por Evaluar OCI"</formula>
    </cfRule>
    <cfRule type="expression" dxfId="220" priority="222">
      <formula>U978="En Terminos"</formula>
    </cfRule>
  </conditionalFormatting>
  <conditionalFormatting sqref="U982">
    <cfRule type="expression" dxfId="219" priority="219">
      <formula>U982="Pendiente por Evaluar OCI"</formula>
    </cfRule>
    <cfRule type="expression" dxfId="218" priority="220">
      <formula>U982="En Terminos"</formula>
    </cfRule>
  </conditionalFormatting>
  <conditionalFormatting sqref="U983">
    <cfRule type="expression" dxfId="217" priority="217">
      <formula>U983="Pendiente por Evaluar OCI"</formula>
    </cfRule>
    <cfRule type="expression" dxfId="216" priority="218">
      <formula>U983="En Terminos"</formula>
    </cfRule>
  </conditionalFormatting>
  <conditionalFormatting sqref="U990">
    <cfRule type="expression" dxfId="215" priority="215">
      <formula>U990="Pendiente por Evaluar OCI"</formula>
    </cfRule>
    <cfRule type="expression" dxfId="214" priority="216">
      <formula>U990="En Terminos"</formula>
    </cfRule>
  </conditionalFormatting>
  <conditionalFormatting sqref="U991">
    <cfRule type="expression" dxfId="213" priority="213">
      <formula>U991="Pendiente por Evaluar OCI"</formula>
    </cfRule>
    <cfRule type="expression" dxfId="212" priority="214">
      <formula>U991="En Terminos"</formula>
    </cfRule>
  </conditionalFormatting>
  <conditionalFormatting sqref="U998">
    <cfRule type="expression" dxfId="211" priority="211">
      <formula>U998="Pendiente por Evaluar OCI"</formula>
    </cfRule>
    <cfRule type="expression" dxfId="210" priority="212">
      <formula>U998="En Terminos"</formula>
    </cfRule>
  </conditionalFormatting>
  <conditionalFormatting sqref="U999">
    <cfRule type="expression" dxfId="209" priority="209">
      <formula>U999="Pendiente por Evaluar OCI"</formula>
    </cfRule>
    <cfRule type="expression" dxfId="208" priority="210">
      <formula>U999="En Terminos"</formula>
    </cfRule>
  </conditionalFormatting>
  <conditionalFormatting sqref="U1016">
    <cfRule type="expression" dxfId="207" priority="207">
      <formula>U1016="Pendiente por Evaluar OCI"</formula>
    </cfRule>
    <cfRule type="expression" dxfId="206" priority="208">
      <formula>U1016="En Terminos"</formula>
    </cfRule>
  </conditionalFormatting>
  <conditionalFormatting sqref="U1017">
    <cfRule type="expression" dxfId="205" priority="205">
      <formula>U1017="Pendiente por Evaluar OCI"</formula>
    </cfRule>
    <cfRule type="expression" dxfId="204" priority="206">
      <formula>U1017="En Terminos"</formula>
    </cfRule>
  </conditionalFormatting>
  <conditionalFormatting sqref="U1020">
    <cfRule type="expression" dxfId="203" priority="203">
      <formula>U1020="Pendiente por Evaluar OCI"</formula>
    </cfRule>
    <cfRule type="expression" dxfId="202" priority="204">
      <formula>U1020="En Terminos"</formula>
    </cfRule>
  </conditionalFormatting>
  <conditionalFormatting sqref="U1021">
    <cfRule type="expression" dxfId="201" priority="201">
      <formula>U1021="Pendiente por Evaluar OCI"</formula>
    </cfRule>
    <cfRule type="expression" dxfId="200" priority="202">
      <formula>U1021="En Terminos"</formula>
    </cfRule>
  </conditionalFormatting>
  <conditionalFormatting sqref="U1024">
    <cfRule type="expression" dxfId="199" priority="199">
      <formula>U1024="Pendiente por Evaluar OCI"</formula>
    </cfRule>
    <cfRule type="expression" dxfId="198" priority="200">
      <formula>U1024="En Terminos"</formula>
    </cfRule>
  </conditionalFormatting>
  <conditionalFormatting sqref="U1042">
    <cfRule type="expression" dxfId="197" priority="197">
      <formula>U1042="Pendiente por Evaluar OCI"</formula>
    </cfRule>
    <cfRule type="expression" dxfId="196" priority="198">
      <formula>U1042="En Terminos"</formula>
    </cfRule>
  </conditionalFormatting>
  <conditionalFormatting sqref="U1051">
    <cfRule type="expression" dxfId="195" priority="195">
      <formula>U1051="Pendiente por Evaluar OCI"</formula>
    </cfRule>
    <cfRule type="expression" dxfId="194" priority="196">
      <formula>U1051="En Terminos"</formula>
    </cfRule>
  </conditionalFormatting>
  <conditionalFormatting sqref="U1052">
    <cfRule type="expression" dxfId="193" priority="193">
      <formula>U1052="Pendiente por Evaluar OCI"</formula>
    </cfRule>
    <cfRule type="expression" dxfId="192" priority="194">
      <formula>U1052="En Terminos"</formula>
    </cfRule>
  </conditionalFormatting>
  <conditionalFormatting sqref="U1065">
    <cfRule type="expression" dxfId="191" priority="191">
      <formula>U1065="Pendiente por Evaluar OCI"</formula>
    </cfRule>
    <cfRule type="expression" dxfId="190" priority="192">
      <formula>U1065="En Terminos"</formula>
    </cfRule>
  </conditionalFormatting>
  <conditionalFormatting sqref="U1066">
    <cfRule type="expression" dxfId="189" priority="189">
      <formula>U1066="Pendiente por Evaluar OCI"</formula>
    </cfRule>
    <cfRule type="expression" dxfId="188" priority="190">
      <formula>U1066="En Terminos"</formula>
    </cfRule>
  </conditionalFormatting>
  <conditionalFormatting sqref="U1067">
    <cfRule type="expression" dxfId="187" priority="187">
      <formula>U1067="Pendiente por Evaluar OCI"</formula>
    </cfRule>
    <cfRule type="expression" dxfId="186" priority="188">
      <formula>U1067="En Terminos"</formula>
    </cfRule>
  </conditionalFormatting>
  <conditionalFormatting sqref="U1171">
    <cfRule type="expression" dxfId="185" priority="185">
      <formula>U1171="Pendiente por Evaluar OCI"</formula>
    </cfRule>
    <cfRule type="expression" dxfId="184" priority="186">
      <formula>U1171="En Terminos"</formula>
    </cfRule>
  </conditionalFormatting>
  <conditionalFormatting sqref="U1172">
    <cfRule type="expression" dxfId="183" priority="183">
      <formula>U1172="Pendiente por Evaluar OCI"</formula>
    </cfRule>
    <cfRule type="expression" dxfId="182" priority="184">
      <formula>U1172="En Terminos"</formula>
    </cfRule>
  </conditionalFormatting>
  <conditionalFormatting sqref="U1177">
    <cfRule type="expression" dxfId="181" priority="181">
      <formula>U1177="Pendiente por Evaluar OCI"</formula>
    </cfRule>
    <cfRule type="expression" dxfId="180" priority="182">
      <formula>U1177="En Terminos"</formula>
    </cfRule>
  </conditionalFormatting>
  <conditionalFormatting sqref="U1178">
    <cfRule type="expression" dxfId="179" priority="179">
      <formula>U1178="Pendiente por Evaluar OCI"</formula>
    </cfRule>
    <cfRule type="expression" dxfId="178" priority="180">
      <formula>U1178="En Terminos"</formula>
    </cfRule>
  </conditionalFormatting>
  <conditionalFormatting sqref="U1183">
    <cfRule type="expression" dxfId="177" priority="177">
      <formula>U1183="Pendiente por Evaluar OCI"</formula>
    </cfRule>
    <cfRule type="expression" dxfId="176" priority="178">
      <formula>U1183="En Terminos"</formula>
    </cfRule>
  </conditionalFormatting>
  <conditionalFormatting sqref="U1184">
    <cfRule type="expression" dxfId="175" priority="175">
      <formula>U1184="Pendiente por Evaluar OCI"</formula>
    </cfRule>
    <cfRule type="expression" dxfId="174" priority="176">
      <formula>U1184="En Terminos"</formula>
    </cfRule>
  </conditionalFormatting>
  <conditionalFormatting sqref="U1191">
    <cfRule type="expression" dxfId="173" priority="173">
      <formula>U1191="Pendiente por Evaluar OCI"</formula>
    </cfRule>
    <cfRule type="expression" dxfId="172" priority="174">
      <formula>U1191="En Terminos"</formula>
    </cfRule>
  </conditionalFormatting>
  <conditionalFormatting sqref="U1192">
    <cfRule type="expression" dxfId="171" priority="171">
      <formula>U1192="Pendiente por Evaluar OCI"</formula>
    </cfRule>
    <cfRule type="expression" dxfId="170" priority="172">
      <formula>U1192="En Terminos"</formula>
    </cfRule>
  </conditionalFormatting>
  <conditionalFormatting sqref="U1199">
    <cfRule type="expression" dxfId="169" priority="169">
      <formula>U1199="Pendiente por Evaluar OCI"</formula>
    </cfRule>
    <cfRule type="expression" dxfId="168" priority="170">
      <formula>U1199="En Terminos"</formula>
    </cfRule>
  </conditionalFormatting>
  <conditionalFormatting sqref="U1200">
    <cfRule type="expression" dxfId="167" priority="167">
      <formula>U1200="Pendiente por Evaluar OCI"</formula>
    </cfRule>
    <cfRule type="expression" dxfId="166" priority="168">
      <formula>U1200="En Terminos"</formula>
    </cfRule>
  </conditionalFormatting>
  <conditionalFormatting sqref="U1208">
    <cfRule type="expression" dxfId="165" priority="165">
      <formula>U1208="Pendiente por Evaluar OCI"</formula>
    </cfRule>
    <cfRule type="expression" dxfId="164" priority="166">
      <formula>U1208="En Terminos"</formula>
    </cfRule>
  </conditionalFormatting>
  <conditionalFormatting sqref="U1209">
    <cfRule type="expression" dxfId="163" priority="163">
      <formula>U1209="Pendiente por Evaluar OCI"</formula>
    </cfRule>
    <cfRule type="expression" dxfId="162" priority="164">
      <formula>U1209="En Terminos"</formula>
    </cfRule>
  </conditionalFormatting>
  <conditionalFormatting sqref="U1220">
    <cfRule type="expression" dxfId="161" priority="161">
      <formula>U1220="Pendiente por Evaluar OCI"</formula>
    </cfRule>
    <cfRule type="expression" dxfId="160" priority="162">
      <formula>U1220="En Terminos"</formula>
    </cfRule>
  </conditionalFormatting>
  <conditionalFormatting sqref="U1221">
    <cfRule type="expression" dxfId="159" priority="159">
      <formula>U1221="Pendiente por Evaluar OCI"</formula>
    </cfRule>
    <cfRule type="expression" dxfId="158" priority="160">
      <formula>U1221="En Terminos"</formula>
    </cfRule>
  </conditionalFormatting>
  <conditionalFormatting sqref="U1227">
    <cfRule type="expression" dxfId="157" priority="157">
      <formula>U1227="Pendiente por Evaluar OCI"</formula>
    </cfRule>
    <cfRule type="expression" dxfId="156" priority="158">
      <formula>U1227="En Terminos"</formula>
    </cfRule>
  </conditionalFormatting>
  <conditionalFormatting sqref="U1228">
    <cfRule type="expression" dxfId="155" priority="155">
      <formula>U1228="Pendiente por Evaluar OCI"</formula>
    </cfRule>
    <cfRule type="expression" dxfId="154" priority="156">
      <formula>U1228="En Terminos"</formula>
    </cfRule>
  </conditionalFormatting>
  <conditionalFormatting sqref="U1229">
    <cfRule type="expression" dxfId="153" priority="153">
      <formula>U1229="Pendiente por Evaluar OCI"</formula>
    </cfRule>
    <cfRule type="expression" dxfId="152" priority="154">
      <formula>U1229="En Terminos"</formula>
    </cfRule>
  </conditionalFormatting>
  <conditionalFormatting sqref="U1234">
    <cfRule type="expression" dxfId="151" priority="151">
      <formula>U1234="Pendiente por Evaluar OCI"</formula>
    </cfRule>
    <cfRule type="expression" dxfId="150" priority="152">
      <formula>U1234="En Terminos"</formula>
    </cfRule>
  </conditionalFormatting>
  <conditionalFormatting sqref="U1238">
    <cfRule type="expression" dxfId="149" priority="149">
      <formula>U1238="Pendiente por Evaluar OCI"</formula>
    </cfRule>
    <cfRule type="expression" dxfId="148" priority="150">
      <formula>U1238="En Terminos"</formula>
    </cfRule>
  </conditionalFormatting>
  <conditionalFormatting sqref="U1239">
    <cfRule type="expression" dxfId="147" priority="147">
      <formula>U1239="Pendiente por Evaluar OCI"</formula>
    </cfRule>
    <cfRule type="expression" dxfId="146" priority="148">
      <formula>U1239="En Terminos"</formula>
    </cfRule>
  </conditionalFormatting>
  <conditionalFormatting sqref="U647">
    <cfRule type="expression" dxfId="145" priority="145">
      <formula>U647="Pendiente por Evaluar OCI"</formula>
    </cfRule>
    <cfRule type="expression" dxfId="144" priority="146">
      <formula>U647="En Terminos"</formula>
    </cfRule>
  </conditionalFormatting>
  <conditionalFormatting sqref="U653">
    <cfRule type="expression" dxfId="143" priority="143">
      <formula>U653="Pendiente por Evaluar OCI"</formula>
    </cfRule>
    <cfRule type="expression" dxfId="142" priority="144">
      <formula>U653="En Terminos"</formula>
    </cfRule>
  </conditionalFormatting>
  <conditionalFormatting sqref="U654">
    <cfRule type="expression" dxfId="141" priority="141">
      <formula>U654="Pendiente por Evaluar OCI"</formula>
    </cfRule>
    <cfRule type="expression" dxfId="140" priority="142">
      <formula>U654="En Terminos"</formula>
    </cfRule>
  </conditionalFormatting>
  <conditionalFormatting sqref="U658">
    <cfRule type="expression" dxfId="139" priority="139">
      <formula>U658="Pendiente por Evaluar OCI"</formula>
    </cfRule>
    <cfRule type="expression" dxfId="138" priority="140">
      <formula>U658="En Terminos"</formula>
    </cfRule>
  </conditionalFormatting>
  <conditionalFormatting sqref="U659">
    <cfRule type="expression" dxfId="137" priority="137">
      <formula>U659="Pendiente por Evaluar OCI"</formula>
    </cfRule>
    <cfRule type="expression" dxfId="136" priority="138">
      <formula>U659="En Terminos"</formula>
    </cfRule>
  </conditionalFormatting>
  <conditionalFormatting sqref="U663">
    <cfRule type="expression" dxfId="135" priority="135">
      <formula>U663="Pendiente por Evaluar OCI"</formula>
    </cfRule>
    <cfRule type="expression" dxfId="134" priority="136">
      <formula>U663="En Terminos"</formula>
    </cfRule>
  </conditionalFormatting>
  <conditionalFormatting sqref="U664">
    <cfRule type="expression" dxfId="133" priority="133">
      <formula>U664="Pendiente por Evaluar OCI"</formula>
    </cfRule>
    <cfRule type="expression" dxfId="132" priority="134">
      <formula>U664="En Terminos"</formula>
    </cfRule>
  </conditionalFormatting>
  <conditionalFormatting sqref="U668">
    <cfRule type="expression" dxfId="131" priority="131">
      <formula>U668="Pendiente por Evaluar OCI"</formula>
    </cfRule>
    <cfRule type="expression" dxfId="130" priority="132">
      <formula>U668="En Terminos"</formula>
    </cfRule>
  </conditionalFormatting>
  <conditionalFormatting sqref="U669">
    <cfRule type="expression" dxfId="129" priority="129">
      <formula>U669="Pendiente por Evaluar OCI"</formula>
    </cfRule>
    <cfRule type="expression" dxfId="128" priority="130">
      <formula>U669="En Terminos"</formula>
    </cfRule>
  </conditionalFormatting>
  <conditionalFormatting sqref="U670">
    <cfRule type="expression" dxfId="127" priority="127">
      <formula>U670="Pendiente por Evaluar OCI"</formula>
    </cfRule>
    <cfRule type="expression" dxfId="126" priority="128">
      <formula>U670="En Terminos"</formula>
    </cfRule>
  </conditionalFormatting>
  <conditionalFormatting sqref="U675">
    <cfRule type="expression" dxfId="125" priority="125">
      <formula>U675="Pendiente por Evaluar OCI"</formula>
    </cfRule>
    <cfRule type="expression" dxfId="124" priority="126">
      <formula>U675="En Terminos"</formula>
    </cfRule>
  </conditionalFormatting>
  <conditionalFormatting sqref="U676">
    <cfRule type="expression" dxfId="123" priority="123">
      <formula>U676="Pendiente por Evaluar OCI"</formula>
    </cfRule>
    <cfRule type="expression" dxfId="122" priority="124">
      <formula>U676="En Terminos"</formula>
    </cfRule>
  </conditionalFormatting>
  <conditionalFormatting sqref="U680">
    <cfRule type="expression" dxfId="121" priority="121">
      <formula>U680="Pendiente por Evaluar OCI"</formula>
    </cfRule>
    <cfRule type="expression" dxfId="120" priority="122">
      <formula>U680="En Terminos"</formula>
    </cfRule>
  </conditionalFormatting>
  <conditionalFormatting sqref="U681">
    <cfRule type="expression" dxfId="119" priority="119">
      <formula>U681="Pendiente por Evaluar OCI"</formula>
    </cfRule>
    <cfRule type="expression" dxfId="118" priority="120">
      <formula>U681="En Terminos"</formula>
    </cfRule>
  </conditionalFormatting>
  <conditionalFormatting sqref="U685">
    <cfRule type="expression" dxfId="117" priority="117">
      <formula>U685="Pendiente por Evaluar OCI"</formula>
    </cfRule>
    <cfRule type="expression" dxfId="116" priority="118">
      <formula>U685="En Terminos"</formula>
    </cfRule>
  </conditionalFormatting>
  <conditionalFormatting sqref="U686">
    <cfRule type="expression" dxfId="115" priority="115">
      <formula>U686="Pendiente por Evaluar OCI"</formula>
    </cfRule>
    <cfRule type="expression" dxfId="114" priority="116">
      <formula>U686="En Terminos"</formula>
    </cfRule>
  </conditionalFormatting>
  <conditionalFormatting sqref="U689">
    <cfRule type="expression" dxfId="113" priority="113">
      <formula>U689="Pendiente por Evaluar OCI"</formula>
    </cfRule>
    <cfRule type="expression" dxfId="112" priority="114">
      <formula>U689="En Terminos"</formula>
    </cfRule>
  </conditionalFormatting>
  <conditionalFormatting sqref="U690">
    <cfRule type="expression" dxfId="111" priority="111">
      <formula>U690="Pendiente por Evaluar OCI"</formula>
    </cfRule>
    <cfRule type="expression" dxfId="110" priority="112">
      <formula>U690="En Terminos"</formula>
    </cfRule>
  </conditionalFormatting>
  <conditionalFormatting sqref="U730">
    <cfRule type="expression" dxfId="109" priority="109">
      <formula>U730="Pendiente por Evaluar OCI"</formula>
    </cfRule>
    <cfRule type="expression" dxfId="108" priority="110">
      <formula>U730="En Terminos"</formula>
    </cfRule>
  </conditionalFormatting>
  <conditionalFormatting sqref="U749">
    <cfRule type="expression" dxfId="107" priority="107">
      <formula>U749="Pendiente por Evaluar OCI"</formula>
    </cfRule>
    <cfRule type="expression" dxfId="106" priority="108">
      <formula>U749="En Terminos"</formula>
    </cfRule>
  </conditionalFormatting>
  <conditionalFormatting sqref="U753">
    <cfRule type="expression" dxfId="105" priority="105">
      <formula>U753="Pendiente por Evaluar OCI"</formula>
    </cfRule>
    <cfRule type="expression" dxfId="104" priority="106">
      <formula>U753="En Terminos"</formula>
    </cfRule>
  </conditionalFormatting>
  <conditionalFormatting sqref="U754">
    <cfRule type="expression" dxfId="103" priority="103">
      <formula>U754="Pendiente por Evaluar OCI"</formula>
    </cfRule>
    <cfRule type="expression" dxfId="102" priority="104">
      <formula>U754="En Terminos"</formula>
    </cfRule>
  </conditionalFormatting>
  <conditionalFormatting sqref="U820">
    <cfRule type="expression" dxfId="101" priority="101">
      <formula>U820="Pendiente por Evaluar OCI"</formula>
    </cfRule>
    <cfRule type="expression" dxfId="100" priority="102">
      <formula>U820="En Terminos"</formula>
    </cfRule>
  </conditionalFormatting>
  <conditionalFormatting sqref="U824">
    <cfRule type="expression" dxfId="99" priority="99">
      <formula>U824="Pendiente por Evaluar OCI"</formula>
    </cfRule>
    <cfRule type="expression" dxfId="98" priority="100">
      <formula>U824="En Terminos"</formula>
    </cfRule>
  </conditionalFormatting>
  <conditionalFormatting sqref="U902">
    <cfRule type="expression" dxfId="97" priority="97">
      <formula>U902="Pendiente por Evaluar OCI"</formula>
    </cfRule>
    <cfRule type="expression" dxfId="96" priority="98">
      <formula>U902="En Terminos"</formula>
    </cfRule>
  </conditionalFormatting>
  <conditionalFormatting sqref="U921">
    <cfRule type="expression" dxfId="95" priority="95">
      <formula>U921="Pendiente por Evaluar OCI"</formula>
    </cfRule>
    <cfRule type="expression" dxfId="94" priority="96">
      <formula>U921="En Terminos"</formula>
    </cfRule>
  </conditionalFormatting>
  <conditionalFormatting sqref="U922">
    <cfRule type="expression" dxfId="93" priority="93">
      <formula>U922="Pendiente por Evaluar OCI"</formula>
    </cfRule>
    <cfRule type="expression" dxfId="92" priority="94">
      <formula>U922="En Terminos"</formula>
    </cfRule>
  </conditionalFormatting>
  <conditionalFormatting sqref="U928">
    <cfRule type="expression" dxfId="91" priority="91">
      <formula>U928="Pendiente por Evaluar OCI"</formula>
    </cfRule>
    <cfRule type="expression" dxfId="90" priority="92">
      <formula>U928="En Terminos"</formula>
    </cfRule>
  </conditionalFormatting>
  <conditionalFormatting sqref="U931">
    <cfRule type="expression" dxfId="89" priority="89">
      <formula>U931="Pendiente por Evaluar OCI"</formula>
    </cfRule>
    <cfRule type="expression" dxfId="88" priority="90">
      <formula>U931="En Terminos"</formula>
    </cfRule>
  </conditionalFormatting>
  <conditionalFormatting sqref="U935">
    <cfRule type="expression" dxfId="87" priority="87">
      <formula>U935="Pendiente por Evaluar OCI"</formula>
    </cfRule>
    <cfRule type="expression" dxfId="86" priority="88">
      <formula>U935="En Terminos"</formula>
    </cfRule>
  </conditionalFormatting>
  <conditionalFormatting sqref="U936">
    <cfRule type="expression" dxfId="85" priority="85">
      <formula>U936="Pendiente por Evaluar OCI"</formula>
    </cfRule>
    <cfRule type="expression" dxfId="84" priority="86">
      <formula>U936="En Terminos"</formula>
    </cfRule>
  </conditionalFormatting>
  <conditionalFormatting sqref="U944">
    <cfRule type="expression" dxfId="83" priority="83">
      <formula>U944="Pendiente por Evaluar OCI"</formula>
    </cfRule>
    <cfRule type="expression" dxfId="82" priority="84">
      <formula>U944="En Terminos"</formula>
    </cfRule>
  </conditionalFormatting>
  <conditionalFormatting sqref="U945">
    <cfRule type="expression" dxfId="81" priority="81">
      <formula>U945="Pendiente por Evaluar OCI"</formula>
    </cfRule>
    <cfRule type="expression" dxfId="80" priority="82">
      <formula>U945="En Terminos"</formula>
    </cfRule>
  </conditionalFormatting>
  <conditionalFormatting sqref="U948">
    <cfRule type="expression" dxfId="79" priority="79">
      <formula>U948="Pendiente por Evaluar OCI"</formula>
    </cfRule>
    <cfRule type="expression" dxfId="78" priority="80">
      <formula>U948="En Terminos"</formula>
    </cfRule>
  </conditionalFormatting>
  <conditionalFormatting sqref="U956">
    <cfRule type="expression" dxfId="77" priority="77">
      <formula>U956="Pendiente por Evaluar OCI"</formula>
    </cfRule>
    <cfRule type="expression" dxfId="76" priority="78">
      <formula>U956="En Terminos"</formula>
    </cfRule>
  </conditionalFormatting>
  <conditionalFormatting sqref="U961">
    <cfRule type="expression" dxfId="75" priority="75">
      <formula>U961="Pendiente por Evaluar OCI"</formula>
    </cfRule>
    <cfRule type="expression" dxfId="74" priority="76">
      <formula>U961="En Terminos"</formula>
    </cfRule>
  </conditionalFormatting>
  <conditionalFormatting sqref="U970">
    <cfRule type="expression" dxfId="73" priority="73">
      <formula>U970="Pendiente por Evaluar OCI"</formula>
    </cfRule>
    <cfRule type="expression" dxfId="72" priority="74">
      <formula>U970="En Terminos"</formula>
    </cfRule>
  </conditionalFormatting>
  <conditionalFormatting sqref="U986">
    <cfRule type="expression" dxfId="71" priority="71">
      <formula>U986="Pendiente por Evaluar OCI"</formula>
    </cfRule>
    <cfRule type="expression" dxfId="70" priority="72">
      <formula>U986="En Terminos"</formula>
    </cfRule>
  </conditionalFormatting>
  <conditionalFormatting sqref="U987">
    <cfRule type="expression" dxfId="69" priority="69">
      <formula>U987="Pendiente por Evaluar OCI"</formula>
    </cfRule>
    <cfRule type="expression" dxfId="68" priority="70">
      <formula>U987="En Terminos"</formula>
    </cfRule>
  </conditionalFormatting>
  <conditionalFormatting sqref="U994">
    <cfRule type="expression" dxfId="67" priority="67">
      <formula>U994="Pendiente por Evaluar OCI"</formula>
    </cfRule>
    <cfRule type="expression" dxfId="66" priority="68">
      <formula>U994="En Terminos"</formula>
    </cfRule>
  </conditionalFormatting>
  <conditionalFormatting sqref="U995">
    <cfRule type="expression" dxfId="65" priority="65">
      <formula>U995="Pendiente por Evaluar OCI"</formula>
    </cfRule>
    <cfRule type="expression" dxfId="64" priority="66">
      <formula>U995="En Terminos"</formula>
    </cfRule>
  </conditionalFormatting>
  <conditionalFormatting sqref="U1032">
    <cfRule type="expression" dxfId="63" priority="63">
      <formula>U1032="Pendiente por Evaluar OCI"</formula>
    </cfRule>
    <cfRule type="expression" dxfId="62" priority="64">
      <formula>U1032="En Terminos"</formula>
    </cfRule>
  </conditionalFormatting>
  <conditionalFormatting sqref="U1058">
    <cfRule type="expression" dxfId="61" priority="61">
      <formula>U1058="Pendiente por Evaluar OCI"</formula>
    </cfRule>
    <cfRule type="expression" dxfId="60" priority="62">
      <formula>U1058="En Terminos"</formula>
    </cfRule>
  </conditionalFormatting>
  <conditionalFormatting sqref="U1059">
    <cfRule type="expression" dxfId="59" priority="59">
      <formula>U1059="Pendiente por Evaluar OCI"</formula>
    </cfRule>
    <cfRule type="expression" dxfId="58" priority="60">
      <formula>U1059="En Terminos"</formula>
    </cfRule>
  </conditionalFormatting>
  <conditionalFormatting sqref="U1060">
    <cfRule type="expression" dxfId="57" priority="57">
      <formula>U1060="Pendiente por Evaluar OCI"</formula>
    </cfRule>
    <cfRule type="expression" dxfId="56" priority="58">
      <formula>U1060="En Terminos"</formula>
    </cfRule>
  </conditionalFormatting>
  <conditionalFormatting sqref="U1072">
    <cfRule type="expression" dxfId="55" priority="55">
      <formula>U1072="Pendiente por Evaluar OCI"</formula>
    </cfRule>
    <cfRule type="expression" dxfId="54" priority="56">
      <formula>U1072="En Terminos"</formula>
    </cfRule>
  </conditionalFormatting>
  <conditionalFormatting sqref="U1073">
    <cfRule type="expression" dxfId="53" priority="53">
      <formula>U1073="Pendiente por Evaluar OCI"</formula>
    </cfRule>
    <cfRule type="expression" dxfId="52" priority="54">
      <formula>U1073="En Terminos"</formula>
    </cfRule>
  </conditionalFormatting>
  <conditionalFormatting sqref="U1076">
    <cfRule type="expression" dxfId="51" priority="51">
      <formula>U1076="Pendiente por Evaluar OCI"</formula>
    </cfRule>
    <cfRule type="expression" dxfId="50" priority="52">
      <formula>U1076="En Terminos"</formula>
    </cfRule>
  </conditionalFormatting>
  <conditionalFormatting sqref="U1077">
    <cfRule type="expression" dxfId="49" priority="49">
      <formula>U1077="Pendiente por Evaluar OCI"</formula>
    </cfRule>
    <cfRule type="expression" dxfId="48" priority="50">
      <formula>U1077="En Terminos"</formula>
    </cfRule>
  </conditionalFormatting>
  <conditionalFormatting sqref="U1091">
    <cfRule type="expression" dxfId="47" priority="47">
      <formula>U1091="Pendiente por Evaluar OCI"</formula>
    </cfRule>
    <cfRule type="expression" dxfId="46" priority="48">
      <formula>U1091="En Terminos"</formula>
    </cfRule>
  </conditionalFormatting>
  <conditionalFormatting sqref="U1097">
    <cfRule type="expression" dxfId="45" priority="45">
      <formula>U1097="Pendiente por Evaluar OCI"</formula>
    </cfRule>
    <cfRule type="expression" dxfId="44" priority="46">
      <formula>U1097="En Terminos"</formula>
    </cfRule>
  </conditionalFormatting>
  <conditionalFormatting sqref="U1098">
    <cfRule type="expression" dxfId="43" priority="43">
      <formula>U1098="Pendiente por Evaluar OCI"</formula>
    </cfRule>
    <cfRule type="expression" dxfId="42" priority="44">
      <formula>U1098="En Terminos"</formula>
    </cfRule>
  </conditionalFormatting>
  <conditionalFormatting sqref="U1103">
    <cfRule type="expression" dxfId="41" priority="41">
      <formula>U1103="Pendiente por Evaluar OCI"</formula>
    </cfRule>
    <cfRule type="expression" dxfId="40" priority="42">
      <formula>U1103="En Terminos"</formula>
    </cfRule>
  </conditionalFormatting>
  <conditionalFormatting sqref="U1104">
    <cfRule type="expression" dxfId="39" priority="39">
      <formula>U1104="Pendiente por Evaluar OCI"</formula>
    </cfRule>
    <cfRule type="expression" dxfId="38" priority="40">
      <formula>U1104="En Terminos"</formula>
    </cfRule>
  </conditionalFormatting>
  <conditionalFormatting sqref="U1109">
    <cfRule type="expression" dxfId="37" priority="37">
      <formula>U1109="Pendiente por Evaluar OCI"</formula>
    </cfRule>
    <cfRule type="expression" dxfId="36" priority="38">
      <formula>U1109="En Terminos"</formula>
    </cfRule>
  </conditionalFormatting>
  <conditionalFormatting sqref="U1110">
    <cfRule type="expression" dxfId="35" priority="35">
      <formula>U1110="Pendiente por Evaluar OCI"</formula>
    </cfRule>
    <cfRule type="expression" dxfId="34" priority="36">
      <formula>U1110="En Terminos"</formula>
    </cfRule>
  </conditionalFormatting>
  <conditionalFormatting sqref="U1115">
    <cfRule type="expression" dxfId="33" priority="33">
      <formula>U1115="Pendiente por Evaluar OCI"</formula>
    </cfRule>
    <cfRule type="expression" dxfId="32" priority="34">
      <formula>U1115="En Terminos"</formula>
    </cfRule>
  </conditionalFormatting>
  <conditionalFormatting sqref="U1116">
    <cfRule type="expression" dxfId="31" priority="31">
      <formula>U1116="Pendiente por Evaluar OCI"</formula>
    </cfRule>
    <cfRule type="expression" dxfId="30" priority="32">
      <formula>U1116="En Terminos"</formula>
    </cfRule>
  </conditionalFormatting>
  <conditionalFormatting sqref="U1121">
    <cfRule type="expression" dxfId="29" priority="29">
      <formula>U1121="Pendiente por Evaluar OCI"</formula>
    </cfRule>
    <cfRule type="expression" dxfId="28" priority="30">
      <formula>U1121="En Terminos"</formula>
    </cfRule>
  </conditionalFormatting>
  <conditionalFormatting sqref="U1122">
    <cfRule type="expression" dxfId="27" priority="27">
      <formula>U1122="Pendiente por Evaluar OCI"</formula>
    </cfRule>
    <cfRule type="expression" dxfId="26" priority="28">
      <formula>U1122="En Terminos"</formula>
    </cfRule>
  </conditionalFormatting>
  <conditionalFormatting sqref="U1127">
    <cfRule type="expression" dxfId="25" priority="25">
      <formula>U1127="Pendiente por Evaluar OCI"</formula>
    </cfRule>
    <cfRule type="expression" dxfId="24" priority="26">
      <formula>U1127="En Terminos"</formula>
    </cfRule>
  </conditionalFormatting>
  <conditionalFormatting sqref="U1128">
    <cfRule type="expression" dxfId="23" priority="23">
      <formula>U1128="Pendiente por Evaluar OCI"</formula>
    </cfRule>
    <cfRule type="expression" dxfId="22" priority="24">
      <formula>U1128="En Terminos"</formula>
    </cfRule>
  </conditionalFormatting>
  <conditionalFormatting sqref="U1133">
    <cfRule type="expression" dxfId="21" priority="21">
      <formula>U1133="Pendiente por Evaluar OCI"</formula>
    </cfRule>
    <cfRule type="expression" dxfId="20" priority="22">
      <formula>U1133="En Terminos"</formula>
    </cfRule>
  </conditionalFormatting>
  <conditionalFormatting sqref="U1137">
    <cfRule type="expression" dxfId="19" priority="19">
      <formula>U1137="Pendiente por Evaluar OCI"</formula>
    </cfRule>
    <cfRule type="expression" dxfId="18" priority="20">
      <formula>U1137="En Terminos"</formula>
    </cfRule>
  </conditionalFormatting>
  <conditionalFormatting sqref="U1138">
    <cfRule type="expression" dxfId="17" priority="17">
      <formula>U1138="Pendiente por Evaluar OCI"</formula>
    </cfRule>
    <cfRule type="expression" dxfId="16" priority="18">
      <formula>U1138="En Terminos"</formula>
    </cfRule>
  </conditionalFormatting>
  <conditionalFormatting sqref="U1142">
    <cfRule type="expression" dxfId="15" priority="15">
      <formula>U1142="Pendiente por Evaluar OCI"</formula>
    </cfRule>
    <cfRule type="expression" dxfId="14" priority="16">
      <formula>U1142="En Terminos"</formula>
    </cfRule>
  </conditionalFormatting>
  <conditionalFormatting sqref="U1143">
    <cfRule type="expression" dxfId="13" priority="13">
      <formula>U1143="Pendiente por Evaluar OCI"</formula>
    </cfRule>
    <cfRule type="expression" dxfId="12" priority="14">
      <formula>U1143="En Terminos"</formula>
    </cfRule>
  </conditionalFormatting>
  <conditionalFormatting sqref="U1147">
    <cfRule type="expression" dxfId="11" priority="11">
      <formula>U1147="Pendiente por Evaluar OCI"</formula>
    </cfRule>
    <cfRule type="expression" dxfId="10" priority="12">
      <formula>U1147="En Terminos"</formula>
    </cfRule>
  </conditionalFormatting>
  <conditionalFormatting sqref="U1151">
    <cfRule type="expression" dxfId="9" priority="9">
      <formula>U1151="Pendiente por Evaluar OCI"</formula>
    </cfRule>
    <cfRule type="expression" dxfId="8" priority="10">
      <formula>U1151="En Terminos"</formula>
    </cfRule>
  </conditionalFormatting>
  <conditionalFormatting sqref="U1152">
    <cfRule type="expression" dxfId="7" priority="7">
      <formula>U1152="Pendiente por Evaluar OCI"</formula>
    </cfRule>
    <cfRule type="expression" dxfId="6" priority="8">
      <formula>U1152="En Terminos"</formula>
    </cfRule>
  </conditionalFormatting>
  <conditionalFormatting sqref="U1156">
    <cfRule type="expression" dxfId="5" priority="5">
      <formula>U1156="Pendiente por Evaluar OCI"</formula>
    </cfRule>
    <cfRule type="expression" dxfId="4" priority="6">
      <formula>U1156="En Terminos"</formula>
    </cfRule>
  </conditionalFormatting>
  <conditionalFormatting sqref="U1157">
    <cfRule type="expression" dxfId="3" priority="3">
      <formula>U1157="Pendiente por Evaluar OCI"</formula>
    </cfRule>
    <cfRule type="expression" dxfId="2" priority="4">
      <formula>U1157="En Terminos"</formula>
    </cfRule>
  </conditionalFormatting>
  <conditionalFormatting sqref="U1235">
    <cfRule type="expression" dxfId="1" priority="1">
      <formula>U1235="Pendiente por Evaluar OCI"</formula>
    </cfRule>
    <cfRule type="expression" dxfId="0" priority="2">
      <formula>U1235="En Terminos"</formula>
    </cfRule>
  </conditionalFormatting>
  <dataValidations count="8">
    <dataValidation type="list" allowBlank="1" showInputMessage="1" showErrorMessage="1" sqref="W215:W217 U175 AC532 AC539 AC546 AC553 AC560 AC567 AC574 X9:X214 AC878:AC1399 AH878:AH1399 X878:X1399 AM874:AM875 AM878:AM956 AC581:AC863 AH9:AH863 AM958:AM1399 AC9:AC525 AM9:AM865 X218:X546 X553:X560 X567:X863" xr:uid="{00000000-0002-0000-0000-000000000000}">
      <formula1>ESTADO</formula1>
    </dataValidation>
    <dataValidation type="list" allowBlank="1" showInputMessage="1" showErrorMessage="1" sqref="X215:X217 AD532 AD539 AD546 AD553 AD560 AD567 AD574 Y9:Y214 AD878:AD1399 AN735:AN863 Y878:Y1399 AI878:AI1399 AD581:AD863 AN1216:AN1217 AD9:AD525 AP9:AQ863 AI9:AI863 AQ878:AR878 AP879:AQ1399 AN9:AN732 AN878:AN1188 AN1191:AN1196 AN1199:AN1205 AN1208:AN1214 AN1220:AN1399 Y218:Y546 Y553:Y560 Y567:Y863" xr:uid="{00000000-0002-0000-0000-000001000000}">
      <formula1>EFICAZ</formula1>
    </dataValidation>
    <dataValidation type="list" allowBlank="1" showInputMessage="1" showErrorMessage="1" sqref="H524" xr:uid="{00000000-0002-0000-0000-000002000000}">
      <formula1>INDIRECT(#REF!)</formula1>
    </dataValidation>
    <dataValidation type="list" allowBlank="1" showInputMessage="1" showErrorMessage="1" sqref="N532 N574 N567 N560 N553 N546 N539 R830 N581:N1399 N9:N525" xr:uid="{00000000-0002-0000-0000-000003000000}">
      <formula1>Tipos_de_acción</formula1>
    </dataValidation>
    <dataValidation type="list" allowBlank="1" showInputMessage="1" showErrorMessage="1" sqref="O532 O574 O567 O560 O553 O546 O539 O581:O1399 O9:O525" xr:uid="{00000000-0002-0000-0000-000004000000}">
      <formula1>PHVA</formula1>
    </dataValidation>
    <dataValidation type="list" allowBlank="1" showInputMessage="1" showErrorMessage="1" sqref="F9:F869 F878:F1399" xr:uid="{00000000-0002-0000-0000-000005000000}">
      <formula1>Operación_Estadística</formula1>
    </dataValidation>
    <dataValidation type="list" allowBlank="1" showInputMessage="1" showErrorMessage="1" sqref="G9:G1399" xr:uid="{00000000-0002-0000-0000-000006000000}">
      <formula1>Territorial</formula1>
    </dataValidation>
    <dataValidation type="list" allowBlank="1" showInputMessage="1" showErrorMessage="1" sqref="J9:J1399" xr:uid="{00000000-0002-0000-0000-000007000000}">
      <formula1>Tipo_de_hallazgo</formula1>
    </dataValidation>
  </dataValidations>
  <hyperlinks>
    <hyperlink ref="R275" r:id="rId1" xr:uid="{00000000-0004-0000-0000-000000000000}"/>
  </hyperlinks>
  <printOptions horizontalCentered="1"/>
  <pageMargins left="0.3125" right="0.23622047244094491" top="0.74803149606299213" bottom="0.74803149606299213" header="0.31496062992125984" footer="0.31496062992125984"/>
  <pageSetup paperSize="14" scale="31" orientation="landscape" horizontalDpi="1200" verticalDpi="1200"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8000000}">
          <x14:formula1>
            <xm:f>DATOS!$A$2:$A$24</xm:f>
          </x14:formula1>
          <xm:sqref>E197:E257 E9:E189 E193:E195 E891:E894 E899:E902 E906:E907 E913 E917 E921:E923 E928:E931 E935:E937 E940:E941 E944:E945 E948:E949 E952:E953 E956:E957 E960:E961 E967:E971 E974:E975 E978:E979 E982:E983 E986:E987 E990:E991 E994:E995 E998:E999 E1004:E1005 E1008:E1009 E1016:E1017 E1020:E1021 E1024:E1025 E1028:E1029 E1032 E1037:E1039 E1042:E1043 E1049:E1052 E1057:E1060 E1065:E1068 E1072:E1073 E1076:E1077 E1082 E1091:E1092 E1097:E1098 E1103:E1104 E1109:E1110 E1115:E1116 E1121:E1122 E1127:E1128 E1133 E1137:E1138 E1142:E1143 E1147 E1151:E1152 E1156:E1157 E1171:E1172 E1227:E1229 E1238:E1257 E262:E494 E496:E886 E1013 E1177:E1178 E1183:E1184 E1191:E1192 E1199:E1200 E1208:E1209 E1216 E1220:E1221</xm:sqref>
        </x14:dataValidation>
        <x14:dataValidation type="list" allowBlank="1" showInputMessage="1" showErrorMessage="1" xr:uid="{00000000-0002-0000-0000-000009000000}">
          <x14:formula1>
            <xm:f>DATOS!$A$27:$A$29</xm:f>
          </x14:formula1>
          <xm:sqref>D1234:D1235 D891:D894 D899:D902 D906:D907 D913 D917 D921:D923 D928:D931 D935:D937 D940:D941 D944:D945 D948:D949 D952:D953 D956:D957 D960:D961 D967:D971 D974:D975 D978:D979 D982:D983 D986:D987 D990:D991 D994:D995 D998:D999 D1004:D1005 D1008:D1009 D1016:D1017 D1020:D1021 D1024:D1025 D1028:D1029 D1032 D1037:D1039 D1042:D1043 D1049:D1052 D1057:D1060 D1065:D1068 D1072:D1073 D1076:D1077 D1082 D1091:D1092 D1097:D1098 D1103:D1104 D1109:D1110 D1115:D1116 D1121:D1122 D1127:D1128 D1133 D1137:D1138 D1142:D1143 D1147 D1151:D1152 D1156:D1157 D1171:D1172 D1227:D1229 D1238:D1399 D9:D877 D883:D886 D1013 D1177:D1178 D1183:D1184 D1191:D1192 D1199:D1200 D1208:D1209 D1216 D1220:D1221</xm:sqref>
        </x14:dataValidation>
        <x14:dataValidation type="list" allowBlank="1" showInputMessage="1" showErrorMessage="1" xr:uid="{00000000-0002-0000-0000-00000A000000}">
          <x14:formula1>
            <xm:f>DATOS!$A$55:$A$71</xm:f>
          </x14:formula1>
          <xm:sqref>K1240:K1399 K9:K877</xm:sqref>
        </x14:dataValidation>
        <x14:dataValidation type="list" allowBlank="1" showInputMessage="1" showErrorMessage="1" xr:uid="{00000000-0002-0000-0000-00000B000000}">
          <x14:formula1>
            <xm:f>'D:\CAVargasY\Planes de Mejoramiento\Suscripcion PM\[Matriz de seguimiento a los PM_2020_().xlsx]DATOS'!#REF!</xm:f>
          </x14:formula1>
          <xm:sqref>D1230:E1233 D887:E890 D1236:E1237 D895:E898 D903:E905 D908:E912 D914:E916 D918:E920 D924:E927 D932:E934 D938:E939 D942:E943 D946:E947 D950:E951 D954:E955 D958:E959 D962:E966 D972:E973 D976:E977 D980:E981 D984:E985 D988:E989 D992:E993 D996:E997 D1000:E1003 D1006:E1007 D1014:E1015 D1018:E1019 D1022:E1023 D1026:E1027 D1030:E1031 D1033:E1036 D1040:E1041 D1044:E1048 D1053:E1056 D1061:E1064 D1069:E1071 D1074:E1075 D1078:E1081 D1083:E1090 D1093:E1096 D1099:E1102 D1105:E1108 D1111:E1114 D1117:E1120 D1123:E1126 D1129:E1132 D1134:E1136 D1139:E1141 D1144:E1146 D1148:E1150 D1153:E1155 D1158:E1170 D1222:E1226 D878:D882 D1010:E1012 D1173:E1176 D1179:E1182 D1185:E1190 D1193:E1198 D1201:E1207 D1210:E1215 D1217:E1219 K878:K1239</xm:sqref>
        </x14:dataValidation>
        <x14:dataValidation type="list" allowBlank="1" showInputMessage="1" showErrorMessage="1" xr:uid="{00000000-0002-0000-0000-00000C000000}">
          <x14:formula1>
            <xm:f>DATOS!$C$2:$C$16</xm:f>
          </x14:formula1>
          <xm:sqref>E1258:E1399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77"/>
  <sheetViews>
    <sheetView workbookViewId="0">
      <selection activeCell="C13" sqref="C13"/>
    </sheetView>
  </sheetViews>
  <sheetFormatPr baseColWidth="10" defaultRowHeight="15" x14ac:dyDescent="0.25"/>
  <cols>
    <col min="1" max="1" width="63.5703125" bestFit="1" customWidth="1"/>
    <col min="3" max="3" width="27.140625" customWidth="1"/>
    <col min="4" max="4" width="13.85546875" bestFit="1" customWidth="1"/>
    <col min="6" max="6" width="16.7109375" bestFit="1" customWidth="1"/>
    <col min="7" max="8" width="17.7109375" customWidth="1"/>
  </cols>
  <sheetData>
    <row r="1" spans="1:8" x14ac:dyDescent="0.25">
      <c r="A1" s="5" t="s">
        <v>0</v>
      </c>
      <c r="B1" s="1"/>
      <c r="C1" s="5" t="s">
        <v>0</v>
      </c>
      <c r="D1" s="3"/>
      <c r="E1" s="3"/>
      <c r="F1" s="3"/>
      <c r="H1" s="3"/>
    </row>
    <row r="2" spans="1:8" ht="16.5" x14ac:dyDescent="0.25">
      <c r="A2" s="6" t="s">
        <v>21</v>
      </c>
      <c r="B2" s="1"/>
      <c r="C2" s="6" t="s">
        <v>3262</v>
      </c>
      <c r="D2" s="3"/>
      <c r="E2" s="3"/>
      <c r="F2" s="3"/>
      <c r="H2" s="3"/>
    </row>
    <row r="3" spans="1:8" ht="16.5" x14ac:dyDescent="0.25">
      <c r="A3" s="6" t="s">
        <v>22</v>
      </c>
      <c r="B3" s="1"/>
      <c r="C3" s="6" t="s">
        <v>3263</v>
      </c>
      <c r="D3" s="3"/>
      <c r="E3" s="3"/>
      <c r="F3" s="3"/>
      <c r="H3" s="3"/>
    </row>
    <row r="4" spans="1:8" ht="16.5" x14ac:dyDescent="0.25">
      <c r="A4" s="6" t="s">
        <v>23</v>
      </c>
      <c r="B4" s="1"/>
      <c r="C4" s="6" t="s">
        <v>3264</v>
      </c>
      <c r="D4" s="3"/>
      <c r="E4" s="3"/>
      <c r="F4" s="3"/>
      <c r="H4" s="3"/>
    </row>
    <row r="5" spans="1:8" ht="16.5" x14ac:dyDescent="0.25">
      <c r="A5" s="6" t="s">
        <v>24</v>
      </c>
      <c r="B5" s="1"/>
      <c r="C5" s="6" t="s">
        <v>3265</v>
      </c>
      <c r="D5" s="4"/>
      <c r="E5" s="4"/>
      <c r="F5" s="4"/>
      <c r="H5" s="4"/>
    </row>
    <row r="6" spans="1:8" ht="16.5" x14ac:dyDescent="0.25">
      <c r="A6" s="6" t="s">
        <v>25</v>
      </c>
      <c r="B6" s="1"/>
      <c r="C6" s="6" t="s">
        <v>3266</v>
      </c>
      <c r="D6" s="4"/>
      <c r="E6" s="4"/>
      <c r="F6" s="4"/>
      <c r="H6" s="4"/>
    </row>
    <row r="7" spans="1:8" ht="16.5" x14ac:dyDescent="0.25">
      <c r="A7" s="6" t="s">
        <v>108</v>
      </c>
      <c r="B7" s="1"/>
      <c r="C7" s="6" t="s">
        <v>3196</v>
      </c>
      <c r="D7" s="4"/>
      <c r="E7" s="4"/>
      <c r="F7" s="4"/>
      <c r="H7" s="4"/>
    </row>
    <row r="8" spans="1:8" ht="16.5" x14ac:dyDescent="0.25">
      <c r="A8" s="6" t="s">
        <v>26</v>
      </c>
      <c r="B8" s="1"/>
      <c r="C8" s="6" t="s">
        <v>3267</v>
      </c>
      <c r="D8" s="4"/>
      <c r="E8" s="4"/>
      <c r="F8" s="4"/>
      <c r="H8" s="4"/>
    </row>
    <row r="9" spans="1:8" ht="16.5" x14ac:dyDescent="0.25">
      <c r="A9" s="6" t="s">
        <v>27</v>
      </c>
      <c r="B9" s="1"/>
      <c r="C9" s="6" t="s">
        <v>3268</v>
      </c>
      <c r="D9" s="4"/>
      <c r="E9" s="4"/>
      <c r="F9" s="4"/>
      <c r="H9" s="4"/>
    </row>
    <row r="10" spans="1:8" ht="16.5" x14ac:dyDescent="0.25">
      <c r="A10" s="6" t="s">
        <v>28</v>
      </c>
      <c r="B10" s="1"/>
      <c r="C10" s="6" t="s">
        <v>3269</v>
      </c>
      <c r="D10" s="4"/>
      <c r="E10" s="4"/>
      <c r="F10" s="4"/>
      <c r="G10" s="2"/>
      <c r="H10" s="4"/>
    </row>
    <row r="11" spans="1:8" ht="16.5" x14ac:dyDescent="0.25">
      <c r="A11" s="6" t="s">
        <v>29</v>
      </c>
      <c r="B11" s="1"/>
      <c r="C11" s="6" t="s">
        <v>3270</v>
      </c>
      <c r="D11" s="4"/>
      <c r="E11" s="4"/>
      <c r="F11" s="4"/>
      <c r="G11" s="1"/>
      <c r="H11" s="4"/>
    </row>
    <row r="12" spans="1:8" ht="16.5" x14ac:dyDescent="0.25">
      <c r="A12" s="6" t="s">
        <v>30</v>
      </c>
      <c r="B12" s="1"/>
      <c r="C12" s="6" t="s">
        <v>3271</v>
      </c>
      <c r="D12" s="4"/>
      <c r="E12" s="4"/>
      <c r="F12" s="4"/>
      <c r="G12" s="1"/>
      <c r="H12" s="4"/>
    </row>
    <row r="13" spans="1:8" ht="16.5" x14ac:dyDescent="0.25">
      <c r="A13" s="6" t="s">
        <v>31</v>
      </c>
      <c r="B13" s="1"/>
      <c r="C13" s="6" t="s">
        <v>3272</v>
      </c>
      <c r="D13" s="4"/>
      <c r="E13" s="4"/>
      <c r="F13" s="4"/>
      <c r="H13" s="4"/>
    </row>
    <row r="14" spans="1:8" ht="16.5" x14ac:dyDescent="0.25">
      <c r="A14" s="6" t="s">
        <v>32</v>
      </c>
      <c r="B14" s="1"/>
      <c r="C14" s="6" t="s">
        <v>3273</v>
      </c>
      <c r="D14" s="4"/>
      <c r="E14" s="4"/>
      <c r="F14" s="4"/>
      <c r="H14" s="4"/>
    </row>
    <row r="15" spans="1:8" ht="16.5" x14ac:dyDescent="0.25">
      <c r="A15" s="6" t="s">
        <v>33</v>
      </c>
      <c r="B15" s="1"/>
      <c r="C15" s="6" t="s">
        <v>3274</v>
      </c>
      <c r="D15" s="4"/>
      <c r="E15" s="4"/>
      <c r="F15" s="4"/>
      <c r="H15" s="4"/>
    </row>
    <row r="16" spans="1:8" ht="16.5" x14ac:dyDescent="0.25">
      <c r="A16" s="6" t="s">
        <v>34</v>
      </c>
      <c r="B16" s="1"/>
      <c r="C16" s="6" t="s">
        <v>3275</v>
      </c>
      <c r="D16" s="3"/>
      <c r="E16" s="3"/>
      <c r="F16" s="3"/>
      <c r="H16" s="3"/>
    </row>
    <row r="17" spans="1:8" ht="16.5" x14ac:dyDescent="0.25">
      <c r="A17" s="6" t="s">
        <v>35</v>
      </c>
      <c r="B17" s="1"/>
      <c r="C17" s="3"/>
      <c r="D17" s="3"/>
      <c r="E17" s="3"/>
      <c r="F17" s="3"/>
      <c r="H17" s="3"/>
    </row>
    <row r="18" spans="1:8" ht="16.5" x14ac:dyDescent="0.25">
      <c r="A18" s="6" t="s">
        <v>109</v>
      </c>
      <c r="B18" s="1"/>
      <c r="C18" s="3"/>
      <c r="D18" s="3"/>
      <c r="E18" s="3"/>
      <c r="F18" s="3"/>
      <c r="H18" s="3"/>
    </row>
    <row r="19" spans="1:8" ht="16.5" x14ac:dyDescent="0.25">
      <c r="A19" s="6" t="s">
        <v>36</v>
      </c>
      <c r="B19" s="1"/>
      <c r="C19" s="3"/>
      <c r="D19" s="3"/>
      <c r="E19" s="3"/>
      <c r="F19" s="3"/>
      <c r="H19" s="3"/>
    </row>
    <row r="20" spans="1:8" ht="16.5" x14ac:dyDescent="0.25">
      <c r="A20" s="6" t="s">
        <v>37</v>
      </c>
      <c r="B20" s="1"/>
      <c r="C20" s="3"/>
      <c r="D20" s="3"/>
      <c r="E20" s="3"/>
      <c r="F20" s="3"/>
      <c r="H20" s="3"/>
    </row>
    <row r="21" spans="1:8" ht="16.5" x14ac:dyDescent="0.25">
      <c r="A21" s="6" t="s">
        <v>38</v>
      </c>
      <c r="B21" s="1"/>
      <c r="C21" s="3"/>
      <c r="D21" s="3"/>
      <c r="E21" s="3"/>
      <c r="F21" s="3"/>
      <c r="H21" s="3"/>
    </row>
    <row r="22" spans="1:8" ht="16.5" x14ac:dyDescent="0.25">
      <c r="A22" s="6" t="s">
        <v>110</v>
      </c>
      <c r="B22" s="1"/>
      <c r="C22" s="3"/>
      <c r="D22" s="3"/>
      <c r="E22" s="3"/>
      <c r="F22" s="3"/>
      <c r="H22" s="3"/>
    </row>
    <row r="23" spans="1:8" ht="16.5" x14ac:dyDescent="0.25">
      <c r="A23" s="6" t="s">
        <v>39</v>
      </c>
      <c r="B23" s="1"/>
      <c r="C23" s="3"/>
      <c r="D23" s="3"/>
      <c r="E23" s="3"/>
      <c r="F23" s="3"/>
      <c r="H23" s="3"/>
    </row>
    <row r="24" spans="1:8" ht="16.5" x14ac:dyDescent="0.25">
      <c r="A24" s="6" t="s">
        <v>40</v>
      </c>
      <c r="B24" s="1"/>
      <c r="C24" s="3"/>
      <c r="D24" s="3"/>
      <c r="E24" s="3"/>
      <c r="F24" s="3"/>
      <c r="H24" s="3"/>
    </row>
    <row r="25" spans="1:8" x14ac:dyDescent="0.25">
      <c r="A25" s="1"/>
      <c r="B25" s="1"/>
      <c r="C25" s="3"/>
      <c r="D25" s="3"/>
      <c r="E25" s="3"/>
      <c r="F25" s="3"/>
      <c r="H25" s="3"/>
    </row>
    <row r="26" spans="1:8" ht="16.5" x14ac:dyDescent="0.25">
      <c r="A26" s="19" t="s">
        <v>218</v>
      </c>
      <c r="B26" s="21"/>
      <c r="C26" s="22"/>
    </row>
    <row r="27" spans="1:8" ht="16.5" x14ac:dyDescent="0.25">
      <c r="A27" s="20" t="s">
        <v>215</v>
      </c>
      <c r="B27" s="21"/>
      <c r="C27" s="22"/>
    </row>
    <row r="28" spans="1:8" ht="16.5" x14ac:dyDescent="0.25">
      <c r="A28" s="20" t="s">
        <v>216</v>
      </c>
      <c r="B28" s="21"/>
      <c r="C28" s="22"/>
    </row>
    <row r="29" spans="1:8" ht="16.5" x14ac:dyDescent="0.25">
      <c r="A29" s="20" t="s">
        <v>217</v>
      </c>
      <c r="B29" s="21"/>
      <c r="C29" s="22"/>
    </row>
    <row r="30" spans="1:8" ht="16.5" x14ac:dyDescent="0.25">
      <c r="A30" s="18"/>
      <c r="B30" s="21"/>
      <c r="C30" s="22"/>
    </row>
    <row r="31" spans="1:8" x14ac:dyDescent="0.25">
      <c r="A31" s="7" t="s">
        <v>200</v>
      </c>
      <c r="B31" s="1"/>
      <c r="C31" s="3"/>
      <c r="D31" s="3"/>
      <c r="E31" s="3"/>
      <c r="F31" s="3"/>
      <c r="H31" s="3"/>
    </row>
    <row r="32" spans="1:8" ht="16.5" x14ac:dyDescent="0.25">
      <c r="A32" s="8" t="s">
        <v>198</v>
      </c>
      <c r="B32" s="1"/>
      <c r="C32" s="3"/>
      <c r="D32" s="3"/>
      <c r="E32" s="3"/>
      <c r="F32" s="3"/>
      <c r="H32" s="3"/>
    </row>
    <row r="33" spans="1:8" ht="16.5" x14ac:dyDescent="0.25">
      <c r="A33" s="8" t="s">
        <v>41</v>
      </c>
      <c r="B33" s="1"/>
      <c r="C33" s="3"/>
      <c r="D33" s="3"/>
      <c r="E33" s="3"/>
      <c r="F33" s="3"/>
      <c r="H33" s="3"/>
    </row>
    <row r="34" spans="1:8" ht="16.5" x14ac:dyDescent="0.25">
      <c r="A34" s="8" t="s">
        <v>42</v>
      </c>
      <c r="B34" s="1"/>
      <c r="C34" s="3"/>
      <c r="D34" s="3"/>
      <c r="E34" s="3"/>
      <c r="F34" s="3"/>
      <c r="H34" s="3"/>
    </row>
    <row r="35" spans="1:8" ht="16.5" x14ac:dyDescent="0.25">
      <c r="A35" s="8" t="s">
        <v>208</v>
      </c>
      <c r="B35" s="1"/>
      <c r="C35" s="3"/>
      <c r="D35" s="3"/>
      <c r="E35" s="3"/>
      <c r="F35" s="3"/>
      <c r="G35" s="1"/>
      <c r="H35" s="3"/>
    </row>
    <row r="36" spans="1:8" x14ac:dyDescent="0.25">
      <c r="A36" s="1"/>
      <c r="B36" s="1"/>
      <c r="C36" s="3"/>
      <c r="D36" s="3"/>
      <c r="E36" s="3"/>
      <c r="F36" s="3"/>
      <c r="G36" s="1"/>
      <c r="H36" s="3"/>
    </row>
    <row r="37" spans="1:8" x14ac:dyDescent="0.25">
      <c r="A37" s="7" t="s">
        <v>199</v>
      </c>
      <c r="B37" s="1"/>
      <c r="C37" s="3"/>
      <c r="D37" s="3"/>
      <c r="E37" s="3"/>
      <c r="F37" s="3"/>
      <c r="G37" s="1"/>
      <c r="H37" s="3"/>
    </row>
    <row r="38" spans="1:8" ht="16.5" x14ac:dyDescent="0.25">
      <c r="A38" s="8" t="s">
        <v>43</v>
      </c>
      <c r="B38" s="1"/>
      <c r="C38" s="3"/>
      <c r="D38" s="3"/>
      <c r="E38" s="3"/>
      <c r="F38" s="3"/>
      <c r="G38" s="1"/>
      <c r="H38" s="3"/>
    </row>
    <row r="39" spans="1:8" ht="16.5" x14ac:dyDescent="0.25">
      <c r="A39" s="8" t="s">
        <v>44</v>
      </c>
      <c r="B39" s="1"/>
      <c r="C39" s="3"/>
      <c r="D39" s="3"/>
      <c r="E39" s="3"/>
      <c r="F39" s="3"/>
      <c r="H39" s="3"/>
    </row>
    <row r="40" spans="1:8" ht="16.5" x14ac:dyDescent="0.25">
      <c r="A40" s="8" t="s">
        <v>45</v>
      </c>
      <c r="B40" s="1"/>
      <c r="C40" s="3"/>
      <c r="D40" s="3"/>
      <c r="E40" s="3"/>
      <c r="F40" s="3"/>
      <c r="H40" s="3"/>
    </row>
    <row r="41" spans="1:8" x14ac:dyDescent="0.25">
      <c r="A41" s="3"/>
      <c r="B41" s="3"/>
      <c r="C41" s="3"/>
      <c r="D41" s="3"/>
      <c r="E41" s="3"/>
      <c r="F41" s="3"/>
      <c r="G41" s="3"/>
      <c r="H41" s="3"/>
    </row>
    <row r="42" spans="1:8" ht="57" x14ac:dyDescent="0.25">
      <c r="A42" s="9" t="s">
        <v>1</v>
      </c>
      <c r="B42" s="10" t="s">
        <v>46</v>
      </c>
      <c r="C42" s="10" t="s">
        <v>47</v>
      </c>
      <c r="D42" s="10" t="s">
        <v>48</v>
      </c>
      <c r="E42" s="10" t="s">
        <v>49</v>
      </c>
      <c r="F42" s="10" t="s">
        <v>50</v>
      </c>
      <c r="G42" s="10" t="s">
        <v>51</v>
      </c>
      <c r="H42" s="10" t="s">
        <v>52</v>
      </c>
    </row>
    <row r="43" spans="1:8" ht="16.5" x14ac:dyDescent="0.25">
      <c r="A43" s="8" t="s">
        <v>46</v>
      </c>
      <c r="B43" s="8" t="s">
        <v>53</v>
      </c>
      <c r="C43" s="8" t="s">
        <v>53</v>
      </c>
      <c r="D43" s="8" t="s">
        <v>53</v>
      </c>
      <c r="E43" s="8" t="s">
        <v>53</v>
      </c>
      <c r="F43" s="8" t="s">
        <v>53</v>
      </c>
      <c r="G43" s="8" t="s">
        <v>53</v>
      </c>
      <c r="H43" s="8" t="s">
        <v>53</v>
      </c>
    </row>
    <row r="44" spans="1:8" ht="16.5" x14ac:dyDescent="0.25">
      <c r="A44" s="8" t="s">
        <v>47</v>
      </c>
      <c r="B44" s="8"/>
      <c r="C44" s="11" t="s">
        <v>54</v>
      </c>
      <c r="D44" s="11" t="s">
        <v>55</v>
      </c>
      <c r="E44" s="11" t="s">
        <v>56</v>
      </c>
      <c r="F44" s="11" t="s">
        <v>57</v>
      </c>
      <c r="G44" s="11" t="s">
        <v>58</v>
      </c>
      <c r="H44" s="11" t="s">
        <v>59</v>
      </c>
    </row>
    <row r="45" spans="1:8" ht="16.5" x14ac:dyDescent="0.3">
      <c r="A45" s="8" t="s">
        <v>48</v>
      </c>
      <c r="B45" s="8"/>
      <c r="C45" s="12" t="s">
        <v>60</v>
      </c>
      <c r="D45" s="11" t="s">
        <v>61</v>
      </c>
      <c r="E45" s="11" t="s">
        <v>62</v>
      </c>
      <c r="F45" s="13" t="s">
        <v>63</v>
      </c>
      <c r="G45" s="11" t="s">
        <v>64</v>
      </c>
      <c r="H45" s="11" t="s">
        <v>65</v>
      </c>
    </row>
    <row r="46" spans="1:8" ht="16.5" x14ac:dyDescent="0.25">
      <c r="A46" s="8" t="s">
        <v>49</v>
      </c>
      <c r="B46" s="8"/>
      <c r="C46" s="12" t="s">
        <v>66</v>
      </c>
      <c r="D46" s="11" t="s">
        <v>67</v>
      </c>
      <c r="E46" s="11"/>
      <c r="F46" s="11" t="s">
        <v>68</v>
      </c>
      <c r="G46" s="11" t="s">
        <v>69</v>
      </c>
      <c r="H46" s="11"/>
    </row>
    <row r="47" spans="1:8" ht="16.5" x14ac:dyDescent="0.25">
      <c r="A47" s="8" t="s">
        <v>50</v>
      </c>
      <c r="B47" s="8"/>
      <c r="C47" s="11" t="s">
        <v>70</v>
      </c>
      <c r="D47" s="11" t="s">
        <v>71</v>
      </c>
      <c r="E47" s="11"/>
      <c r="F47" s="11" t="s">
        <v>72</v>
      </c>
      <c r="G47" s="11"/>
      <c r="H47" s="11"/>
    </row>
    <row r="48" spans="1:8" ht="16.5" x14ac:dyDescent="0.25">
      <c r="A48" s="8" t="s">
        <v>51</v>
      </c>
      <c r="B48" s="8"/>
      <c r="C48" s="12" t="s">
        <v>73</v>
      </c>
      <c r="D48" s="11" t="s">
        <v>74</v>
      </c>
      <c r="E48" s="11"/>
      <c r="F48" s="11"/>
      <c r="G48" s="11"/>
      <c r="H48" s="11"/>
    </row>
    <row r="49" spans="1:11" ht="16.5" x14ac:dyDescent="0.25">
      <c r="A49" s="8" t="s">
        <v>52</v>
      </c>
      <c r="B49" s="8"/>
      <c r="C49" s="11" t="s">
        <v>75</v>
      </c>
      <c r="D49" s="11" t="s">
        <v>76</v>
      </c>
      <c r="E49" s="11"/>
      <c r="F49" s="11"/>
      <c r="G49" s="11"/>
      <c r="H49" s="11"/>
    </row>
    <row r="50" spans="1:11" ht="16.5" x14ac:dyDescent="0.25">
      <c r="A50" s="14"/>
      <c r="B50" s="15"/>
      <c r="C50" s="11" t="s">
        <v>77</v>
      </c>
      <c r="D50" s="11"/>
      <c r="E50" s="11"/>
      <c r="F50" s="11"/>
      <c r="G50" s="16"/>
      <c r="H50" s="11"/>
    </row>
    <row r="51" spans="1:11" ht="16.5" x14ac:dyDescent="0.25">
      <c r="A51" s="14"/>
      <c r="B51" s="14"/>
      <c r="C51" s="11" t="s">
        <v>78</v>
      </c>
      <c r="D51" s="14"/>
      <c r="E51" s="14"/>
      <c r="F51" s="14"/>
      <c r="G51" s="14"/>
      <c r="H51" s="14"/>
    </row>
    <row r="52" spans="1:11" ht="16.5" x14ac:dyDescent="0.25">
      <c r="B52" s="14"/>
      <c r="C52" s="11" t="s">
        <v>79</v>
      </c>
      <c r="D52" s="14"/>
      <c r="E52" s="14"/>
      <c r="F52" s="14"/>
      <c r="G52" s="14"/>
      <c r="H52" s="14"/>
    </row>
    <row r="53" spans="1:11" ht="16.5" x14ac:dyDescent="0.25">
      <c r="B53" s="14"/>
      <c r="C53" s="11" t="s">
        <v>80</v>
      </c>
      <c r="D53" s="14"/>
      <c r="E53" s="14"/>
      <c r="F53" s="14"/>
      <c r="G53" s="14"/>
      <c r="H53" s="14"/>
    </row>
    <row r="54" spans="1:11" x14ac:dyDescent="0.25">
      <c r="A54" s="7" t="s">
        <v>81</v>
      </c>
      <c r="B54" s="15"/>
      <c r="C54" s="15"/>
      <c r="D54" s="15"/>
      <c r="E54" s="15"/>
      <c r="F54" s="15"/>
      <c r="G54" s="15"/>
      <c r="H54" s="15"/>
      <c r="I54" s="15"/>
      <c r="J54" s="15"/>
      <c r="K54" s="15"/>
    </row>
    <row r="55" spans="1:11" ht="16.5" x14ac:dyDescent="0.25">
      <c r="A55" s="8" t="s">
        <v>82</v>
      </c>
      <c r="B55" s="15"/>
      <c r="C55" s="15"/>
      <c r="D55" s="15"/>
      <c r="E55" s="15"/>
      <c r="F55" s="15"/>
      <c r="G55" s="15"/>
      <c r="H55" s="15"/>
      <c r="I55" s="15"/>
      <c r="J55" s="15"/>
      <c r="K55" s="15"/>
    </row>
    <row r="56" spans="1:11" ht="16.5" x14ac:dyDescent="0.25">
      <c r="A56" s="8" t="s">
        <v>83</v>
      </c>
      <c r="B56" s="15"/>
      <c r="C56" s="15"/>
      <c r="D56" s="15"/>
      <c r="E56" s="15"/>
      <c r="F56" s="15"/>
      <c r="G56" s="15"/>
      <c r="H56" s="15"/>
      <c r="I56" s="15"/>
      <c r="J56" s="15"/>
      <c r="K56" s="15"/>
    </row>
    <row r="57" spans="1:11" ht="16.5" x14ac:dyDescent="0.25">
      <c r="A57" s="8" t="s">
        <v>84</v>
      </c>
      <c r="B57" s="15"/>
      <c r="C57" s="15"/>
      <c r="D57" s="15"/>
      <c r="E57" s="15"/>
      <c r="F57" s="15"/>
      <c r="G57" s="15"/>
      <c r="H57" s="15"/>
      <c r="I57" s="15"/>
      <c r="J57" s="15"/>
      <c r="K57" s="15"/>
    </row>
    <row r="58" spans="1:11" ht="33" x14ac:dyDescent="0.25">
      <c r="A58" s="8" t="s">
        <v>85</v>
      </c>
      <c r="B58" s="15"/>
      <c r="C58" s="15"/>
      <c r="D58" s="15"/>
      <c r="E58" s="15"/>
      <c r="F58" s="15"/>
      <c r="G58" s="15"/>
      <c r="H58" s="15"/>
      <c r="I58" s="15"/>
      <c r="J58" s="15"/>
      <c r="K58" s="15"/>
    </row>
    <row r="59" spans="1:11" ht="16.5" x14ac:dyDescent="0.25">
      <c r="A59" s="8" t="s">
        <v>212</v>
      </c>
      <c r="B59" s="15"/>
      <c r="C59" s="15"/>
      <c r="D59" s="15"/>
      <c r="E59" s="15"/>
      <c r="F59" s="15"/>
      <c r="G59" s="15"/>
      <c r="H59" s="15"/>
      <c r="I59" s="15"/>
      <c r="J59" s="15"/>
      <c r="K59" s="15"/>
    </row>
    <row r="60" spans="1:11" ht="16.5" x14ac:dyDescent="0.25">
      <c r="A60" s="8" t="s">
        <v>213</v>
      </c>
      <c r="B60" s="15"/>
      <c r="C60" s="15"/>
      <c r="D60" s="15"/>
      <c r="E60" s="15"/>
      <c r="F60" s="15"/>
      <c r="G60" s="15"/>
      <c r="H60" s="15"/>
      <c r="I60" s="15"/>
      <c r="J60" s="15"/>
      <c r="K60" s="15"/>
    </row>
    <row r="61" spans="1:11" ht="16.5" x14ac:dyDescent="0.25">
      <c r="A61" s="8" t="s">
        <v>214</v>
      </c>
      <c r="B61" s="15"/>
      <c r="C61" s="15"/>
      <c r="D61" s="15"/>
      <c r="E61" s="15"/>
      <c r="F61" s="15"/>
      <c r="G61" s="15"/>
      <c r="H61" s="15"/>
      <c r="I61" s="15"/>
      <c r="J61" s="15"/>
      <c r="K61" s="15"/>
    </row>
    <row r="62" spans="1:11" ht="16.5" x14ac:dyDescent="0.25">
      <c r="A62" s="8" t="s">
        <v>86</v>
      </c>
      <c r="B62" s="15"/>
      <c r="C62" s="15"/>
      <c r="D62" s="15"/>
      <c r="E62" s="15"/>
      <c r="F62" s="15"/>
      <c r="G62" s="15"/>
      <c r="H62" s="15"/>
      <c r="I62" s="15"/>
      <c r="J62" s="15"/>
      <c r="K62" s="15"/>
    </row>
    <row r="63" spans="1:11" ht="33" x14ac:dyDescent="0.25">
      <c r="A63" s="8" t="s">
        <v>87</v>
      </c>
      <c r="B63" s="15"/>
      <c r="C63" s="15"/>
      <c r="D63" s="15"/>
      <c r="E63" s="15"/>
      <c r="F63" s="15"/>
      <c r="G63" s="15"/>
      <c r="H63" s="15"/>
      <c r="I63" s="15"/>
      <c r="J63" s="15"/>
      <c r="K63" s="15"/>
    </row>
    <row r="64" spans="1:11" ht="16.5" x14ac:dyDescent="0.25">
      <c r="A64" s="8" t="s">
        <v>88</v>
      </c>
      <c r="B64" s="15"/>
      <c r="C64" s="15"/>
      <c r="D64" s="15"/>
      <c r="E64" s="15"/>
      <c r="F64" s="15"/>
      <c r="G64" s="15"/>
      <c r="H64" s="15"/>
      <c r="I64" s="15"/>
      <c r="J64" s="15"/>
      <c r="K64" s="15"/>
    </row>
    <row r="65" spans="1:11" ht="16.5" x14ac:dyDescent="0.25">
      <c r="A65" s="8" t="s">
        <v>89</v>
      </c>
      <c r="B65" s="15"/>
      <c r="C65" s="15"/>
      <c r="D65" s="15"/>
      <c r="E65" s="15"/>
      <c r="F65" s="15"/>
      <c r="G65" s="15"/>
      <c r="H65" s="15"/>
      <c r="I65" s="15"/>
      <c r="J65" s="15"/>
      <c r="K65" s="15"/>
    </row>
    <row r="66" spans="1:11" ht="16.5" x14ac:dyDescent="0.25">
      <c r="A66" s="8" t="s">
        <v>90</v>
      </c>
      <c r="B66" s="15"/>
      <c r="C66" s="15"/>
      <c r="D66" s="15"/>
      <c r="E66" s="15"/>
      <c r="F66" s="15"/>
      <c r="G66" s="15"/>
      <c r="H66" s="15"/>
      <c r="I66" s="15"/>
      <c r="J66" s="15"/>
      <c r="K66" s="15"/>
    </row>
    <row r="67" spans="1:11" ht="16.5" x14ac:dyDescent="0.25">
      <c r="A67" s="8" t="s">
        <v>91</v>
      </c>
      <c r="B67" s="15"/>
      <c r="C67" s="15"/>
      <c r="D67" s="15"/>
      <c r="E67" s="15"/>
      <c r="F67" s="15"/>
      <c r="G67" s="15"/>
      <c r="H67" s="15"/>
      <c r="I67" s="15"/>
      <c r="J67" s="15"/>
      <c r="K67" s="15"/>
    </row>
    <row r="68" spans="1:11" ht="16.5" x14ac:dyDescent="0.25">
      <c r="A68" s="8" t="s">
        <v>92</v>
      </c>
      <c r="B68" s="15"/>
      <c r="C68" s="15"/>
      <c r="D68" s="15"/>
      <c r="E68" s="15"/>
      <c r="F68" s="15"/>
      <c r="G68" s="15"/>
      <c r="H68" s="15"/>
      <c r="I68" s="15"/>
      <c r="J68" s="15"/>
      <c r="K68" s="15"/>
    </row>
    <row r="69" spans="1:11" ht="16.5" x14ac:dyDescent="0.25">
      <c r="A69" s="8" t="s">
        <v>93</v>
      </c>
      <c r="B69" s="15"/>
      <c r="C69" s="15"/>
      <c r="D69" s="15"/>
      <c r="E69" s="15"/>
      <c r="F69" s="15"/>
      <c r="G69" s="15"/>
      <c r="H69" s="15"/>
      <c r="I69" s="15"/>
      <c r="J69" s="15"/>
      <c r="K69" s="15"/>
    </row>
    <row r="70" spans="1:11" ht="16.5" x14ac:dyDescent="0.25">
      <c r="A70" s="8" t="s">
        <v>10</v>
      </c>
      <c r="B70" s="15"/>
      <c r="C70" s="15"/>
      <c r="D70" s="15"/>
      <c r="E70" s="15"/>
      <c r="F70" s="15"/>
      <c r="G70" s="15"/>
      <c r="H70" s="15"/>
      <c r="I70" s="15"/>
      <c r="J70" s="15"/>
      <c r="K70" s="15"/>
    </row>
    <row r="71" spans="1:11" ht="16.5" x14ac:dyDescent="0.25">
      <c r="A71" s="8" t="s">
        <v>94</v>
      </c>
      <c r="B71" s="15"/>
      <c r="C71" s="15"/>
      <c r="D71" s="15"/>
      <c r="E71" s="15"/>
      <c r="F71" s="15"/>
      <c r="G71" s="15"/>
      <c r="H71" s="15"/>
      <c r="I71" s="15"/>
      <c r="J71" s="15"/>
      <c r="K71" s="15"/>
    </row>
    <row r="73" spans="1:11" x14ac:dyDescent="0.25">
      <c r="A73" s="17" t="s">
        <v>96</v>
      </c>
    </row>
    <row r="74" spans="1:11" ht="16.5" x14ac:dyDescent="0.25">
      <c r="A74" s="23" t="s">
        <v>97</v>
      </c>
    </row>
    <row r="75" spans="1:11" ht="16.5" x14ac:dyDescent="0.25">
      <c r="A75" s="23" t="s">
        <v>98</v>
      </c>
    </row>
    <row r="76" spans="1:11" ht="16.5" x14ac:dyDescent="0.25">
      <c r="A76" s="23" t="s">
        <v>99</v>
      </c>
    </row>
    <row r="77" spans="1:11" ht="16.5" x14ac:dyDescent="0.25">
      <c r="A77" s="23" t="s">
        <v>100</v>
      </c>
    </row>
    <row r="79" spans="1:11" ht="15.75" customHeight="1" x14ac:dyDescent="0.25">
      <c r="A79" s="7" t="s">
        <v>102</v>
      </c>
      <c r="B79" s="15"/>
      <c r="C79" s="15"/>
      <c r="D79" s="15"/>
      <c r="E79" s="15"/>
      <c r="F79" s="15"/>
      <c r="G79" s="15"/>
      <c r="H79" s="15"/>
      <c r="I79" s="15"/>
      <c r="J79" s="15"/>
      <c r="K79" s="15"/>
    </row>
    <row r="80" spans="1:11" ht="16.5" x14ac:dyDescent="0.25">
      <c r="A80" s="8" t="s">
        <v>103</v>
      </c>
      <c r="B80" s="15"/>
      <c r="C80" s="15"/>
      <c r="D80" s="15"/>
      <c r="E80" s="15"/>
      <c r="F80" s="15"/>
      <c r="G80" s="15"/>
      <c r="H80" s="15"/>
      <c r="I80" s="15"/>
      <c r="J80" s="15"/>
      <c r="K80" s="15"/>
    </row>
    <row r="81" spans="1:11" ht="16.5" x14ac:dyDescent="0.25">
      <c r="A81" s="8" t="s">
        <v>104</v>
      </c>
      <c r="B81" s="15"/>
      <c r="C81" s="15"/>
      <c r="D81" s="15"/>
      <c r="E81" s="15"/>
      <c r="F81" s="15"/>
      <c r="G81" s="15"/>
      <c r="H81" s="15"/>
      <c r="I81" s="15"/>
      <c r="J81" s="15"/>
      <c r="K81" s="15"/>
    </row>
    <row r="82" spans="1:11" x14ac:dyDescent="0.25">
      <c r="A82" s="15"/>
      <c r="B82" s="15"/>
      <c r="C82" s="15"/>
      <c r="D82" s="15"/>
      <c r="E82" s="15"/>
      <c r="F82" s="15"/>
      <c r="G82" s="15"/>
      <c r="H82" s="15"/>
      <c r="I82" s="15"/>
      <c r="J82" s="15"/>
      <c r="K82" s="15"/>
    </row>
    <row r="83" spans="1:11" x14ac:dyDescent="0.25">
      <c r="A83" s="7" t="s">
        <v>105</v>
      </c>
      <c r="B83" s="15"/>
      <c r="C83" s="15"/>
      <c r="D83" s="15"/>
      <c r="E83" s="15"/>
      <c r="F83" s="15"/>
      <c r="G83" s="15"/>
      <c r="H83" s="15"/>
      <c r="I83" s="15"/>
      <c r="J83" s="15"/>
      <c r="K83" s="15"/>
    </row>
    <row r="84" spans="1:11" ht="16.5" x14ac:dyDescent="0.25">
      <c r="A84" s="8" t="s">
        <v>103</v>
      </c>
      <c r="B84" s="15"/>
      <c r="C84" s="15"/>
      <c r="D84" s="15"/>
      <c r="E84" s="15"/>
      <c r="F84" s="15"/>
      <c r="G84" s="15"/>
      <c r="H84" s="15"/>
      <c r="I84" s="15"/>
      <c r="J84" s="15"/>
      <c r="K84" s="15"/>
    </row>
    <row r="85" spans="1:11" ht="16.5" x14ac:dyDescent="0.25">
      <c r="A85" s="8" t="s">
        <v>104</v>
      </c>
      <c r="B85" s="15"/>
      <c r="C85" s="15"/>
      <c r="D85" s="15"/>
      <c r="E85" s="15"/>
      <c r="F85" s="15"/>
      <c r="G85" s="15"/>
      <c r="H85" s="15"/>
      <c r="I85" s="15"/>
      <c r="J85" s="15"/>
      <c r="K85" s="15"/>
    </row>
    <row r="87" spans="1:11" ht="16.5" x14ac:dyDescent="0.25">
      <c r="A87" s="19" t="s">
        <v>5</v>
      </c>
      <c r="B87" s="21"/>
      <c r="C87" s="22"/>
    </row>
    <row r="88" spans="1:11" ht="16.5" x14ac:dyDescent="0.25">
      <c r="A88" s="16" t="s">
        <v>15</v>
      </c>
      <c r="B88" s="21"/>
      <c r="C88" s="22"/>
    </row>
    <row r="89" spans="1:11" ht="16.5" x14ac:dyDescent="0.25">
      <c r="A89" s="16" t="s">
        <v>6</v>
      </c>
      <c r="B89" s="21"/>
      <c r="C89" s="22"/>
    </row>
    <row r="90" spans="1:11" ht="16.5" x14ac:dyDescent="0.25">
      <c r="A90" s="16" t="s">
        <v>219</v>
      </c>
      <c r="B90" s="21"/>
      <c r="C90" s="22"/>
    </row>
    <row r="91" spans="1:11" ht="16.5" x14ac:dyDescent="0.25">
      <c r="A91" s="32" t="s">
        <v>7</v>
      </c>
      <c r="B91" s="21"/>
      <c r="C91" s="22"/>
    </row>
    <row r="92" spans="1:11" ht="16.5" x14ac:dyDescent="0.25">
      <c r="A92" s="18"/>
      <c r="B92" s="21"/>
      <c r="C92" s="22"/>
    </row>
    <row r="93" spans="1:11" x14ac:dyDescent="0.25">
      <c r="A93" s="19" t="s">
        <v>115</v>
      </c>
      <c r="B93" s="22"/>
      <c r="C93" s="22"/>
    </row>
    <row r="94" spans="1:11" ht="16.5" x14ac:dyDescent="0.25">
      <c r="A94" s="23" t="s">
        <v>53</v>
      </c>
      <c r="B94" s="22"/>
      <c r="C94" s="22"/>
    </row>
    <row r="95" spans="1:11" ht="16.5" x14ac:dyDescent="0.25">
      <c r="A95" s="23" t="s">
        <v>116</v>
      </c>
      <c r="B95" s="22"/>
      <c r="C95" s="22"/>
    </row>
    <row r="96" spans="1:11" ht="16.5" x14ac:dyDescent="0.25">
      <c r="A96" s="23" t="s">
        <v>117</v>
      </c>
    </row>
    <row r="97" spans="1:1" ht="16.5" x14ac:dyDescent="0.25">
      <c r="A97" s="23" t="s">
        <v>118</v>
      </c>
    </row>
    <row r="98" spans="1:1" ht="16.5" x14ac:dyDescent="0.25">
      <c r="A98" s="23" t="s">
        <v>119</v>
      </c>
    </row>
    <row r="99" spans="1:1" ht="16.5" x14ac:dyDescent="0.25">
      <c r="A99" s="23" t="s">
        <v>120</v>
      </c>
    </row>
    <row r="100" spans="1:1" ht="16.5" x14ac:dyDescent="0.25">
      <c r="A100" s="23" t="s">
        <v>121</v>
      </c>
    </row>
    <row r="101" spans="1:1" ht="16.5" x14ac:dyDescent="0.25">
      <c r="A101" s="23" t="s">
        <v>122</v>
      </c>
    </row>
    <row r="102" spans="1:1" ht="33" x14ac:dyDescent="0.25">
      <c r="A102" s="23" t="s">
        <v>123</v>
      </c>
    </row>
    <row r="103" spans="1:1" ht="16.5" x14ac:dyDescent="0.25">
      <c r="A103" s="23" t="s">
        <v>124</v>
      </c>
    </row>
    <row r="104" spans="1:1" ht="16.5" x14ac:dyDescent="0.25">
      <c r="A104" s="23" t="s">
        <v>125</v>
      </c>
    </row>
    <row r="105" spans="1:1" ht="16.5" x14ac:dyDescent="0.25">
      <c r="A105" s="23" t="s">
        <v>126</v>
      </c>
    </row>
    <row r="106" spans="1:1" ht="16.5" x14ac:dyDescent="0.25">
      <c r="A106" s="23" t="s">
        <v>127</v>
      </c>
    </row>
    <row r="107" spans="1:1" ht="16.5" x14ac:dyDescent="0.25">
      <c r="A107" s="23" t="s">
        <v>128</v>
      </c>
    </row>
    <row r="108" spans="1:1" ht="33" x14ac:dyDescent="0.25">
      <c r="A108" s="23" t="s">
        <v>129</v>
      </c>
    </row>
    <row r="109" spans="1:1" ht="16.5" x14ac:dyDescent="0.25">
      <c r="A109" s="23" t="s">
        <v>130</v>
      </c>
    </row>
    <row r="110" spans="1:1" ht="16.5" x14ac:dyDescent="0.25">
      <c r="A110" s="23" t="s">
        <v>131</v>
      </c>
    </row>
    <row r="111" spans="1:1" ht="16.5" x14ac:dyDescent="0.25">
      <c r="A111" s="23" t="s">
        <v>132</v>
      </c>
    </row>
    <row r="112" spans="1:1" ht="16.5" x14ac:dyDescent="0.25">
      <c r="A112" s="23" t="s">
        <v>133</v>
      </c>
    </row>
    <row r="113" spans="1:1" ht="16.5" x14ac:dyDescent="0.25">
      <c r="A113" s="23" t="s">
        <v>134</v>
      </c>
    </row>
    <row r="114" spans="1:1" ht="16.5" x14ac:dyDescent="0.25">
      <c r="A114" s="23" t="s">
        <v>135</v>
      </c>
    </row>
    <row r="115" spans="1:1" ht="16.5" x14ac:dyDescent="0.25">
      <c r="A115" s="23" t="s">
        <v>136</v>
      </c>
    </row>
    <row r="116" spans="1:1" ht="16.5" x14ac:dyDescent="0.25">
      <c r="A116" s="23" t="s">
        <v>137</v>
      </c>
    </row>
    <row r="117" spans="1:1" ht="16.5" x14ac:dyDescent="0.25">
      <c r="A117" s="23" t="s">
        <v>1054</v>
      </c>
    </row>
    <row r="118" spans="1:1" ht="16.5" x14ac:dyDescent="0.25">
      <c r="A118" s="23" t="s">
        <v>138</v>
      </c>
    </row>
    <row r="119" spans="1:1" ht="33" x14ac:dyDescent="0.25">
      <c r="A119" s="23" t="s">
        <v>139</v>
      </c>
    </row>
    <row r="120" spans="1:1" ht="49.5" x14ac:dyDescent="0.25">
      <c r="A120" s="23" t="s">
        <v>140</v>
      </c>
    </row>
    <row r="121" spans="1:1" ht="16.5" x14ac:dyDescent="0.25">
      <c r="A121" s="23" t="s">
        <v>141</v>
      </c>
    </row>
    <row r="122" spans="1:1" ht="16.5" x14ac:dyDescent="0.25">
      <c r="A122" s="23" t="s">
        <v>142</v>
      </c>
    </row>
    <row r="123" spans="1:1" ht="16.5" x14ac:dyDescent="0.25">
      <c r="A123" s="23" t="s">
        <v>143</v>
      </c>
    </row>
    <row r="124" spans="1:1" ht="33" x14ac:dyDescent="0.25">
      <c r="A124" s="23" t="s">
        <v>144</v>
      </c>
    </row>
    <row r="125" spans="1:1" ht="33" x14ac:dyDescent="0.25">
      <c r="A125" s="23" t="s">
        <v>145</v>
      </c>
    </row>
    <row r="126" spans="1:1" ht="16.5" x14ac:dyDescent="0.25">
      <c r="A126" s="23" t="s">
        <v>146</v>
      </c>
    </row>
    <row r="127" spans="1:1" ht="16.5" x14ac:dyDescent="0.25">
      <c r="A127" s="23" t="s">
        <v>147</v>
      </c>
    </row>
    <row r="128" spans="1:1" ht="16.5" x14ac:dyDescent="0.25">
      <c r="A128" s="23" t="s">
        <v>148</v>
      </c>
    </row>
    <row r="129" spans="1:1" ht="16.5" x14ac:dyDescent="0.25">
      <c r="A129" s="23" t="s">
        <v>149</v>
      </c>
    </row>
    <row r="130" spans="1:1" ht="16.5" x14ac:dyDescent="0.25">
      <c r="A130" s="23" t="s">
        <v>150</v>
      </c>
    </row>
    <row r="131" spans="1:1" ht="16.5" x14ac:dyDescent="0.25">
      <c r="A131" s="23" t="s">
        <v>151</v>
      </c>
    </row>
    <row r="132" spans="1:1" ht="33" x14ac:dyDescent="0.25">
      <c r="A132" s="23" t="s">
        <v>152</v>
      </c>
    </row>
    <row r="133" spans="1:1" ht="16.5" x14ac:dyDescent="0.25">
      <c r="A133" s="23" t="s">
        <v>153</v>
      </c>
    </row>
    <row r="134" spans="1:1" ht="16.5" x14ac:dyDescent="0.25">
      <c r="A134" s="23" t="s">
        <v>154</v>
      </c>
    </row>
    <row r="135" spans="1:1" ht="16.5" x14ac:dyDescent="0.25">
      <c r="A135" s="23" t="s">
        <v>155</v>
      </c>
    </row>
    <row r="136" spans="1:1" ht="16.5" x14ac:dyDescent="0.25">
      <c r="A136" s="23" t="s">
        <v>156</v>
      </c>
    </row>
    <row r="137" spans="1:1" ht="16.5" x14ac:dyDescent="0.25">
      <c r="A137" s="23" t="s">
        <v>157</v>
      </c>
    </row>
    <row r="138" spans="1:1" ht="16.5" x14ac:dyDescent="0.25">
      <c r="A138" s="23" t="s">
        <v>158</v>
      </c>
    </row>
    <row r="139" spans="1:1" ht="33" x14ac:dyDescent="0.25">
      <c r="A139" s="23" t="s">
        <v>159</v>
      </c>
    </row>
    <row r="140" spans="1:1" ht="33" x14ac:dyDescent="0.25">
      <c r="A140" s="23" t="s">
        <v>160</v>
      </c>
    </row>
    <row r="141" spans="1:1" ht="16.5" x14ac:dyDescent="0.25">
      <c r="A141" s="23" t="s">
        <v>161</v>
      </c>
    </row>
    <row r="142" spans="1:1" ht="16.5" x14ac:dyDescent="0.25">
      <c r="A142" s="23" t="s">
        <v>162</v>
      </c>
    </row>
    <row r="143" spans="1:1" ht="33" x14ac:dyDescent="0.25">
      <c r="A143" s="23" t="s">
        <v>163</v>
      </c>
    </row>
    <row r="144" spans="1:1" ht="16.5" x14ac:dyDescent="0.25">
      <c r="A144" s="23" t="s">
        <v>164</v>
      </c>
    </row>
    <row r="145" spans="1:1" ht="16.5" x14ac:dyDescent="0.25">
      <c r="A145" s="23" t="s">
        <v>165</v>
      </c>
    </row>
    <row r="146" spans="1:1" ht="16.5" x14ac:dyDescent="0.25">
      <c r="A146" s="23" t="s">
        <v>166</v>
      </c>
    </row>
    <row r="147" spans="1:1" ht="16.5" x14ac:dyDescent="0.25">
      <c r="A147" s="23" t="s">
        <v>167</v>
      </c>
    </row>
    <row r="148" spans="1:1" ht="16.5" x14ac:dyDescent="0.25">
      <c r="A148" s="23" t="s">
        <v>168</v>
      </c>
    </row>
    <row r="149" spans="1:1" ht="16.5" x14ac:dyDescent="0.25">
      <c r="A149" s="23" t="s">
        <v>169</v>
      </c>
    </row>
    <row r="150" spans="1:1" ht="16.5" x14ac:dyDescent="0.25">
      <c r="A150" s="23" t="s">
        <v>170</v>
      </c>
    </row>
    <row r="151" spans="1:1" ht="16.5" x14ac:dyDescent="0.25">
      <c r="A151" s="23" t="s">
        <v>171</v>
      </c>
    </row>
    <row r="152" spans="1:1" ht="16.5" x14ac:dyDescent="0.25">
      <c r="A152" s="23" t="s">
        <v>172</v>
      </c>
    </row>
    <row r="153" spans="1:1" ht="16.5" x14ac:dyDescent="0.25">
      <c r="A153" s="23" t="s">
        <v>173</v>
      </c>
    </row>
    <row r="154" spans="1:1" ht="16.5" x14ac:dyDescent="0.25">
      <c r="A154" s="23" t="s">
        <v>174</v>
      </c>
    </row>
    <row r="155" spans="1:1" ht="16.5" x14ac:dyDescent="0.25">
      <c r="A155" s="23" t="s">
        <v>175</v>
      </c>
    </row>
    <row r="156" spans="1:1" ht="16.5" x14ac:dyDescent="0.25">
      <c r="A156" s="23" t="s">
        <v>176</v>
      </c>
    </row>
    <row r="157" spans="1:1" ht="33" x14ac:dyDescent="0.25">
      <c r="A157" s="23" t="s">
        <v>177</v>
      </c>
    </row>
    <row r="158" spans="1:1" ht="33" x14ac:dyDescent="0.25">
      <c r="A158" s="23" t="s">
        <v>178</v>
      </c>
    </row>
    <row r="159" spans="1:1" ht="16.5" x14ac:dyDescent="0.25">
      <c r="A159" s="23" t="s">
        <v>179</v>
      </c>
    </row>
    <row r="160" spans="1:1" ht="16.5" x14ac:dyDescent="0.25">
      <c r="A160" s="23" t="s">
        <v>180</v>
      </c>
    </row>
    <row r="161" spans="1:1" ht="16.5" x14ac:dyDescent="0.25">
      <c r="A161" s="23" t="s">
        <v>181</v>
      </c>
    </row>
    <row r="162" spans="1:1" ht="16.5" x14ac:dyDescent="0.25">
      <c r="A162" s="23" t="s">
        <v>182</v>
      </c>
    </row>
    <row r="163" spans="1:1" ht="16.5" x14ac:dyDescent="0.25">
      <c r="A163" s="23" t="s">
        <v>183</v>
      </c>
    </row>
    <row r="164" spans="1:1" ht="16.5" x14ac:dyDescent="0.25">
      <c r="A164" s="23" t="s">
        <v>184</v>
      </c>
    </row>
    <row r="165" spans="1:1" ht="33" x14ac:dyDescent="0.25">
      <c r="A165" s="23" t="s">
        <v>185</v>
      </c>
    </row>
    <row r="166" spans="1:1" ht="16.5" x14ac:dyDescent="0.25">
      <c r="A166" s="23" t="s">
        <v>186</v>
      </c>
    </row>
    <row r="167" spans="1:1" ht="16.5" x14ac:dyDescent="0.25">
      <c r="A167" s="23" t="s">
        <v>187</v>
      </c>
    </row>
    <row r="168" spans="1:1" ht="16.5" x14ac:dyDescent="0.25">
      <c r="A168" s="23" t="s">
        <v>188</v>
      </c>
    </row>
    <row r="169" spans="1:1" ht="33" x14ac:dyDescent="0.25">
      <c r="A169" s="23" t="s">
        <v>189</v>
      </c>
    </row>
    <row r="170" spans="1:1" ht="16.5" x14ac:dyDescent="0.25">
      <c r="A170" s="23" t="s">
        <v>190</v>
      </c>
    </row>
    <row r="171" spans="1:1" ht="16.5" x14ac:dyDescent="0.25">
      <c r="A171" s="23" t="s">
        <v>191</v>
      </c>
    </row>
    <row r="172" spans="1:1" ht="16.5" x14ac:dyDescent="0.25">
      <c r="A172" s="23" t="s">
        <v>192</v>
      </c>
    </row>
    <row r="173" spans="1:1" ht="33" x14ac:dyDescent="0.25">
      <c r="A173" s="23" t="s">
        <v>193</v>
      </c>
    </row>
    <row r="174" spans="1:1" ht="33" x14ac:dyDescent="0.25">
      <c r="A174" s="23" t="s">
        <v>194</v>
      </c>
    </row>
    <row r="175" spans="1:1" ht="16.5" x14ac:dyDescent="0.25">
      <c r="A175" s="23" t="s">
        <v>195</v>
      </c>
    </row>
    <row r="176" spans="1:1" ht="33" x14ac:dyDescent="0.25">
      <c r="A176" s="23" t="s">
        <v>196</v>
      </c>
    </row>
    <row r="177" spans="1:1" ht="16.5" x14ac:dyDescent="0.25">
      <c r="A177" s="23" t="s">
        <v>197</v>
      </c>
    </row>
  </sheetData>
  <sheetProtection algorithmName="SHA-512" hashValue="86v1fneWdgRzkmLwyPEcAubUxoDW1d9k0eJjYsO7+eYzUsrVDJJnMGvg4cJM92EFBtun4HdY1PugkgRlzJM2Xg==" saltValue="Zgdybn5rL1sBzWgo+ba4IA==" spinCount="100000" sheet="1" objects="1" scenarios="1"/>
  <dataValidations disablePrompts="1" count="1">
    <dataValidation type="list" allowBlank="1" showInputMessage="1" showErrorMessage="1" sqref="A49" xr:uid="{00000000-0002-0000-0100-000000000000}">
      <formula1>$CB$10010:$CB$10016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15</vt:i4>
      </vt:variant>
    </vt:vector>
  </HeadingPairs>
  <TitlesOfParts>
    <vt:vector size="17" baseType="lpstr">
      <vt:lpstr>CGE-021-PD-001-r-002</vt:lpstr>
      <vt:lpstr>DATOS</vt:lpstr>
      <vt:lpstr>ADECUADO</vt:lpstr>
      <vt:lpstr>'CGE-021-PD-001-r-002'!Área_de_impresión</vt:lpstr>
      <vt:lpstr>DT_Centro_Bogotá</vt:lpstr>
      <vt:lpstr>DT_Centro_Occidente_Manizales</vt:lpstr>
      <vt:lpstr>DT_Centro_Oriente_Bucaramanga</vt:lpstr>
      <vt:lpstr>DT_Noroccidente_Medellín</vt:lpstr>
      <vt:lpstr>DT_Norte_Barranquilla</vt:lpstr>
      <vt:lpstr>DT_Suroccidente_Cali</vt:lpstr>
      <vt:lpstr>EFICAZ</vt:lpstr>
      <vt:lpstr>ESTADO</vt:lpstr>
      <vt:lpstr>Operación_Estadística</vt:lpstr>
      <vt:lpstr>PHVA</vt:lpstr>
      <vt:lpstr>Territorial</vt:lpstr>
      <vt:lpstr>Tipo_de_hallazgo</vt:lpstr>
      <vt:lpstr>Tipos_de_acción</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DANE</dc:creator>
  <cp:lastModifiedBy>Mariana Reyes Tique</cp:lastModifiedBy>
  <cp:lastPrinted>2020-03-02T15:27:38Z</cp:lastPrinted>
  <dcterms:created xsi:type="dcterms:W3CDTF">2013-10-08T20:10:53Z</dcterms:created>
  <dcterms:modified xsi:type="dcterms:W3CDTF">2022-04-12T19:51:49Z</dcterms:modified>
</cp:coreProperties>
</file>