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FONDANE Central" sheetId="1" r:id="rId1"/>
    <sheet name="FONDANE Bogota" sheetId="2" r:id="rId2"/>
    <sheet name="FONDANE Barranquilla" sheetId="3" r:id="rId3"/>
    <sheet name="FONDANE Bucaramanga" sheetId="4" r:id="rId4"/>
    <sheet name="FONDANE Cali" sheetId="5" r:id="rId5"/>
    <sheet name="FONDANE Manizales" sheetId="6" r:id="rId6"/>
    <sheet name="FONDANE Medellin" sheetId="7" r:id="rId7"/>
  </sheets>
  <externalReferences>
    <externalReference r:id="rId10"/>
    <externalReference r:id="rId11"/>
  </externalReferences>
  <definedNames>
    <definedName name="PRESUPUESTO" localSheetId="6">'[2]PARAMETROS'!$B$2:$B$3</definedName>
    <definedName name="PRESUPUESTO">'[1]PARAMETROS'!$B$2:$B$3</definedName>
  </definedNames>
  <calcPr fullCalcOnLoad="1"/>
</workbook>
</file>

<file path=xl/sharedStrings.xml><?xml version="1.0" encoding="utf-8"?>
<sst xmlns="http://schemas.openxmlformats.org/spreadsheetml/2006/main" count="784" uniqueCount="110">
  <si>
    <t>Datos de contacto del responsable</t>
  </si>
  <si>
    <t>Posibles códigos UNSPSC</t>
  </si>
  <si>
    <t>Descripción</t>
  </si>
  <si>
    <t>C. NECESIDADES ADICIONALES</t>
  </si>
  <si>
    <t>Sandra Magdalena Velandia Martínez</t>
  </si>
  <si>
    <t>N/A</t>
  </si>
  <si>
    <t>FUNCIONAMIENTO</t>
  </si>
  <si>
    <t>Estado de solicitud de vigencias futuras</t>
  </si>
  <si>
    <t>¿Se requieren vigencias futuras?</t>
  </si>
  <si>
    <t>Valor estimado en la vigencia actual</t>
  </si>
  <si>
    <t>Valor total estimado</t>
  </si>
  <si>
    <t>Fuente de los recursos</t>
  </si>
  <si>
    <t xml:space="preserve">Modalidad de selección </t>
  </si>
  <si>
    <t>Duración estimada del contrato</t>
  </si>
  <si>
    <t>Fecha estimada de inicio de proceso de selección</t>
  </si>
  <si>
    <t>Códigos UNSPSC</t>
  </si>
  <si>
    <t>B. ADQUISICIONES PLANEADAS</t>
  </si>
  <si>
    <t>Fecha de última actualización del PAA</t>
  </si>
  <si>
    <t>Límite de contratación mínima cuantía</t>
  </si>
  <si>
    <t>Límite de contratación menor cuantía</t>
  </si>
  <si>
    <t>Valor total del PAA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</si>
  <si>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</si>
  <si>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>5978300 Ext. 2634</t>
  </si>
  <si>
    <t>Información de contacto</t>
  </si>
  <si>
    <t>Perspectiva estratégica</t>
  </si>
  <si>
    <t>MISION: Producir y difundir información estadística de calidad para la toma de decisiones y la investigación en Colombia, así como desarrollar el Sistema Estadístico Nacional.
VISION: En el 2018 el DANE se consolidará como una institución moderna, innovadora y generadora de conocimiento y continuará siendo la entidad líder en la producción estadística.</t>
  </si>
  <si>
    <t>Misión y visión</t>
  </si>
  <si>
    <t>www.dane@dane.gov.co</t>
  </si>
  <si>
    <t>Página web</t>
  </si>
  <si>
    <t>Teléfono</t>
  </si>
  <si>
    <t>CRA 59 N° 26-70 INT. 1 EDIFICIO DANE</t>
  </si>
  <si>
    <t>Dirección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</si>
  <si>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</si>
  <si>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 xml:space="preserve">DEPARTAMENTO ADMINISTRATIVO NACIONAL DE ESTADISTICA- DANE </t>
  </si>
  <si>
    <t>Nombre</t>
  </si>
  <si>
    <t>A. INFORMACIÓN GENERAL DE LA ENTIDAD</t>
  </si>
  <si>
    <t>PLAN ANUAL DE ADQUISICIONES</t>
  </si>
  <si>
    <t>Contribuimos al desarrollo del país produciendo y difundiendo información confiable, relevante, oportuna y de calidad.</t>
  </si>
  <si>
    <t>ALQUILER DE EQUIPO DE OFICINA (FOTOCOPIADORA)</t>
  </si>
  <si>
    <t>Suscripciones Consulta en Linea de Normas</t>
  </si>
  <si>
    <t>Suscripciones LEGIS</t>
  </si>
  <si>
    <t>Suscripcion al Estatuto de Contratación Estatal</t>
  </si>
  <si>
    <t>Suministro e instalación de persianas para las oficinas asesoras de Control Interno, Planeación y Jurídica del Departamento Administrativo Nacional de Estadística DANE –FONDANE.</t>
  </si>
  <si>
    <t xml:space="preserve">Diez (10) días hábiles contados a partir del cumplimiento de los requisitos de perfeccionamiento y ejecución del contrato. </t>
  </si>
  <si>
    <t xml:space="preserve"> IPMC-INVITACIÓN PÚBLICA DE MÍNIMA CUANTÍA</t>
  </si>
  <si>
    <t>-</t>
  </si>
  <si>
    <t>FONDANE TERRITORIAL BARRANQUILLA</t>
  </si>
  <si>
    <t>Calle 72 No. 58-65 Piso 1 B.  El Prado Barranquilla</t>
  </si>
  <si>
    <t>(5) 3 53 49 91</t>
  </si>
  <si>
    <t>SERVICIOS PERSONALES Y DOMÉSTICOS</t>
  </si>
  <si>
    <t>Coordinador Administrativo Territorial Barranquilla</t>
  </si>
  <si>
    <t xml:space="preserve">MAQUINARIA, EQUIPO Y SUMINISTROS PARA LA </t>
  </si>
  <si>
    <t>EQUIPOS DE LIMPIEZA Y SUMINISTROS</t>
  </si>
  <si>
    <t>FONDANE TERRITORIAL BOGOTA</t>
  </si>
  <si>
    <t>Calle 64 No. 92-56 B. Alamos Norte</t>
  </si>
  <si>
    <t>SERVICIO ASEO NEIVA, FLORENCIA Y MOCOA</t>
  </si>
  <si>
    <t>Coordinador Administrativo Territorial Bogotá</t>
  </si>
  <si>
    <t>SERVICIO DE ASEO TUNJA Y YOPAL</t>
  </si>
  <si>
    <t>SERVICIO DE ASEO VILLAVICENCIO Y SAN JOSE DEL GUAVIARE</t>
  </si>
  <si>
    <t>SERVICIO DE ASEO LETICIA</t>
  </si>
  <si>
    <t>SERVICIO DE ASEO PUERTO CARREÑO</t>
  </si>
  <si>
    <t>SERVICIO DE ASEO PUERTO INIRIDA</t>
  </si>
  <si>
    <t>SERVICIO DE ASEO MITU</t>
  </si>
  <si>
    <t>FONDANE TERRITORIAL BUCARAMANGA</t>
  </si>
  <si>
    <t>Avenida Quebrada Seca # 30 - 12 Piso 4</t>
  </si>
  <si>
    <t>(7) 6 45 41 48</t>
  </si>
  <si>
    <t>Coordinador Administrativo Territorial Bucaramanga</t>
  </si>
  <si>
    <t>MUEBLES</t>
  </si>
  <si>
    <t>SERVICIOS DE TRANSPORTE, ALMACENAJE Y CORREO</t>
  </si>
  <si>
    <t>FONDANE TERRITORIAL CALI</t>
  </si>
  <si>
    <t>Av. 6B Norte No. 26N - 55 B. Santa Mónica Residencial - Cali</t>
  </si>
  <si>
    <t>(092) 6 618844</t>
  </si>
  <si>
    <t>Coordinador Administrativo Territorial Cali</t>
  </si>
  <si>
    <t>FONDANE TERRITORIAL MANIZALES</t>
  </si>
  <si>
    <t>Calle 77 No. 21-69 Barrio Milán - Manizales</t>
  </si>
  <si>
    <t>(6) 8 867400</t>
  </si>
  <si>
    <t>MANIZALES_</t>
  </si>
  <si>
    <t>Coordinador Administrativo Territorial Manizales</t>
  </si>
  <si>
    <t>FONDANE TERRITORIAL MEDELLIN</t>
  </si>
  <si>
    <t xml:space="preserve">Calle 44 No. 65-23 Avenida San Juan Medellín </t>
  </si>
  <si>
    <t xml:space="preserve">(4) 6 05 20 00   </t>
  </si>
  <si>
    <t>TRANSPORTE ESPECIAL POR HORAS</t>
  </si>
  <si>
    <t>INVERSION</t>
  </si>
  <si>
    <t>Coordinador Administrativo Territorial Medellín</t>
  </si>
  <si>
    <t>Servicio De Fotocopias / Fotocopias</t>
  </si>
  <si>
    <t xml:space="preserve">Bolígrafo negro </t>
  </si>
  <si>
    <t xml:space="preserve">Bolígrafo rojo </t>
  </si>
  <si>
    <t>Borrador para tablero</t>
  </si>
  <si>
    <t>Cinta para enmascarar  24mm</t>
  </si>
  <si>
    <t>Clip estándar pequeño</t>
  </si>
  <si>
    <t>Corrector líquido en lápiz</t>
  </si>
  <si>
    <t>Cosedora de oficina 20 hojas</t>
  </si>
  <si>
    <t>Gancho no. 26/6</t>
  </si>
  <si>
    <t>Mina para portaminas 0,7</t>
  </si>
  <si>
    <t xml:space="preserve">Perforadora para Oficina de 2 huecos </t>
  </si>
  <si>
    <t>Portaminas 0,7mm</t>
  </si>
  <si>
    <t>Resaltador desechable</t>
  </si>
  <si>
    <t>Tijera de acero inoxidable</t>
  </si>
  <si>
    <t>Libreta doble O</t>
  </si>
  <si>
    <t>Papel bond 75g oficio</t>
  </si>
  <si>
    <t>Papel bond 75g carta</t>
  </si>
  <si>
    <t>Sobre de manila oficio</t>
  </si>
  <si>
    <t>Sobre de manila carta</t>
  </si>
  <si>
    <t>Papeleria,_Utiles_De_Escritorio_Y_Oficina</t>
  </si>
  <si>
    <t>Transporte Especial urbano</t>
  </si>
  <si>
    <t xml:space="preserve">Papel Bond Fotocopia 75Gr Doble Carta (Tabloide) / </t>
  </si>
  <si>
    <t>BOLIGRAFO VARIOS COLORES - PAP 043</t>
  </si>
  <si>
    <t>TONER HP CC364X - TON 090</t>
  </si>
  <si>
    <t>PAPEL BOND 75GR FOTOCOPIA EXTRAOFICIO - PAP 417</t>
  </si>
  <si>
    <t>TONER LEXMARK T650H - TON 169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</si>
</sst>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\ * #,##0_);_(&quot;$&quot;\ * \(#,##0\);_(&quot;$&quot;\ * &quot;-&quot;??_);_(@_)"/>
    <numFmt numFmtId="165" formatCode="_([$$-240A]\ * #,##0_);_([$$-240A]\ * \(#,##0\);_([$$-240A]\ * &quot;-&quot;_);_(@_)"/>
    <numFmt numFmtId="166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theme="1" tint="0.04998999834060669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21" fillId="23" borderId="16" xfId="39" applyBorder="1" applyAlignment="1">
      <alignment wrapText="1"/>
    </xf>
    <xf numFmtId="0" fontId="21" fillId="23" borderId="17" xfId="39" applyBorder="1" applyAlignment="1">
      <alignment horizontal="left" wrapText="1"/>
    </xf>
    <xf numFmtId="0" fontId="21" fillId="23" borderId="18" xfId="39" applyBorder="1" applyAlignment="1">
      <alignment wrapText="1"/>
    </xf>
    <xf numFmtId="0" fontId="37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21" fillId="23" borderId="16" xfId="39" applyBorder="1" applyAlignment="1">
      <alignment vertical="center" wrapText="1"/>
    </xf>
    <xf numFmtId="0" fontId="21" fillId="23" borderId="17" xfId="39" applyBorder="1" applyAlignment="1">
      <alignment vertical="center" wrapText="1"/>
    </xf>
    <xf numFmtId="0" fontId="21" fillId="23" borderId="18" xfId="39" applyBorder="1" applyAlignment="1">
      <alignment horizontal="left" vertical="center" wrapText="1"/>
    </xf>
    <xf numFmtId="0" fontId="37" fillId="0" borderId="0" xfId="0" applyFont="1" applyAlignment="1">
      <alignment/>
    </xf>
    <xf numFmtId="14" fontId="0" fillId="0" borderId="10" xfId="0" applyNumberFormat="1" applyBorder="1" applyAlignment="1">
      <alignment wrapText="1"/>
    </xf>
    <xf numFmtId="164" fontId="0" fillId="0" borderId="13" xfId="0" applyNumberFormat="1" applyBorder="1" applyAlignment="1">
      <alignment wrapText="1"/>
    </xf>
    <xf numFmtId="0" fontId="0" fillId="0" borderId="0" xfId="0" applyFill="1" applyAlignment="1">
      <alignment wrapText="1"/>
    </xf>
    <xf numFmtId="0" fontId="29" fillId="0" borderId="13" xfId="46" applyBorder="1" applyAlignment="1" quotePrefix="1">
      <alignment wrapText="1"/>
    </xf>
    <xf numFmtId="0" fontId="0" fillId="0" borderId="13" xfId="0" applyBorder="1" applyAlignment="1" quotePrefix="1">
      <alignment horizontal="left" wrapText="1"/>
    </xf>
    <xf numFmtId="0" fontId="0" fillId="0" borderId="16" xfId="0" applyBorder="1" applyAlignment="1">
      <alignment wrapText="1"/>
    </xf>
    <xf numFmtId="0" fontId="0" fillId="0" borderId="18" xfId="0" applyBorder="1" applyAlignment="1">
      <alignment wrapText="1"/>
    </xf>
    <xf numFmtId="3" fontId="19" fillId="33" borderId="14" xfId="48" applyNumberFormat="1" applyFont="1" applyFill="1" applyBorder="1" applyAlignment="1" applyProtection="1">
      <alignment horizontal="center" vertical="center" wrapText="1"/>
      <protection locked="0"/>
    </xf>
    <xf numFmtId="3" fontId="38" fillId="0" borderId="14" xfId="0" applyNumberFormat="1" applyFont="1" applyBorder="1" applyAlignment="1">
      <alignment vertical="center" wrapText="1"/>
    </xf>
    <xf numFmtId="0" fontId="38" fillId="0" borderId="14" xfId="0" applyFont="1" applyFill="1" applyBorder="1" applyAlignment="1" applyProtection="1">
      <alignment horizontal="center" vertical="center" wrapText="1"/>
      <protection locked="0"/>
    </xf>
    <xf numFmtId="0" fontId="19" fillId="0" borderId="14" xfId="0" applyFont="1" applyFill="1" applyBorder="1" applyAlignment="1" applyProtection="1">
      <alignment horizontal="left" vertical="center" wrapText="1"/>
      <protection locked="0"/>
    </xf>
    <xf numFmtId="14" fontId="1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38" fillId="0" borderId="14" xfId="0" applyFont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38" fillId="0" borderId="14" xfId="0" applyFont="1" applyFill="1" applyBorder="1" applyAlignment="1">
      <alignment horizontal="center" wrapText="1"/>
    </xf>
    <xf numFmtId="0" fontId="38" fillId="0" borderId="14" xfId="0" applyFont="1" applyFill="1" applyBorder="1" applyAlignment="1">
      <alignment wrapText="1"/>
    </xf>
    <xf numFmtId="37" fontId="39" fillId="0" borderId="14" xfId="48" applyNumberFormat="1" applyFont="1" applyFill="1" applyBorder="1" applyAlignment="1" applyProtection="1">
      <alignment horizontal="right" vertical="center" wrapText="1"/>
      <protection locked="0"/>
    </xf>
    <xf numFmtId="0" fontId="19" fillId="0" borderId="14" xfId="0" applyFont="1" applyFill="1" applyBorder="1" applyAlignment="1" applyProtection="1">
      <alignment horizontal="center" vertical="center" wrapText="1"/>
      <protection locked="0"/>
    </xf>
    <xf numFmtId="3" fontId="38" fillId="0" borderId="14" xfId="0" applyNumberFormat="1" applyFont="1" applyFill="1" applyBorder="1" applyAlignment="1">
      <alignment wrapText="1"/>
    </xf>
    <xf numFmtId="0" fontId="0" fillId="0" borderId="13" xfId="0" applyBorder="1" applyAlignment="1" quotePrefix="1">
      <alignment wrapText="1"/>
    </xf>
    <xf numFmtId="0" fontId="21" fillId="23" borderId="18" xfId="39" applyBorder="1" applyAlignment="1">
      <alignment horizontal="center" vertical="center" wrapText="1"/>
    </xf>
    <xf numFmtId="0" fontId="21" fillId="23" borderId="17" xfId="39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vertical="center" wrapText="1"/>
    </xf>
    <xf numFmtId="0" fontId="38" fillId="0" borderId="0" xfId="0" applyFont="1" applyFill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166" fontId="0" fillId="0" borderId="14" xfId="48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14" fontId="0" fillId="0" borderId="14" xfId="0" applyNumberFormat="1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yrona\PAA_2015\Bogota\BOGOTA_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yrona\PAA_2015\Medellin\MEDELLIN_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ARIO PAA"/>
      <sheetName val="CRUCE RP"/>
      <sheetName val="PARAMETROS"/>
      <sheetName val="Codigos_UNSPSC"/>
      <sheetName val="D_TERRITORIALES"/>
      <sheetName val="MEDIDA"/>
      <sheetName val="ESTADOS"/>
      <sheetName val="PAA"/>
      <sheetName val="BUSCAR CODIGO UNSPSC"/>
      <sheetName val="TD_PAA DANE&amp;FONDANE"/>
      <sheetName val="SECOP NACIONAL"/>
      <sheetName val="TD_PAA FONDANE"/>
    </sheetNames>
    <sheetDataSet>
      <sheetData sheetId="2">
        <row r="2">
          <cell r="B2" t="str">
            <v>INVERSION</v>
          </cell>
        </row>
        <row r="3">
          <cell r="B3" t="str">
            <v>FUNCIONAMIENTO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ULARIO PAA"/>
      <sheetName val="CRUCE RP"/>
      <sheetName val="PARAMETROS"/>
      <sheetName val="Codigos_UNSPSC"/>
      <sheetName val="D_TERRITORIALES"/>
      <sheetName val="MEDIDA"/>
      <sheetName val="ESTADOS"/>
      <sheetName val="PAA"/>
      <sheetName val="BUSCAR CODIGO UNSPSC"/>
      <sheetName val="TD_PAA DANE&amp;FONDANE"/>
      <sheetName val="SECOP NACIONAL"/>
      <sheetName val="TD_PAA FONDANE"/>
    </sheetNames>
    <sheetDataSet>
      <sheetData sheetId="2">
        <row r="2">
          <cell r="B2" t="str">
            <v>INVERSION</v>
          </cell>
        </row>
        <row r="3">
          <cell r="B3" t="str">
            <v>FUNCIONAMIENTO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ne@dane.gov.co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ane@dane.gov.co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dane@dane.gov.co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dane@dane.gov.co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dane@dane.gov.co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dane@dane.gov.co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dane@dane.gov.c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1"/>
  <sheetViews>
    <sheetView tabSelected="1" zoomScale="80" zoomScaleNormal="80" zoomScalePageLayoutView="80" workbookViewId="0" topLeftCell="B17">
      <pane ySplit="2" topLeftCell="A19" activePane="bottomLeft" state="frozen"/>
      <selection pane="topLeft" activeCell="B17" sqref="B17"/>
      <selection pane="bottomLeft" activeCell="B19" sqref="B19"/>
    </sheetView>
  </sheetViews>
  <sheetFormatPr defaultColWidth="10.8515625" defaultRowHeight="15"/>
  <cols>
    <col min="1" max="1" width="10.8515625" style="1" customWidth="1"/>
    <col min="2" max="2" width="25.7109375" style="1" customWidth="1"/>
    <col min="3" max="3" width="66.421875" style="1" customWidth="1"/>
    <col min="4" max="5" width="15.140625" style="1" customWidth="1"/>
    <col min="6" max="6" width="17.421875" style="1" customWidth="1"/>
    <col min="7" max="7" width="17.57421875" style="1" customWidth="1"/>
    <col min="8" max="8" width="21.28125" style="1" customWidth="1"/>
    <col min="9" max="9" width="16.421875" style="1" customWidth="1"/>
    <col min="10" max="10" width="16.140625" style="1" bestFit="1" customWidth="1"/>
    <col min="11" max="11" width="16.7109375" style="1" customWidth="1"/>
    <col min="12" max="12" width="47.140625" style="1" customWidth="1"/>
    <col min="13" max="13" width="14.00390625" style="1" customWidth="1"/>
    <col min="14" max="14" width="42.421875" style="1" customWidth="1"/>
    <col min="15" max="16384" width="10.8515625" style="1" customWidth="1"/>
  </cols>
  <sheetData>
    <row r="2" ht="15">
      <c r="B2" s="16" t="s">
        <v>36</v>
      </c>
    </row>
    <row r="3" ht="15">
      <c r="B3" s="16"/>
    </row>
    <row r="4" ht="15.75" thickBot="1">
      <c r="B4" s="16" t="s">
        <v>35</v>
      </c>
    </row>
    <row r="5" spans="2:9" ht="15">
      <c r="B5" s="23" t="s">
        <v>34</v>
      </c>
      <c r="C5" s="22" t="s">
        <v>33</v>
      </c>
      <c r="F5" s="29" t="s">
        <v>32</v>
      </c>
      <c r="G5" s="30"/>
      <c r="H5" s="30"/>
      <c r="I5" s="31"/>
    </row>
    <row r="6" spans="2:9" ht="15">
      <c r="B6" s="7" t="s">
        <v>31</v>
      </c>
      <c r="C6" s="5" t="s">
        <v>30</v>
      </c>
      <c r="F6" s="32"/>
      <c r="G6" s="33"/>
      <c r="H6" s="33"/>
      <c r="I6" s="34"/>
    </row>
    <row r="7" spans="2:9" ht="15">
      <c r="B7" s="7" t="s">
        <v>29</v>
      </c>
      <c r="C7" s="21">
        <v>5978300</v>
      </c>
      <c r="F7" s="32"/>
      <c r="G7" s="33"/>
      <c r="H7" s="33"/>
      <c r="I7" s="34"/>
    </row>
    <row r="8" spans="2:9" ht="15">
      <c r="B8" s="7" t="s">
        <v>28</v>
      </c>
      <c r="C8" s="20" t="s">
        <v>27</v>
      </c>
      <c r="F8" s="32"/>
      <c r="G8" s="33"/>
      <c r="H8" s="33"/>
      <c r="I8" s="34"/>
    </row>
    <row r="9" spans="2:9" ht="90">
      <c r="B9" s="7" t="s">
        <v>26</v>
      </c>
      <c r="C9" s="5" t="s">
        <v>25</v>
      </c>
      <c r="F9" s="35"/>
      <c r="G9" s="36"/>
      <c r="H9" s="36"/>
      <c r="I9" s="37"/>
    </row>
    <row r="10" spans="2:9" ht="30">
      <c r="B10" s="7" t="s">
        <v>24</v>
      </c>
      <c r="C10" s="5" t="s">
        <v>37</v>
      </c>
      <c r="F10" s="19"/>
      <c r="G10" s="19"/>
      <c r="H10" s="19"/>
      <c r="I10" s="19"/>
    </row>
    <row r="11" spans="2:9" ht="15">
      <c r="B11" s="7" t="s">
        <v>23</v>
      </c>
      <c r="C11" s="5" t="s">
        <v>22</v>
      </c>
      <c r="F11" s="29" t="s">
        <v>21</v>
      </c>
      <c r="G11" s="30"/>
      <c r="H11" s="30"/>
      <c r="I11" s="31"/>
    </row>
    <row r="12" spans="2:9" ht="15">
      <c r="B12" s="7" t="s">
        <v>20</v>
      </c>
      <c r="C12" s="18">
        <v>21134107</v>
      </c>
      <c r="F12" s="32"/>
      <c r="G12" s="33"/>
      <c r="H12" s="33"/>
      <c r="I12" s="34"/>
    </row>
    <row r="13" spans="2:9" ht="30">
      <c r="B13" s="7" t="s">
        <v>19</v>
      </c>
      <c r="C13" s="18">
        <v>180418000</v>
      </c>
      <c r="F13" s="32"/>
      <c r="G13" s="33"/>
      <c r="H13" s="33"/>
      <c r="I13" s="34"/>
    </row>
    <row r="14" spans="2:9" ht="30">
      <c r="B14" s="7" t="s">
        <v>18</v>
      </c>
      <c r="C14" s="18">
        <v>18041800</v>
      </c>
      <c r="F14" s="32"/>
      <c r="G14" s="33"/>
      <c r="H14" s="33"/>
      <c r="I14" s="34"/>
    </row>
    <row r="15" spans="2:9" ht="30.75" thickBot="1">
      <c r="B15" s="4" t="s">
        <v>17</v>
      </c>
      <c r="C15" s="17">
        <v>42216</v>
      </c>
      <c r="F15" s="35"/>
      <c r="G15" s="36"/>
      <c r="H15" s="36"/>
      <c r="I15" s="37"/>
    </row>
    <row r="17" ht="15.75" thickBot="1">
      <c r="B17" s="16" t="s">
        <v>16</v>
      </c>
    </row>
    <row r="18" spans="2:12" s="12" customFormat="1" ht="75" customHeight="1">
      <c r="B18" s="15" t="s">
        <v>15</v>
      </c>
      <c r="C18" s="14" t="s">
        <v>2</v>
      </c>
      <c r="D18" s="14" t="s">
        <v>14</v>
      </c>
      <c r="E18" s="14" t="s">
        <v>13</v>
      </c>
      <c r="F18" s="14" t="s">
        <v>12</v>
      </c>
      <c r="G18" s="14" t="s">
        <v>11</v>
      </c>
      <c r="H18" s="14" t="s">
        <v>10</v>
      </c>
      <c r="I18" s="14" t="s">
        <v>9</v>
      </c>
      <c r="J18" s="14" t="s">
        <v>8</v>
      </c>
      <c r="K18" s="14" t="s">
        <v>7</v>
      </c>
      <c r="L18" s="13" t="s">
        <v>0</v>
      </c>
    </row>
    <row r="19" spans="2:12" s="12" customFormat="1" ht="15">
      <c r="B19" s="26">
        <v>80161800</v>
      </c>
      <c r="C19" s="27" t="s">
        <v>38</v>
      </c>
      <c r="D19" s="28">
        <v>42323</v>
      </c>
      <c r="E19" s="24" t="s">
        <v>45</v>
      </c>
      <c r="F19" s="24" t="s">
        <v>45</v>
      </c>
      <c r="G19" s="38" t="s">
        <v>6</v>
      </c>
      <c r="H19" s="25">
        <v>5000000</v>
      </c>
      <c r="I19" s="25">
        <v>5000000</v>
      </c>
      <c r="J19" s="38" t="s">
        <v>5</v>
      </c>
      <c r="K19" s="38" t="s">
        <v>5</v>
      </c>
      <c r="L19" s="38" t="s">
        <v>4</v>
      </c>
    </row>
    <row r="20" spans="2:12" s="12" customFormat="1" ht="15">
      <c r="B20" s="26">
        <v>55101500</v>
      </c>
      <c r="C20" s="27" t="s">
        <v>39</v>
      </c>
      <c r="D20" s="28">
        <v>42277</v>
      </c>
      <c r="E20" s="24" t="s">
        <v>45</v>
      </c>
      <c r="F20" s="24" t="s">
        <v>45</v>
      </c>
      <c r="G20" s="38" t="s">
        <v>6</v>
      </c>
      <c r="H20" s="25">
        <v>5400000</v>
      </c>
      <c r="I20" s="25">
        <v>5400000</v>
      </c>
      <c r="J20" s="38" t="s">
        <v>5</v>
      </c>
      <c r="K20" s="38" t="s">
        <v>5</v>
      </c>
      <c r="L20" s="38" t="s">
        <v>4</v>
      </c>
    </row>
    <row r="21" spans="2:12" s="12" customFormat="1" ht="15">
      <c r="B21" s="26">
        <v>55101500</v>
      </c>
      <c r="C21" s="27" t="s">
        <v>40</v>
      </c>
      <c r="D21" s="28">
        <v>42309</v>
      </c>
      <c r="E21" s="24" t="s">
        <v>45</v>
      </c>
      <c r="F21" s="24" t="s">
        <v>45</v>
      </c>
      <c r="G21" s="38" t="s">
        <v>6</v>
      </c>
      <c r="H21" s="25">
        <v>5700000</v>
      </c>
      <c r="I21" s="25">
        <v>5700000</v>
      </c>
      <c r="J21" s="38" t="s">
        <v>5</v>
      </c>
      <c r="K21" s="38" t="s">
        <v>5</v>
      </c>
      <c r="L21" s="38" t="s">
        <v>4</v>
      </c>
    </row>
    <row r="22" spans="2:12" s="12" customFormat="1" ht="15">
      <c r="B22" s="26">
        <v>55101500</v>
      </c>
      <c r="C22" s="27" t="s">
        <v>41</v>
      </c>
      <c r="D22" s="28">
        <v>42323</v>
      </c>
      <c r="E22" s="24" t="s">
        <v>45</v>
      </c>
      <c r="F22" s="24" t="s">
        <v>45</v>
      </c>
      <c r="G22" s="38" t="s">
        <v>6</v>
      </c>
      <c r="H22" s="25">
        <v>1700000</v>
      </c>
      <c r="I22" s="25">
        <v>1700000</v>
      </c>
      <c r="J22" s="38" t="s">
        <v>5</v>
      </c>
      <c r="K22" s="38" t="s">
        <v>5</v>
      </c>
      <c r="L22" s="38" t="s">
        <v>4</v>
      </c>
    </row>
    <row r="23" spans="2:12" s="12" customFormat="1" ht="96">
      <c r="B23" s="26">
        <v>44101700</v>
      </c>
      <c r="C23" s="27" t="s">
        <v>42</v>
      </c>
      <c r="D23" s="28">
        <v>42170</v>
      </c>
      <c r="E23" s="24" t="s">
        <v>43</v>
      </c>
      <c r="F23" s="24" t="s">
        <v>44</v>
      </c>
      <c r="G23" s="38" t="s">
        <v>6</v>
      </c>
      <c r="H23" s="25">
        <v>3334107</v>
      </c>
      <c r="I23" s="25">
        <v>3334107</v>
      </c>
      <c r="J23" s="38" t="s">
        <v>5</v>
      </c>
      <c r="K23" s="38" t="s">
        <v>5</v>
      </c>
      <c r="L23" s="38" t="s">
        <v>4</v>
      </c>
    </row>
    <row r="25" spans="2:4" ht="30.75" thickBot="1">
      <c r="B25" s="11" t="s">
        <v>3</v>
      </c>
      <c r="C25"/>
      <c r="D25"/>
    </row>
    <row r="26" spans="2:4" ht="45">
      <c r="B26" s="10" t="s">
        <v>2</v>
      </c>
      <c r="C26" s="9" t="s">
        <v>1</v>
      </c>
      <c r="D26" s="8" t="s">
        <v>0</v>
      </c>
    </row>
    <row r="27" spans="2:4" ht="15">
      <c r="B27" s="7"/>
      <c r="C27" s="6"/>
      <c r="D27" s="5"/>
    </row>
    <row r="28" spans="2:4" ht="15">
      <c r="B28" s="7"/>
      <c r="C28" s="6"/>
      <c r="D28" s="5"/>
    </row>
    <row r="29" spans="2:4" ht="15">
      <c r="B29" s="7"/>
      <c r="C29" s="6"/>
      <c r="D29" s="5"/>
    </row>
    <row r="30" spans="2:4" ht="15">
      <c r="B30" s="7"/>
      <c r="C30" s="6"/>
      <c r="D30" s="5"/>
    </row>
    <row r="31" spans="2:4" ht="15.75" thickBot="1">
      <c r="B31" s="4"/>
      <c r="C31" s="3"/>
      <c r="D31" s="2"/>
    </row>
  </sheetData>
  <sheetProtection/>
  <mergeCells count="2">
    <mergeCell ref="F5:I9"/>
    <mergeCell ref="F11:I15"/>
  </mergeCells>
  <dataValidations count="3">
    <dataValidation allowBlank="1" showInputMessage="1" showErrorMessage="1" promptTitle="CODIGO UNSPSC" prompt="Favor diligencie codigo UNSPSC que se encuentra en la pestaña BUSCAR CODIGO UNSPSC, Abra archivo PDF y busque la opción correcta de el material que esta afectando en este registro." sqref="B19:B23"/>
    <dataValidation allowBlank="1" showInputMessage="1" showErrorMessage="1" promptTitle="DESCRIPCIÓN MATERIAL" prompt="Diligencie breve descripción del material a programar." sqref="C19:C23"/>
    <dataValidation allowBlank="1" showInputMessage="1" showErrorMessage="1" promptTitle="FECHA INICIO DE PROCESO (D/M/A)" prompt="Favor Diligencie Fecha el cual inicia el proceso" sqref="D19:D23"/>
  </dataValidations>
  <hyperlinks>
    <hyperlink ref="C8" r:id="rId1" display="www.dane@dane.gov.co"/>
  </hyperlink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L27"/>
  <sheetViews>
    <sheetView zoomScale="80" zoomScaleNormal="80" zoomScalePageLayoutView="80" workbookViewId="0" topLeftCell="A16">
      <pane xSplit="1" ySplit="3" topLeftCell="B19" activePane="bottomRight" state="frozen"/>
      <selection pane="topLeft" activeCell="A16" sqref="A16"/>
      <selection pane="topRight" activeCell="B16" sqref="B16"/>
      <selection pane="bottomLeft" activeCell="A19" sqref="A19"/>
      <selection pane="bottomRight" activeCell="C33" sqref="C33"/>
    </sheetView>
  </sheetViews>
  <sheetFormatPr defaultColWidth="10.8515625" defaultRowHeight="15"/>
  <cols>
    <col min="1" max="1" width="10.8515625" style="1" customWidth="1"/>
    <col min="2" max="2" width="25.7109375" style="1" customWidth="1"/>
    <col min="3" max="3" width="66.421875" style="1" customWidth="1"/>
    <col min="4" max="5" width="15.140625" style="1" customWidth="1"/>
    <col min="6" max="6" width="17.421875" style="1" customWidth="1"/>
    <col min="7" max="7" width="17.8515625" style="1" customWidth="1"/>
    <col min="8" max="8" width="21.28125" style="1" customWidth="1"/>
    <col min="9" max="9" width="16.421875" style="1" customWidth="1"/>
    <col min="10" max="10" width="16.140625" style="1" bestFit="1" customWidth="1"/>
    <col min="11" max="11" width="16.7109375" style="1" customWidth="1"/>
    <col min="12" max="12" width="47.140625" style="1" customWidth="1"/>
    <col min="13" max="13" width="14.00390625" style="1" customWidth="1"/>
    <col min="14" max="14" width="42.421875" style="1" customWidth="1"/>
    <col min="15" max="16384" width="10.8515625" style="1" customWidth="1"/>
  </cols>
  <sheetData>
    <row r="2" ht="15">
      <c r="B2" s="16" t="s">
        <v>36</v>
      </c>
    </row>
    <row r="3" ht="15">
      <c r="B3" s="16"/>
    </row>
    <row r="4" ht="15.75" thickBot="1">
      <c r="B4" s="16" t="s">
        <v>35</v>
      </c>
    </row>
    <row r="5" spans="2:9" ht="15">
      <c r="B5" s="23" t="s">
        <v>34</v>
      </c>
      <c r="C5" s="22" t="s">
        <v>53</v>
      </c>
      <c r="F5" s="29" t="s">
        <v>32</v>
      </c>
      <c r="G5" s="30"/>
      <c r="H5" s="30"/>
      <c r="I5" s="31"/>
    </row>
    <row r="6" spans="2:9" ht="15">
      <c r="B6" s="7" t="s">
        <v>31</v>
      </c>
      <c r="C6" s="5" t="s">
        <v>54</v>
      </c>
      <c r="F6" s="32"/>
      <c r="G6" s="33"/>
      <c r="H6" s="33"/>
      <c r="I6" s="34"/>
    </row>
    <row r="7" spans="2:9" ht="15">
      <c r="B7" s="7" t="s">
        <v>29</v>
      </c>
      <c r="C7" s="21">
        <v>5415060</v>
      </c>
      <c r="F7" s="32"/>
      <c r="G7" s="33"/>
      <c r="H7" s="33"/>
      <c r="I7" s="34"/>
    </row>
    <row r="8" spans="2:9" ht="15">
      <c r="B8" s="7" t="s">
        <v>28</v>
      </c>
      <c r="C8" s="20" t="s">
        <v>27</v>
      </c>
      <c r="F8" s="32"/>
      <c r="G8" s="33"/>
      <c r="H8" s="33"/>
      <c r="I8" s="34"/>
    </row>
    <row r="9" spans="2:9" ht="90">
      <c r="B9" s="7" t="s">
        <v>26</v>
      </c>
      <c r="C9" s="5" t="s">
        <v>25</v>
      </c>
      <c r="F9" s="35"/>
      <c r="G9" s="36"/>
      <c r="H9" s="36"/>
      <c r="I9" s="37"/>
    </row>
    <row r="10" spans="2:9" ht="30">
      <c r="B10" s="7" t="s">
        <v>24</v>
      </c>
      <c r="C10" s="5" t="s">
        <v>37</v>
      </c>
      <c r="F10" s="39"/>
      <c r="G10" s="39"/>
      <c r="H10" s="39"/>
      <c r="I10" s="39"/>
    </row>
    <row r="11" spans="2:9" ht="15">
      <c r="B11" s="7" t="s">
        <v>23</v>
      </c>
      <c r="C11" s="5" t="s">
        <v>22</v>
      </c>
      <c r="F11" s="29" t="s">
        <v>21</v>
      </c>
      <c r="G11" s="30"/>
      <c r="H11" s="30"/>
      <c r="I11" s="31"/>
    </row>
    <row r="12" spans="2:9" ht="15">
      <c r="B12" s="7" t="s">
        <v>20</v>
      </c>
      <c r="C12" s="18">
        <v>183400991</v>
      </c>
      <c r="F12" s="32"/>
      <c r="G12" s="33"/>
      <c r="H12" s="33"/>
      <c r="I12" s="34"/>
    </row>
    <row r="13" spans="2:9" ht="30">
      <c r="B13" s="7" t="s">
        <v>19</v>
      </c>
      <c r="C13" s="18">
        <v>180418000</v>
      </c>
      <c r="F13" s="32"/>
      <c r="G13" s="33"/>
      <c r="H13" s="33"/>
      <c r="I13" s="34"/>
    </row>
    <row r="14" spans="2:9" ht="30">
      <c r="B14" s="7" t="s">
        <v>18</v>
      </c>
      <c r="C14" s="18">
        <v>18041800</v>
      </c>
      <c r="F14" s="32"/>
      <c r="G14" s="33"/>
      <c r="H14" s="33"/>
      <c r="I14" s="34"/>
    </row>
    <row r="15" spans="2:9" ht="30.75" thickBot="1">
      <c r="B15" s="4" t="s">
        <v>17</v>
      </c>
      <c r="C15" s="17">
        <v>42216</v>
      </c>
      <c r="F15" s="35"/>
      <c r="G15" s="36"/>
      <c r="H15" s="36"/>
      <c r="I15" s="37"/>
    </row>
    <row r="17" ht="15.75" thickBot="1">
      <c r="B17" s="16" t="s">
        <v>16</v>
      </c>
    </row>
    <row r="18" spans="2:12" s="12" customFormat="1" ht="75" customHeight="1">
      <c r="B18" s="15" t="s">
        <v>15</v>
      </c>
      <c r="C18" s="14" t="s">
        <v>2</v>
      </c>
      <c r="D18" s="14" t="s">
        <v>14</v>
      </c>
      <c r="E18" s="14" t="s">
        <v>13</v>
      </c>
      <c r="F18" s="14" t="s">
        <v>12</v>
      </c>
      <c r="G18" s="14" t="s">
        <v>11</v>
      </c>
      <c r="H18" s="14" t="s">
        <v>10</v>
      </c>
      <c r="I18" s="14" t="s">
        <v>9</v>
      </c>
      <c r="J18" s="14" t="s">
        <v>8</v>
      </c>
      <c r="K18" s="14" t="s">
        <v>7</v>
      </c>
      <c r="L18" s="13" t="s">
        <v>0</v>
      </c>
    </row>
    <row r="19" spans="2:12" ht="15">
      <c r="B19" s="26">
        <v>47131600</v>
      </c>
      <c r="C19" s="27" t="s">
        <v>55</v>
      </c>
      <c r="D19" s="28">
        <v>42050</v>
      </c>
      <c r="E19" s="40" t="s">
        <v>45</v>
      </c>
      <c r="F19" s="40" t="s">
        <v>45</v>
      </c>
      <c r="G19" s="43" t="s">
        <v>6</v>
      </c>
      <c r="H19" s="44">
        <v>55039200</v>
      </c>
      <c r="I19" s="44">
        <v>55039200</v>
      </c>
      <c r="J19" s="41" t="s">
        <v>5</v>
      </c>
      <c r="K19" s="41" t="s">
        <v>5</v>
      </c>
      <c r="L19" s="41" t="s">
        <v>56</v>
      </c>
    </row>
    <row r="20" spans="2:12" ht="15">
      <c r="B20" s="26">
        <v>95121503</v>
      </c>
      <c r="C20" s="27" t="s">
        <v>51</v>
      </c>
      <c r="D20" s="28">
        <v>42050</v>
      </c>
      <c r="E20" s="40" t="s">
        <v>45</v>
      </c>
      <c r="F20" s="40" t="s">
        <v>45</v>
      </c>
      <c r="G20" s="43" t="s">
        <v>6</v>
      </c>
      <c r="H20" s="44">
        <v>9126555</v>
      </c>
      <c r="I20" s="44">
        <v>9126555</v>
      </c>
      <c r="J20" s="41" t="s">
        <v>5</v>
      </c>
      <c r="K20" s="41" t="s">
        <v>5</v>
      </c>
      <c r="L20" s="41" t="s">
        <v>56</v>
      </c>
    </row>
    <row r="21" spans="2:12" ht="15">
      <c r="B21" s="26">
        <v>47121800</v>
      </c>
      <c r="C21" s="27" t="s">
        <v>52</v>
      </c>
      <c r="D21" s="28">
        <v>42050</v>
      </c>
      <c r="E21" s="40" t="s">
        <v>45</v>
      </c>
      <c r="F21" s="40" t="s">
        <v>45</v>
      </c>
      <c r="G21" s="43" t="s">
        <v>6</v>
      </c>
      <c r="H21" s="44">
        <v>8000000</v>
      </c>
      <c r="I21" s="44">
        <v>8000000</v>
      </c>
      <c r="J21" s="41" t="s">
        <v>5</v>
      </c>
      <c r="K21" s="41" t="s">
        <v>5</v>
      </c>
      <c r="L21" s="41" t="s">
        <v>56</v>
      </c>
    </row>
    <row r="22" spans="2:12" ht="15">
      <c r="B22" s="26">
        <v>47131600</v>
      </c>
      <c r="C22" s="27" t="s">
        <v>57</v>
      </c>
      <c r="D22" s="28">
        <v>42050</v>
      </c>
      <c r="E22" s="40" t="s">
        <v>45</v>
      </c>
      <c r="F22" s="40" t="s">
        <v>45</v>
      </c>
      <c r="G22" s="43" t="s">
        <v>6</v>
      </c>
      <c r="H22" s="44">
        <v>32039199.999999963</v>
      </c>
      <c r="I22" s="44">
        <v>32039199.999999963</v>
      </c>
      <c r="J22" s="41" t="s">
        <v>5</v>
      </c>
      <c r="K22" s="41" t="s">
        <v>5</v>
      </c>
      <c r="L22" s="41" t="s">
        <v>56</v>
      </c>
    </row>
    <row r="23" spans="2:12" ht="15">
      <c r="B23" s="26">
        <v>47131600</v>
      </c>
      <c r="C23" s="27" t="s">
        <v>58</v>
      </c>
      <c r="D23" s="28">
        <v>42050</v>
      </c>
      <c r="E23" s="40" t="s">
        <v>45</v>
      </c>
      <c r="F23" s="40" t="s">
        <v>45</v>
      </c>
      <c r="G23" s="43" t="s">
        <v>6</v>
      </c>
      <c r="H23" s="44">
        <v>37039200</v>
      </c>
      <c r="I23" s="44">
        <v>37039200</v>
      </c>
      <c r="J23" s="41" t="s">
        <v>5</v>
      </c>
      <c r="K23" s="41" t="s">
        <v>5</v>
      </c>
      <c r="L23" s="41" t="s">
        <v>56</v>
      </c>
    </row>
    <row r="24" spans="2:12" ht="15">
      <c r="B24" s="26">
        <v>47131600</v>
      </c>
      <c r="C24" s="27" t="s">
        <v>59</v>
      </c>
      <c r="D24" s="28">
        <v>42050</v>
      </c>
      <c r="E24" s="40" t="s">
        <v>45</v>
      </c>
      <c r="F24" s="40" t="s">
        <v>45</v>
      </c>
      <c r="G24" s="43" t="s">
        <v>6</v>
      </c>
      <c r="H24" s="44">
        <v>11039199.999999996</v>
      </c>
      <c r="I24" s="44">
        <v>11039199.999999996</v>
      </c>
      <c r="J24" s="41" t="s">
        <v>5</v>
      </c>
      <c r="K24" s="41" t="s">
        <v>5</v>
      </c>
      <c r="L24" s="41" t="s">
        <v>56</v>
      </c>
    </row>
    <row r="25" spans="2:12" ht="15">
      <c r="B25" s="26">
        <v>47131600</v>
      </c>
      <c r="C25" s="27" t="s">
        <v>60</v>
      </c>
      <c r="D25" s="28">
        <v>42050</v>
      </c>
      <c r="E25" s="40" t="s">
        <v>45</v>
      </c>
      <c r="F25" s="40" t="s">
        <v>45</v>
      </c>
      <c r="G25" s="43" t="s">
        <v>6</v>
      </c>
      <c r="H25" s="44">
        <v>11039199.999999996</v>
      </c>
      <c r="I25" s="44">
        <v>11039199.999999996</v>
      </c>
      <c r="J25" s="41" t="s">
        <v>5</v>
      </c>
      <c r="K25" s="41" t="s">
        <v>5</v>
      </c>
      <c r="L25" s="41" t="s">
        <v>56</v>
      </c>
    </row>
    <row r="26" spans="2:12" ht="15">
      <c r="B26" s="26">
        <v>47131600</v>
      </c>
      <c r="C26" s="27" t="s">
        <v>61</v>
      </c>
      <c r="D26" s="28">
        <v>42050</v>
      </c>
      <c r="E26" s="40" t="s">
        <v>45</v>
      </c>
      <c r="F26" s="40" t="s">
        <v>45</v>
      </c>
      <c r="G26" s="43" t="s">
        <v>6</v>
      </c>
      <c r="H26" s="44">
        <v>10039200</v>
      </c>
      <c r="I26" s="44">
        <v>10039200</v>
      </c>
      <c r="J26" s="41" t="s">
        <v>5</v>
      </c>
      <c r="K26" s="41" t="s">
        <v>5</v>
      </c>
      <c r="L26" s="41" t="s">
        <v>56</v>
      </c>
    </row>
    <row r="27" spans="2:12" ht="15">
      <c r="B27" s="26">
        <v>47131600</v>
      </c>
      <c r="C27" s="27" t="s">
        <v>62</v>
      </c>
      <c r="D27" s="28">
        <v>42050</v>
      </c>
      <c r="E27" s="40" t="s">
        <v>45</v>
      </c>
      <c r="F27" s="40" t="s">
        <v>45</v>
      </c>
      <c r="G27" s="43" t="s">
        <v>6</v>
      </c>
      <c r="H27" s="44">
        <v>10039236</v>
      </c>
      <c r="I27" s="44">
        <v>10039236</v>
      </c>
      <c r="J27" s="41" t="s">
        <v>5</v>
      </c>
      <c r="K27" s="41" t="s">
        <v>5</v>
      </c>
      <c r="L27" s="41" t="s">
        <v>56</v>
      </c>
    </row>
  </sheetData>
  <sheetProtection/>
  <mergeCells count="2">
    <mergeCell ref="F5:I9"/>
    <mergeCell ref="F11:I15"/>
  </mergeCells>
  <dataValidations count="3">
    <dataValidation allowBlank="1" showInputMessage="1" showErrorMessage="1" promptTitle="FECHA INICIO DE PROCESO (D/M/A)" prompt="Favor Diligencie Fecha el cual inicia el proceso" sqref="D19:D27"/>
    <dataValidation allowBlank="1" showInputMessage="1" showErrorMessage="1" promptTitle="DESCRIPCIÓN MATERIAL" prompt="Diligencie breve descripción del material a programar." sqref="C19:C27"/>
    <dataValidation allowBlank="1" showInputMessage="1" showErrorMessage="1" promptTitle="CODIGO UNSPSC" prompt="Favor diligencie codigo UNSPSC que se encuentra en la pestaña BUSCAR CODIGO UNSPSC, Abra archivo PDF y busque la opción correcta de el material que esta afectando en este registro." sqref="B19:B27"/>
  </dataValidations>
  <hyperlinks>
    <hyperlink ref="C8" r:id="rId1" display="www.dane@dane.gov.co"/>
  </hyperlink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9"/>
  <sheetViews>
    <sheetView zoomScale="80" zoomScaleNormal="80" zoomScalePageLayoutView="80" workbookViewId="0" topLeftCell="A16">
      <pane ySplit="3" topLeftCell="A19" activePane="bottomLeft" state="frozen"/>
      <selection pane="topLeft" activeCell="A16" sqref="A16"/>
      <selection pane="bottomLeft" activeCell="C30" sqref="C30"/>
    </sheetView>
  </sheetViews>
  <sheetFormatPr defaultColWidth="10.8515625" defaultRowHeight="15"/>
  <cols>
    <col min="1" max="1" width="10.8515625" style="1" customWidth="1"/>
    <col min="2" max="2" width="25.7109375" style="1" customWidth="1"/>
    <col min="3" max="3" width="66.421875" style="1" customWidth="1"/>
    <col min="4" max="5" width="15.140625" style="1" customWidth="1"/>
    <col min="6" max="6" width="17.421875" style="1" customWidth="1"/>
    <col min="7" max="7" width="22.28125" style="1" customWidth="1"/>
    <col min="8" max="8" width="21.28125" style="1" customWidth="1"/>
    <col min="9" max="9" width="16.421875" style="1" customWidth="1"/>
    <col min="10" max="10" width="16.140625" style="1" bestFit="1" customWidth="1"/>
    <col min="11" max="11" width="16.7109375" style="1" customWidth="1"/>
    <col min="12" max="12" width="52.421875" style="1" bestFit="1" customWidth="1"/>
    <col min="13" max="13" width="14.00390625" style="1" customWidth="1"/>
    <col min="14" max="14" width="42.421875" style="1" customWidth="1"/>
    <col min="15" max="16384" width="10.8515625" style="1" customWidth="1"/>
  </cols>
  <sheetData>
    <row r="2" ht="15">
      <c r="B2" s="16" t="s">
        <v>36</v>
      </c>
    </row>
    <row r="3" ht="15">
      <c r="B3" s="16"/>
    </row>
    <row r="4" ht="15.75" thickBot="1">
      <c r="B4" s="16" t="s">
        <v>35</v>
      </c>
    </row>
    <row r="5" spans="2:9" ht="15">
      <c r="B5" s="23" t="s">
        <v>34</v>
      </c>
      <c r="C5" s="22" t="s">
        <v>46</v>
      </c>
      <c r="F5" s="29" t="s">
        <v>32</v>
      </c>
      <c r="G5" s="30"/>
      <c r="H5" s="30"/>
      <c r="I5" s="31"/>
    </row>
    <row r="6" spans="2:9" ht="15">
      <c r="B6" s="7" t="s">
        <v>31</v>
      </c>
      <c r="C6" s="5" t="s">
        <v>47</v>
      </c>
      <c r="F6" s="32"/>
      <c r="G6" s="33"/>
      <c r="H6" s="33"/>
      <c r="I6" s="34"/>
    </row>
    <row r="7" spans="2:9" ht="15">
      <c r="B7" s="7" t="s">
        <v>29</v>
      </c>
      <c r="C7" s="21" t="s">
        <v>48</v>
      </c>
      <c r="F7" s="32"/>
      <c r="G7" s="33"/>
      <c r="H7" s="33"/>
      <c r="I7" s="34"/>
    </row>
    <row r="8" spans="2:9" ht="15">
      <c r="B8" s="7" t="s">
        <v>28</v>
      </c>
      <c r="C8" s="20" t="s">
        <v>27</v>
      </c>
      <c r="F8" s="32"/>
      <c r="G8" s="33"/>
      <c r="H8" s="33"/>
      <c r="I8" s="34"/>
    </row>
    <row r="9" spans="2:9" ht="90">
      <c r="B9" s="7" t="s">
        <v>26</v>
      </c>
      <c r="C9" s="5" t="s">
        <v>25</v>
      </c>
      <c r="F9" s="35"/>
      <c r="G9" s="36"/>
      <c r="H9" s="36"/>
      <c r="I9" s="37"/>
    </row>
    <row r="10" spans="2:9" ht="30">
      <c r="B10" s="7" t="s">
        <v>24</v>
      </c>
      <c r="C10" s="5" t="s">
        <v>37</v>
      </c>
      <c r="F10" s="39"/>
      <c r="G10" s="39"/>
      <c r="H10" s="39"/>
      <c r="I10" s="39"/>
    </row>
    <row r="11" spans="2:9" ht="15">
      <c r="B11" s="7" t="s">
        <v>23</v>
      </c>
      <c r="C11" s="5" t="s">
        <v>22</v>
      </c>
      <c r="F11" s="29" t="s">
        <v>21</v>
      </c>
      <c r="G11" s="30"/>
      <c r="H11" s="30"/>
      <c r="I11" s="31"/>
    </row>
    <row r="12" spans="2:9" ht="15">
      <c r="B12" s="7" t="s">
        <v>20</v>
      </c>
      <c r="C12" s="18">
        <v>131722818</v>
      </c>
      <c r="F12" s="32"/>
      <c r="G12" s="33"/>
      <c r="H12" s="33"/>
      <c r="I12" s="34"/>
    </row>
    <row r="13" spans="2:9" ht="30">
      <c r="B13" s="7" t="s">
        <v>19</v>
      </c>
      <c r="C13" s="18">
        <v>180418000</v>
      </c>
      <c r="F13" s="32"/>
      <c r="G13" s="33"/>
      <c r="H13" s="33"/>
      <c r="I13" s="34"/>
    </row>
    <row r="14" spans="2:9" ht="30">
      <c r="B14" s="7" t="s">
        <v>18</v>
      </c>
      <c r="C14" s="18">
        <v>18041800</v>
      </c>
      <c r="F14" s="32"/>
      <c r="G14" s="33"/>
      <c r="H14" s="33"/>
      <c r="I14" s="34"/>
    </row>
    <row r="15" spans="2:9" ht="30.75" thickBot="1">
      <c r="B15" s="4" t="s">
        <v>17</v>
      </c>
      <c r="C15" s="17">
        <v>42216</v>
      </c>
      <c r="F15" s="35"/>
      <c r="G15" s="36"/>
      <c r="H15" s="36"/>
      <c r="I15" s="37"/>
    </row>
    <row r="17" ht="15.75" thickBot="1">
      <c r="B17" s="16" t="s">
        <v>16</v>
      </c>
    </row>
    <row r="18" spans="2:12" s="12" customFormat="1" ht="75" customHeight="1">
      <c r="B18" s="15" t="s">
        <v>15</v>
      </c>
      <c r="C18" s="14" t="s">
        <v>2</v>
      </c>
      <c r="D18" s="14" t="s">
        <v>14</v>
      </c>
      <c r="E18" s="14" t="s">
        <v>13</v>
      </c>
      <c r="F18" s="14" t="s">
        <v>12</v>
      </c>
      <c r="G18" s="14" t="s">
        <v>11</v>
      </c>
      <c r="H18" s="14" t="s">
        <v>10</v>
      </c>
      <c r="I18" s="14" t="s">
        <v>9</v>
      </c>
      <c r="J18" s="14" t="s">
        <v>8</v>
      </c>
      <c r="K18" s="14" t="s">
        <v>7</v>
      </c>
      <c r="L18" s="13" t="s">
        <v>0</v>
      </c>
    </row>
    <row r="19" spans="2:12" ht="15">
      <c r="B19" s="26">
        <v>47131600</v>
      </c>
      <c r="C19" s="27" t="s">
        <v>49</v>
      </c>
      <c r="D19" s="28">
        <v>42063</v>
      </c>
      <c r="E19" s="40" t="s">
        <v>45</v>
      </c>
      <c r="F19" s="40" t="s">
        <v>45</v>
      </c>
      <c r="G19" s="41" t="s">
        <v>6</v>
      </c>
      <c r="H19" s="42">
        <v>109749303</v>
      </c>
      <c r="I19" s="42">
        <v>109749303</v>
      </c>
      <c r="J19" s="41" t="s">
        <v>5</v>
      </c>
      <c r="K19" s="41" t="s">
        <v>5</v>
      </c>
      <c r="L19" s="41" t="s">
        <v>50</v>
      </c>
    </row>
    <row r="20" spans="2:12" ht="15">
      <c r="B20" s="26">
        <v>95121503</v>
      </c>
      <c r="C20" s="27" t="s">
        <v>51</v>
      </c>
      <c r="D20" s="28">
        <v>42063</v>
      </c>
      <c r="E20" s="40" t="s">
        <v>45</v>
      </c>
      <c r="F20" s="40" t="s">
        <v>45</v>
      </c>
      <c r="G20" s="41" t="s">
        <v>6</v>
      </c>
      <c r="H20" s="42">
        <v>6973515</v>
      </c>
      <c r="I20" s="42">
        <v>6973515</v>
      </c>
      <c r="J20" s="41" t="s">
        <v>5</v>
      </c>
      <c r="K20" s="41" t="s">
        <v>5</v>
      </c>
      <c r="L20" s="41" t="s">
        <v>50</v>
      </c>
    </row>
    <row r="21" spans="2:12" ht="15">
      <c r="B21" s="26">
        <v>47121800</v>
      </c>
      <c r="C21" s="27" t="s">
        <v>52</v>
      </c>
      <c r="D21" s="28">
        <v>42063</v>
      </c>
      <c r="E21" s="40" t="s">
        <v>45</v>
      </c>
      <c r="F21" s="40" t="s">
        <v>45</v>
      </c>
      <c r="G21" s="41" t="s">
        <v>6</v>
      </c>
      <c r="H21" s="42">
        <v>15000000</v>
      </c>
      <c r="I21" s="42">
        <v>15000000</v>
      </c>
      <c r="J21" s="41" t="s">
        <v>5</v>
      </c>
      <c r="K21" s="41" t="s">
        <v>5</v>
      </c>
      <c r="L21" s="41" t="s">
        <v>50</v>
      </c>
    </row>
    <row r="23" spans="2:4" ht="30.75" thickBot="1">
      <c r="B23" s="11" t="s">
        <v>3</v>
      </c>
      <c r="C23"/>
      <c r="D23"/>
    </row>
    <row r="24" spans="2:4" ht="45">
      <c r="B24" s="10" t="s">
        <v>2</v>
      </c>
      <c r="C24" s="9" t="s">
        <v>1</v>
      </c>
      <c r="D24" s="8" t="s">
        <v>0</v>
      </c>
    </row>
    <row r="25" spans="2:4" ht="15">
      <c r="B25" s="7"/>
      <c r="C25" s="6"/>
      <c r="D25" s="5"/>
    </row>
    <row r="26" spans="2:4" ht="15">
      <c r="B26" s="7"/>
      <c r="C26" s="6"/>
      <c r="D26" s="5"/>
    </row>
    <row r="27" spans="2:4" ht="15">
      <c r="B27" s="7"/>
      <c r="C27" s="6"/>
      <c r="D27" s="5"/>
    </row>
    <row r="28" spans="2:4" ht="15">
      <c r="B28" s="7"/>
      <c r="C28" s="6"/>
      <c r="D28" s="5"/>
    </row>
    <row r="29" spans="2:4" ht="15.75" thickBot="1">
      <c r="B29" s="4"/>
      <c r="C29" s="3"/>
      <c r="D29" s="2"/>
    </row>
  </sheetData>
  <sheetProtection/>
  <mergeCells count="2">
    <mergeCell ref="F5:I9"/>
    <mergeCell ref="F11:I15"/>
  </mergeCells>
  <dataValidations count="4">
    <dataValidation allowBlank="1" showInputMessage="1" showErrorMessage="1" promptTitle="VALOR PROGRAMADO" prompt="Favor no diligenciar nada en este campo." sqref="H19:I21"/>
    <dataValidation allowBlank="1" showInputMessage="1" showErrorMessage="1" promptTitle="FECHA INICIO DE PROCESO (D/M/A)" prompt="Favor Diligencie Fecha el cual inicia el proceso" sqref="D19:D21"/>
    <dataValidation allowBlank="1" showInputMessage="1" showErrorMessage="1" promptTitle="DESCRIPCIÓN MATERIAL" prompt="Diligencie breve descripción del material a programar." sqref="C19:C21"/>
    <dataValidation allowBlank="1" showInputMessage="1" showErrorMessage="1" promptTitle="CODIGO UNSPSC" prompt="Favor diligencie codigo UNSPSC que se encuentra en la pestaña BUSCAR CODIGO UNSPSC, Abra archivo PDF y busque la opción correcta de el material que esta afectando en este registro." sqref="B19:B21"/>
  </dataValidations>
  <hyperlinks>
    <hyperlink ref="C8" r:id="rId1" display="www.dane@dane.gov.co"/>
  </hyperlink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L23"/>
  <sheetViews>
    <sheetView zoomScale="80" zoomScaleNormal="80" zoomScalePageLayoutView="80" workbookViewId="0" topLeftCell="A16">
      <pane xSplit="1" ySplit="3" topLeftCell="B19" activePane="bottomRight" state="frozen"/>
      <selection pane="topLeft" activeCell="A16" sqref="A16"/>
      <selection pane="topRight" activeCell="B16" sqref="B16"/>
      <selection pane="bottomLeft" activeCell="A19" sqref="A19"/>
      <selection pane="bottomRight" activeCell="C33" sqref="C33"/>
    </sheetView>
  </sheetViews>
  <sheetFormatPr defaultColWidth="10.8515625" defaultRowHeight="15"/>
  <cols>
    <col min="1" max="1" width="10.8515625" style="1" customWidth="1"/>
    <col min="2" max="2" width="25.7109375" style="1" customWidth="1"/>
    <col min="3" max="3" width="66.421875" style="1" customWidth="1"/>
    <col min="4" max="5" width="15.140625" style="1" customWidth="1"/>
    <col min="6" max="6" width="17.421875" style="1" customWidth="1"/>
    <col min="7" max="7" width="18.8515625" style="1" customWidth="1"/>
    <col min="8" max="8" width="21.28125" style="1" customWidth="1"/>
    <col min="9" max="9" width="16.421875" style="1" customWidth="1"/>
    <col min="10" max="10" width="16.140625" style="1" bestFit="1" customWidth="1"/>
    <col min="11" max="11" width="16.7109375" style="1" customWidth="1"/>
    <col min="12" max="12" width="53.421875" style="1" bestFit="1" customWidth="1"/>
    <col min="13" max="13" width="14.00390625" style="1" customWidth="1"/>
    <col min="14" max="14" width="42.421875" style="1" customWidth="1"/>
    <col min="15" max="16384" width="10.8515625" style="1" customWidth="1"/>
  </cols>
  <sheetData>
    <row r="2" ht="15">
      <c r="B2" s="16" t="s">
        <v>36</v>
      </c>
    </row>
    <row r="3" ht="15">
      <c r="B3" s="16"/>
    </row>
    <row r="4" ht="15.75" thickBot="1">
      <c r="B4" s="16" t="s">
        <v>35</v>
      </c>
    </row>
    <row r="5" spans="2:9" ht="15">
      <c r="B5" s="23" t="s">
        <v>34</v>
      </c>
      <c r="C5" s="22" t="s">
        <v>63</v>
      </c>
      <c r="F5" s="29" t="s">
        <v>32</v>
      </c>
      <c r="G5" s="30"/>
      <c r="H5" s="30"/>
      <c r="I5" s="31"/>
    </row>
    <row r="6" spans="2:9" ht="15">
      <c r="B6" s="7" t="s">
        <v>31</v>
      </c>
      <c r="C6" s="5" t="s">
        <v>64</v>
      </c>
      <c r="F6" s="32"/>
      <c r="G6" s="33"/>
      <c r="H6" s="33"/>
      <c r="I6" s="34"/>
    </row>
    <row r="7" spans="2:9" ht="15">
      <c r="B7" s="7" t="s">
        <v>29</v>
      </c>
      <c r="C7" s="21" t="s">
        <v>65</v>
      </c>
      <c r="F7" s="32"/>
      <c r="G7" s="33"/>
      <c r="H7" s="33"/>
      <c r="I7" s="34"/>
    </row>
    <row r="8" spans="2:9" ht="15">
      <c r="B8" s="7" t="s">
        <v>28</v>
      </c>
      <c r="C8" s="20" t="s">
        <v>27</v>
      </c>
      <c r="F8" s="32"/>
      <c r="G8" s="33"/>
      <c r="H8" s="33"/>
      <c r="I8" s="34"/>
    </row>
    <row r="9" spans="2:9" ht="90">
      <c r="B9" s="7" t="s">
        <v>26</v>
      </c>
      <c r="C9" s="5" t="s">
        <v>25</v>
      </c>
      <c r="F9" s="35"/>
      <c r="G9" s="36"/>
      <c r="H9" s="36"/>
      <c r="I9" s="37"/>
    </row>
    <row r="10" spans="2:9" ht="30">
      <c r="B10" s="7" t="s">
        <v>24</v>
      </c>
      <c r="C10" s="5" t="s">
        <v>37</v>
      </c>
      <c r="F10" s="39"/>
      <c r="G10" s="39"/>
      <c r="H10" s="39"/>
      <c r="I10" s="39"/>
    </row>
    <row r="11" spans="2:9" ht="15">
      <c r="B11" s="7" t="s">
        <v>23</v>
      </c>
      <c r="C11" s="45" t="s">
        <v>65</v>
      </c>
      <c r="F11" s="29" t="s">
        <v>21</v>
      </c>
      <c r="G11" s="30"/>
      <c r="H11" s="30"/>
      <c r="I11" s="31"/>
    </row>
    <row r="12" spans="2:9" ht="15">
      <c r="B12" s="7" t="s">
        <v>20</v>
      </c>
      <c r="C12" s="18">
        <v>83034513</v>
      </c>
      <c r="F12" s="32"/>
      <c r="G12" s="33"/>
      <c r="H12" s="33"/>
      <c r="I12" s="34"/>
    </row>
    <row r="13" spans="2:9" ht="30">
      <c r="B13" s="7" t="s">
        <v>19</v>
      </c>
      <c r="C13" s="18">
        <v>180418000</v>
      </c>
      <c r="F13" s="32"/>
      <c r="G13" s="33"/>
      <c r="H13" s="33"/>
      <c r="I13" s="34"/>
    </row>
    <row r="14" spans="2:9" ht="30">
      <c r="B14" s="7" t="s">
        <v>18</v>
      </c>
      <c r="C14" s="18">
        <v>18041800</v>
      </c>
      <c r="F14" s="32"/>
      <c r="G14" s="33"/>
      <c r="H14" s="33"/>
      <c r="I14" s="34"/>
    </row>
    <row r="15" spans="2:9" ht="30.75" thickBot="1">
      <c r="B15" s="4" t="s">
        <v>17</v>
      </c>
      <c r="C15" s="17">
        <v>42216</v>
      </c>
      <c r="F15" s="35"/>
      <c r="G15" s="36"/>
      <c r="H15" s="36"/>
      <c r="I15" s="37"/>
    </row>
    <row r="17" ht="15.75" thickBot="1">
      <c r="B17" s="16" t="s">
        <v>16</v>
      </c>
    </row>
    <row r="18" spans="2:12" s="12" customFormat="1" ht="75" customHeight="1">
      <c r="B18" s="46" t="s">
        <v>15</v>
      </c>
      <c r="C18" s="47" t="s">
        <v>2</v>
      </c>
      <c r="D18" s="14" t="s">
        <v>14</v>
      </c>
      <c r="E18" s="14" t="s">
        <v>13</v>
      </c>
      <c r="F18" s="14" t="s">
        <v>12</v>
      </c>
      <c r="G18" s="14" t="s">
        <v>11</v>
      </c>
      <c r="H18" s="14" t="s">
        <v>10</v>
      </c>
      <c r="I18" s="14" t="s">
        <v>9</v>
      </c>
      <c r="J18" s="14" t="s">
        <v>8</v>
      </c>
      <c r="K18" s="14" t="s">
        <v>7</v>
      </c>
      <c r="L18" s="13" t="s">
        <v>0</v>
      </c>
    </row>
    <row r="19" spans="2:12" s="50" customFormat="1" ht="22.5" customHeight="1">
      <c r="B19" s="26">
        <v>47131600</v>
      </c>
      <c r="C19" s="27" t="s">
        <v>49</v>
      </c>
      <c r="D19" s="28">
        <v>42050</v>
      </c>
      <c r="E19" s="48" t="s">
        <v>45</v>
      </c>
      <c r="F19" s="48" t="s">
        <v>45</v>
      </c>
      <c r="G19" s="49" t="s">
        <v>6</v>
      </c>
      <c r="H19" s="42">
        <v>71916773</v>
      </c>
      <c r="I19" s="42">
        <v>71916773</v>
      </c>
      <c r="J19" s="49" t="s">
        <v>5</v>
      </c>
      <c r="K19" s="49" t="s">
        <v>5</v>
      </c>
      <c r="L19" s="49" t="s">
        <v>66</v>
      </c>
    </row>
    <row r="20" spans="2:12" s="50" customFormat="1" ht="12">
      <c r="B20" s="26">
        <v>47131600</v>
      </c>
      <c r="C20" s="27" t="s">
        <v>49</v>
      </c>
      <c r="D20" s="28">
        <v>42019</v>
      </c>
      <c r="E20" s="48" t="s">
        <v>45</v>
      </c>
      <c r="F20" s="48" t="s">
        <v>45</v>
      </c>
      <c r="G20" s="49" t="s">
        <v>6</v>
      </c>
      <c r="H20" s="42">
        <v>9794940</v>
      </c>
      <c r="I20" s="42">
        <v>9794940</v>
      </c>
      <c r="J20" s="49" t="s">
        <v>5</v>
      </c>
      <c r="K20" s="49" t="s">
        <v>5</v>
      </c>
      <c r="L20" s="49" t="s">
        <v>66</v>
      </c>
    </row>
    <row r="21" spans="2:12" s="50" customFormat="1" ht="12">
      <c r="B21" s="26">
        <v>56101500</v>
      </c>
      <c r="C21" s="27" t="s">
        <v>67</v>
      </c>
      <c r="D21" s="28">
        <v>42154</v>
      </c>
      <c r="E21" s="48" t="s">
        <v>45</v>
      </c>
      <c r="F21" s="48" t="s">
        <v>45</v>
      </c>
      <c r="G21" s="49" t="s">
        <v>6</v>
      </c>
      <c r="H21" s="42">
        <v>672800</v>
      </c>
      <c r="I21" s="42">
        <v>672800</v>
      </c>
      <c r="J21" s="49" t="s">
        <v>5</v>
      </c>
      <c r="K21" s="49" t="s">
        <v>5</v>
      </c>
      <c r="L21" s="49" t="s">
        <v>66</v>
      </c>
    </row>
    <row r="22" spans="2:12" s="50" customFormat="1" ht="12">
      <c r="B22" s="26">
        <v>56101500</v>
      </c>
      <c r="C22" s="27" t="s">
        <v>67</v>
      </c>
      <c r="D22" s="28">
        <v>42175</v>
      </c>
      <c r="E22" s="48" t="s">
        <v>45</v>
      </c>
      <c r="F22" s="48" t="s">
        <v>45</v>
      </c>
      <c r="G22" s="49" t="s">
        <v>6</v>
      </c>
      <c r="H22" s="42">
        <v>300000</v>
      </c>
      <c r="I22" s="42">
        <v>300000</v>
      </c>
      <c r="J22" s="49" t="s">
        <v>5</v>
      </c>
      <c r="K22" s="49" t="s">
        <v>5</v>
      </c>
      <c r="L22" s="49" t="s">
        <v>66</v>
      </c>
    </row>
    <row r="23" spans="2:12" s="50" customFormat="1" ht="12">
      <c r="B23" s="26">
        <v>78101604</v>
      </c>
      <c r="C23" s="27" t="s">
        <v>68</v>
      </c>
      <c r="D23" s="28">
        <v>42156</v>
      </c>
      <c r="E23" s="48" t="s">
        <v>45</v>
      </c>
      <c r="F23" s="48" t="s">
        <v>45</v>
      </c>
      <c r="G23" s="49" t="s">
        <v>6</v>
      </c>
      <c r="H23" s="42">
        <v>350000</v>
      </c>
      <c r="I23" s="42">
        <v>350000</v>
      </c>
      <c r="J23" s="49" t="s">
        <v>5</v>
      </c>
      <c r="K23" s="49" t="s">
        <v>5</v>
      </c>
      <c r="L23" s="49" t="s">
        <v>66</v>
      </c>
    </row>
  </sheetData>
  <sheetProtection/>
  <mergeCells count="2">
    <mergeCell ref="F5:I9"/>
    <mergeCell ref="F11:I15"/>
  </mergeCells>
  <dataValidations count="4">
    <dataValidation allowBlank="1" showInputMessage="1" showErrorMessage="1" promptTitle="VALOR PROGRAMADO" prompt="Favor no diligenciar nada en este campo." sqref="H19:I22"/>
    <dataValidation allowBlank="1" showInputMessage="1" showErrorMessage="1" promptTitle="FECHA INICIO DE PROCESO (D/M/A)" prompt="Favor Diligencie Fecha el cual inicia el proceso" sqref="D19:D20"/>
    <dataValidation allowBlank="1" showInputMessage="1" showErrorMessage="1" promptTitle="DESCRIPCIÓN MATERIAL" prompt="Diligencie breve descripción del material a programar." sqref="C19:C23"/>
    <dataValidation allowBlank="1" showInputMessage="1" showErrorMessage="1" promptTitle="CODIGO UNSPSC" prompt="Favor diligencie codigo UNSPSC que se encuentra en la pestaña BUSCAR CODIGO UNSPSC, Abra archivo PDF y busque la opción correcta de el material que esta afectando en este registro." sqref="B19:B23"/>
  </dataValidations>
  <hyperlinks>
    <hyperlink ref="C8" r:id="rId1" display="www.dane@dane.gov.co"/>
  </hyperlink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L27"/>
  <sheetViews>
    <sheetView zoomScale="80" zoomScaleNormal="80" zoomScalePageLayoutView="80" workbookViewId="0" topLeftCell="A16">
      <pane xSplit="1" ySplit="3" topLeftCell="B19" activePane="bottomRight" state="frozen"/>
      <selection pane="topLeft" activeCell="A16" sqref="A16"/>
      <selection pane="topRight" activeCell="B16" sqref="B16"/>
      <selection pane="bottomLeft" activeCell="A19" sqref="A19"/>
      <selection pane="bottomRight" activeCell="B19" sqref="B19"/>
    </sheetView>
  </sheetViews>
  <sheetFormatPr defaultColWidth="10.8515625" defaultRowHeight="15"/>
  <cols>
    <col min="1" max="1" width="10.8515625" style="1" customWidth="1"/>
    <col min="2" max="2" width="25.7109375" style="1" customWidth="1"/>
    <col min="3" max="3" width="66.421875" style="1" customWidth="1"/>
    <col min="4" max="5" width="15.140625" style="1" customWidth="1"/>
    <col min="6" max="6" width="17.421875" style="1" customWidth="1"/>
    <col min="7" max="7" width="10.8515625" style="1" customWidth="1"/>
    <col min="8" max="8" width="21.28125" style="1" customWidth="1"/>
    <col min="9" max="9" width="16.421875" style="1" customWidth="1"/>
    <col min="10" max="10" width="16.140625" style="1" bestFit="1" customWidth="1"/>
    <col min="11" max="11" width="16.7109375" style="1" customWidth="1"/>
    <col min="12" max="12" width="47.140625" style="1" customWidth="1"/>
    <col min="13" max="13" width="14.00390625" style="1" customWidth="1"/>
    <col min="14" max="14" width="42.421875" style="1" customWidth="1"/>
    <col min="15" max="16384" width="10.8515625" style="1" customWidth="1"/>
  </cols>
  <sheetData>
    <row r="2" ht="15">
      <c r="B2" s="16" t="s">
        <v>36</v>
      </c>
    </row>
    <row r="3" ht="15">
      <c r="B3" s="16"/>
    </row>
    <row r="4" ht="15.75" thickBot="1">
      <c r="B4" s="16" t="s">
        <v>35</v>
      </c>
    </row>
    <row r="5" spans="2:9" ht="15">
      <c r="B5" s="23" t="s">
        <v>34</v>
      </c>
      <c r="C5" s="22" t="s">
        <v>69</v>
      </c>
      <c r="F5" s="29" t="s">
        <v>32</v>
      </c>
      <c r="G5" s="30"/>
      <c r="H5" s="30"/>
      <c r="I5" s="31"/>
    </row>
    <row r="6" spans="2:9" ht="15">
      <c r="B6" s="7" t="s">
        <v>31</v>
      </c>
      <c r="C6" s="5" t="s">
        <v>70</v>
      </c>
      <c r="F6" s="32"/>
      <c r="G6" s="33"/>
      <c r="H6" s="33"/>
      <c r="I6" s="34"/>
    </row>
    <row r="7" spans="2:9" ht="15">
      <c r="B7" s="7" t="s">
        <v>29</v>
      </c>
      <c r="C7" s="21" t="s">
        <v>71</v>
      </c>
      <c r="F7" s="32"/>
      <c r="G7" s="33"/>
      <c r="H7" s="33"/>
      <c r="I7" s="34"/>
    </row>
    <row r="8" spans="2:9" ht="15">
      <c r="B8" s="7" t="s">
        <v>28</v>
      </c>
      <c r="C8" s="20" t="s">
        <v>27</v>
      </c>
      <c r="F8" s="32"/>
      <c r="G8" s="33"/>
      <c r="H8" s="33"/>
      <c r="I8" s="34"/>
    </row>
    <row r="9" spans="2:9" ht="90">
      <c r="B9" s="7" t="s">
        <v>26</v>
      </c>
      <c r="C9" s="5" t="s">
        <v>25</v>
      </c>
      <c r="F9" s="35"/>
      <c r="G9" s="36"/>
      <c r="H9" s="36"/>
      <c r="I9" s="37"/>
    </row>
    <row r="10" spans="2:9" ht="30">
      <c r="B10" s="7" t="s">
        <v>24</v>
      </c>
      <c r="C10" s="5" t="s">
        <v>37</v>
      </c>
      <c r="F10" s="39"/>
      <c r="G10" s="39"/>
      <c r="H10" s="39"/>
      <c r="I10" s="39"/>
    </row>
    <row r="11" spans="2:9" ht="15">
      <c r="B11" s="7" t="s">
        <v>23</v>
      </c>
      <c r="C11" s="5" t="s">
        <v>71</v>
      </c>
      <c r="F11" s="29" t="s">
        <v>21</v>
      </c>
      <c r="G11" s="30"/>
      <c r="H11" s="30"/>
      <c r="I11" s="31"/>
    </row>
    <row r="12" spans="2:9" ht="15">
      <c r="B12" s="7" t="s">
        <v>20</v>
      </c>
      <c r="C12" s="18">
        <v>93021642</v>
      </c>
      <c r="F12" s="32"/>
      <c r="G12" s="33"/>
      <c r="H12" s="33"/>
      <c r="I12" s="34"/>
    </row>
    <row r="13" spans="2:9" ht="30">
      <c r="B13" s="7" t="s">
        <v>19</v>
      </c>
      <c r="C13" s="18">
        <v>180418000</v>
      </c>
      <c r="F13" s="32"/>
      <c r="G13" s="33"/>
      <c r="H13" s="33"/>
      <c r="I13" s="34"/>
    </row>
    <row r="14" spans="2:9" ht="30">
      <c r="B14" s="7" t="s">
        <v>18</v>
      </c>
      <c r="C14" s="18">
        <v>18041800</v>
      </c>
      <c r="F14" s="32"/>
      <c r="G14" s="33"/>
      <c r="H14" s="33"/>
      <c r="I14" s="34"/>
    </row>
    <row r="15" spans="2:9" ht="30.75" thickBot="1">
      <c r="B15" s="4" t="s">
        <v>17</v>
      </c>
      <c r="C15" s="17">
        <v>42216</v>
      </c>
      <c r="F15" s="35"/>
      <c r="G15" s="36"/>
      <c r="H15" s="36"/>
      <c r="I15" s="37"/>
    </row>
    <row r="17" ht="15.75" thickBot="1">
      <c r="B17" s="16" t="s">
        <v>16</v>
      </c>
    </row>
    <row r="18" spans="2:12" s="12" customFormat="1" ht="75" customHeight="1">
      <c r="B18" s="15" t="s">
        <v>15</v>
      </c>
      <c r="C18" s="14" t="s">
        <v>2</v>
      </c>
      <c r="D18" s="14" t="s">
        <v>14</v>
      </c>
      <c r="E18" s="14" t="s">
        <v>13</v>
      </c>
      <c r="F18" s="14" t="s">
        <v>12</v>
      </c>
      <c r="G18" s="14" t="s">
        <v>11</v>
      </c>
      <c r="H18" s="14" t="s">
        <v>10</v>
      </c>
      <c r="I18" s="14" t="s">
        <v>9</v>
      </c>
      <c r="J18" s="14" t="s">
        <v>8</v>
      </c>
      <c r="K18" s="14" t="s">
        <v>7</v>
      </c>
      <c r="L18" s="13" t="s">
        <v>0</v>
      </c>
    </row>
    <row r="19" spans="2:12" ht="30">
      <c r="B19" s="51">
        <v>47131600</v>
      </c>
      <c r="C19" s="52" t="s">
        <v>49</v>
      </c>
      <c r="D19" s="53">
        <v>42064</v>
      </c>
      <c r="E19" s="52" t="s">
        <v>45</v>
      </c>
      <c r="F19" s="52" t="s">
        <v>45</v>
      </c>
      <c r="G19" s="52" t="s">
        <v>6</v>
      </c>
      <c r="H19" s="54">
        <v>93021642</v>
      </c>
      <c r="I19" s="54">
        <v>93021642</v>
      </c>
      <c r="J19" s="52" t="s">
        <v>5</v>
      </c>
      <c r="K19" s="52" t="s">
        <v>5</v>
      </c>
      <c r="L19" s="55" t="s">
        <v>72</v>
      </c>
    </row>
    <row r="21" spans="2:4" ht="30.75" thickBot="1">
      <c r="B21" s="11" t="s">
        <v>3</v>
      </c>
      <c r="C21"/>
      <c r="D21"/>
    </row>
    <row r="22" spans="2:4" ht="45">
      <c r="B22" s="10" t="s">
        <v>2</v>
      </c>
      <c r="C22" s="9" t="s">
        <v>1</v>
      </c>
      <c r="D22" s="8" t="s">
        <v>0</v>
      </c>
    </row>
    <row r="23" spans="2:4" ht="15">
      <c r="B23" s="7"/>
      <c r="C23" s="6"/>
      <c r="D23" s="5"/>
    </row>
    <row r="24" spans="2:4" ht="15">
      <c r="B24" s="7"/>
      <c r="C24" s="6"/>
      <c r="D24" s="5"/>
    </row>
    <row r="25" spans="2:4" ht="15">
      <c r="B25" s="7"/>
      <c r="C25" s="6"/>
      <c r="D25" s="5"/>
    </row>
    <row r="26" spans="2:4" ht="15">
      <c r="B26" s="7"/>
      <c r="C26" s="6"/>
      <c r="D26" s="5"/>
    </row>
    <row r="27" spans="2:4" ht="15.75" thickBot="1">
      <c r="B27" s="4"/>
      <c r="C27" s="3"/>
      <c r="D27" s="2"/>
    </row>
  </sheetData>
  <sheetProtection/>
  <mergeCells count="2">
    <mergeCell ref="F5:I9"/>
    <mergeCell ref="F11:I15"/>
  </mergeCells>
  <hyperlinks>
    <hyperlink ref="C8" r:id="rId1" display="www.dane@dane.gov.co"/>
  </hyperlink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L32"/>
  <sheetViews>
    <sheetView zoomScale="80" zoomScaleNormal="80" zoomScalePageLayoutView="80" workbookViewId="0" topLeftCell="A15">
      <pane xSplit="1" ySplit="4" topLeftCell="B19" activePane="bottomRight" state="frozen"/>
      <selection pane="topLeft" activeCell="A15" sqref="A15"/>
      <selection pane="topRight" activeCell="B15" sqref="B15"/>
      <selection pane="bottomLeft" activeCell="A19" sqref="A19"/>
      <selection pane="bottomRight" activeCell="B19" sqref="B19"/>
    </sheetView>
  </sheetViews>
  <sheetFormatPr defaultColWidth="10.8515625" defaultRowHeight="15"/>
  <cols>
    <col min="1" max="1" width="10.8515625" style="1" customWidth="1"/>
    <col min="2" max="2" width="25.7109375" style="1" customWidth="1"/>
    <col min="3" max="3" width="66.421875" style="1" customWidth="1"/>
    <col min="4" max="5" width="15.140625" style="1" customWidth="1"/>
    <col min="6" max="6" width="17.421875" style="1" customWidth="1"/>
    <col min="7" max="7" width="10.8515625" style="1" customWidth="1"/>
    <col min="8" max="8" width="21.28125" style="1" customWidth="1"/>
    <col min="9" max="9" width="16.421875" style="1" customWidth="1"/>
    <col min="10" max="10" width="16.140625" style="1" bestFit="1" customWidth="1"/>
    <col min="11" max="11" width="16.7109375" style="1" customWidth="1"/>
    <col min="12" max="12" width="50.140625" style="1" bestFit="1" customWidth="1"/>
    <col min="13" max="13" width="14.00390625" style="1" customWidth="1"/>
    <col min="14" max="14" width="42.421875" style="1" customWidth="1"/>
    <col min="15" max="16384" width="10.8515625" style="1" customWidth="1"/>
  </cols>
  <sheetData>
    <row r="2" ht="15">
      <c r="B2" s="16" t="s">
        <v>36</v>
      </c>
    </row>
    <row r="3" ht="15">
      <c r="B3" s="16"/>
    </row>
    <row r="4" ht="15.75" thickBot="1">
      <c r="B4" s="16" t="s">
        <v>35</v>
      </c>
    </row>
    <row r="5" spans="2:9" ht="15">
      <c r="B5" s="23" t="s">
        <v>34</v>
      </c>
      <c r="C5" s="22" t="s">
        <v>73</v>
      </c>
      <c r="F5" s="56" t="s">
        <v>32</v>
      </c>
      <c r="G5" s="57"/>
      <c r="H5" s="57"/>
      <c r="I5" s="58"/>
    </row>
    <row r="6" spans="2:9" ht="15">
      <c r="B6" s="7" t="s">
        <v>31</v>
      </c>
      <c r="C6" s="5" t="s">
        <v>74</v>
      </c>
      <c r="F6" s="59"/>
      <c r="G6" s="60"/>
      <c r="H6" s="60"/>
      <c r="I6" s="61"/>
    </row>
    <row r="7" spans="2:9" ht="15">
      <c r="B7" s="7" t="s">
        <v>29</v>
      </c>
      <c r="C7" s="21" t="s">
        <v>75</v>
      </c>
      <c r="F7" s="59"/>
      <c r="G7" s="60"/>
      <c r="H7" s="60"/>
      <c r="I7" s="61"/>
    </row>
    <row r="8" spans="2:9" ht="15">
      <c r="B8" s="7" t="s">
        <v>28</v>
      </c>
      <c r="C8" s="20" t="s">
        <v>27</v>
      </c>
      <c r="F8" s="59"/>
      <c r="G8" s="60"/>
      <c r="H8" s="60"/>
      <c r="I8" s="61"/>
    </row>
    <row r="9" spans="2:9" ht="90">
      <c r="B9" s="7" t="s">
        <v>26</v>
      </c>
      <c r="C9" s="5" t="s">
        <v>25</v>
      </c>
      <c r="F9" s="62"/>
      <c r="G9" s="63"/>
      <c r="H9" s="63"/>
      <c r="I9" s="64"/>
    </row>
    <row r="10" spans="2:9" ht="30">
      <c r="B10" s="7" t="s">
        <v>24</v>
      </c>
      <c r="C10" s="5" t="s">
        <v>37</v>
      </c>
      <c r="F10" s="19"/>
      <c r="G10" s="19"/>
      <c r="H10" s="19"/>
      <c r="I10" s="19"/>
    </row>
    <row r="11" spans="2:9" ht="15">
      <c r="B11" s="7" t="s">
        <v>23</v>
      </c>
      <c r="C11" s="5" t="s">
        <v>75</v>
      </c>
      <c r="F11" s="56" t="s">
        <v>21</v>
      </c>
      <c r="G11" s="57"/>
      <c r="H11" s="57"/>
      <c r="I11" s="58"/>
    </row>
    <row r="12" spans="2:9" ht="15">
      <c r="B12" s="7" t="s">
        <v>20</v>
      </c>
      <c r="C12" s="18">
        <v>93591349</v>
      </c>
      <c r="F12" s="59"/>
      <c r="G12" s="60"/>
      <c r="H12" s="60"/>
      <c r="I12" s="61"/>
    </row>
    <row r="13" spans="2:9" ht="30">
      <c r="B13" s="7" t="s">
        <v>19</v>
      </c>
      <c r="C13" s="18">
        <v>180418000</v>
      </c>
      <c r="F13" s="59"/>
      <c r="G13" s="60"/>
      <c r="H13" s="60"/>
      <c r="I13" s="61"/>
    </row>
    <row r="14" spans="2:9" ht="30">
      <c r="B14" s="7" t="s">
        <v>18</v>
      </c>
      <c r="C14" s="18">
        <v>18041800</v>
      </c>
      <c r="F14" s="59"/>
      <c r="G14" s="60"/>
      <c r="H14" s="60"/>
      <c r="I14" s="61"/>
    </row>
    <row r="15" spans="2:9" ht="30.75" thickBot="1">
      <c r="B15" s="4" t="s">
        <v>17</v>
      </c>
      <c r="C15" s="17">
        <v>42216</v>
      </c>
      <c r="F15" s="62"/>
      <c r="G15" s="63"/>
      <c r="H15" s="63"/>
      <c r="I15" s="64"/>
    </row>
    <row r="17" ht="15.75" thickBot="1">
      <c r="B17" s="16" t="s">
        <v>16</v>
      </c>
    </row>
    <row r="18" spans="2:12" s="12" customFormat="1" ht="75" customHeight="1">
      <c r="B18" s="15" t="s">
        <v>15</v>
      </c>
      <c r="C18" s="14" t="s">
        <v>2</v>
      </c>
      <c r="D18" s="14" t="s">
        <v>14</v>
      </c>
      <c r="E18" s="14" t="s">
        <v>13</v>
      </c>
      <c r="F18" s="14" t="s">
        <v>12</v>
      </c>
      <c r="G18" s="14" t="s">
        <v>11</v>
      </c>
      <c r="H18" s="14" t="s">
        <v>10</v>
      </c>
      <c r="I18" s="14" t="s">
        <v>9</v>
      </c>
      <c r="J18" s="14" t="s">
        <v>8</v>
      </c>
      <c r="K18" s="14" t="s">
        <v>7</v>
      </c>
      <c r="L18" s="13" t="s">
        <v>0</v>
      </c>
    </row>
    <row r="19" spans="2:12" s="12" customFormat="1" ht="30">
      <c r="B19" s="65">
        <v>47131600</v>
      </c>
      <c r="C19" s="66" t="s">
        <v>49</v>
      </c>
      <c r="D19" s="67">
        <v>42080</v>
      </c>
      <c r="E19" s="52" t="s">
        <v>45</v>
      </c>
      <c r="F19" s="52" t="s">
        <v>45</v>
      </c>
      <c r="G19" s="66" t="s">
        <v>6</v>
      </c>
      <c r="H19" s="66">
        <v>71091349</v>
      </c>
      <c r="I19" s="66">
        <v>71091349</v>
      </c>
      <c r="J19" s="66" t="s">
        <v>76</v>
      </c>
      <c r="K19" s="66" t="s">
        <v>76</v>
      </c>
      <c r="L19" s="68" t="s">
        <v>77</v>
      </c>
    </row>
    <row r="20" spans="2:12" s="12" customFormat="1" ht="30">
      <c r="B20" s="65">
        <v>95121503</v>
      </c>
      <c r="C20" s="66" t="s">
        <v>51</v>
      </c>
      <c r="D20" s="67">
        <v>42248</v>
      </c>
      <c r="E20" s="52" t="s">
        <v>45</v>
      </c>
      <c r="F20" s="52" t="s">
        <v>45</v>
      </c>
      <c r="G20" s="66" t="s">
        <v>6</v>
      </c>
      <c r="H20" s="66">
        <v>10000000</v>
      </c>
      <c r="I20" s="66">
        <v>10000000</v>
      </c>
      <c r="J20" s="66" t="s">
        <v>76</v>
      </c>
      <c r="K20" s="66" t="s">
        <v>76</v>
      </c>
      <c r="L20" s="68" t="s">
        <v>77</v>
      </c>
    </row>
    <row r="21" spans="2:12" s="12" customFormat="1" ht="30">
      <c r="B21" s="65">
        <v>47121800</v>
      </c>
      <c r="C21" s="66" t="s">
        <v>52</v>
      </c>
      <c r="D21" s="67">
        <v>42248</v>
      </c>
      <c r="E21" s="52" t="s">
        <v>45</v>
      </c>
      <c r="F21" s="52" t="s">
        <v>45</v>
      </c>
      <c r="G21" s="66" t="s">
        <v>6</v>
      </c>
      <c r="H21" s="66">
        <v>12500000</v>
      </c>
      <c r="I21" s="66">
        <v>12500000</v>
      </c>
      <c r="J21" s="66" t="s">
        <v>76</v>
      </c>
      <c r="K21" s="66" t="s">
        <v>76</v>
      </c>
      <c r="L21" s="68" t="s">
        <v>77</v>
      </c>
    </row>
    <row r="26" spans="2:4" ht="30.75" thickBot="1">
      <c r="B26" s="11" t="s">
        <v>3</v>
      </c>
      <c r="C26"/>
      <c r="D26"/>
    </row>
    <row r="27" spans="2:4" ht="45">
      <c r="B27" s="10" t="s">
        <v>2</v>
      </c>
      <c r="C27" s="9" t="s">
        <v>1</v>
      </c>
      <c r="D27" s="8" t="s">
        <v>0</v>
      </c>
    </row>
    <row r="28" spans="2:4" ht="15">
      <c r="B28" s="7"/>
      <c r="C28" s="6"/>
      <c r="D28" s="5"/>
    </row>
    <row r="29" spans="2:4" ht="15">
      <c r="B29" s="7"/>
      <c r="C29" s="6"/>
      <c r="D29" s="5"/>
    </row>
    <row r="30" spans="2:4" ht="15">
      <c r="B30" s="7"/>
      <c r="C30" s="6"/>
      <c r="D30" s="5"/>
    </row>
    <row r="31" spans="2:4" ht="15">
      <c r="B31" s="7"/>
      <c r="C31" s="6"/>
      <c r="D31" s="5"/>
    </row>
    <row r="32" spans="2:4" ht="15.75" thickBot="1">
      <c r="B32" s="4"/>
      <c r="C32" s="3"/>
      <c r="D32" s="2"/>
    </row>
  </sheetData>
  <sheetProtection/>
  <mergeCells count="2">
    <mergeCell ref="F5:I9"/>
    <mergeCell ref="F11:I15"/>
  </mergeCells>
  <hyperlinks>
    <hyperlink ref="C8" r:id="rId1" display="www.dane@dane.gov.co"/>
  </hyperlinks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L68"/>
  <sheetViews>
    <sheetView zoomScale="80" zoomScaleNormal="80" zoomScalePageLayoutView="80" workbookViewId="0" topLeftCell="A17">
      <pane xSplit="1" ySplit="2" topLeftCell="B19" activePane="bottomRight" state="frozen"/>
      <selection pane="topLeft" activeCell="A17" sqref="A17"/>
      <selection pane="topRight" activeCell="B17" sqref="B17"/>
      <selection pane="bottomLeft" activeCell="A19" sqref="A19"/>
      <selection pane="bottomRight" activeCell="B19" sqref="B19"/>
    </sheetView>
  </sheetViews>
  <sheetFormatPr defaultColWidth="10.8515625" defaultRowHeight="15"/>
  <cols>
    <col min="1" max="1" width="10.8515625" style="1" customWidth="1"/>
    <col min="2" max="2" width="25.7109375" style="1" customWidth="1"/>
    <col min="3" max="3" width="66.421875" style="1" customWidth="1"/>
    <col min="4" max="5" width="15.140625" style="1" customWidth="1"/>
    <col min="6" max="6" width="17.421875" style="1" customWidth="1"/>
    <col min="7" max="7" width="18.57421875" style="1" customWidth="1"/>
    <col min="8" max="8" width="21.28125" style="1" customWidth="1"/>
    <col min="9" max="9" width="16.421875" style="1" customWidth="1"/>
    <col min="10" max="10" width="16.140625" style="1" bestFit="1" customWidth="1"/>
    <col min="11" max="11" width="16.7109375" style="1" customWidth="1"/>
    <col min="12" max="12" width="53.28125" style="1" customWidth="1"/>
    <col min="13" max="13" width="14.00390625" style="1" customWidth="1"/>
    <col min="14" max="14" width="42.421875" style="1" customWidth="1"/>
    <col min="15" max="16384" width="10.8515625" style="1" customWidth="1"/>
  </cols>
  <sheetData>
    <row r="2" ht="15">
      <c r="B2" s="16" t="s">
        <v>36</v>
      </c>
    </row>
    <row r="3" ht="15">
      <c r="B3" s="16"/>
    </row>
    <row r="4" ht="15.75" thickBot="1">
      <c r="B4" s="16" t="s">
        <v>35</v>
      </c>
    </row>
    <row r="5" spans="2:9" ht="15">
      <c r="B5" s="23" t="s">
        <v>34</v>
      </c>
      <c r="C5" s="22" t="s">
        <v>78</v>
      </c>
      <c r="F5" s="29" t="s">
        <v>32</v>
      </c>
      <c r="G5" s="30"/>
      <c r="H5" s="30"/>
      <c r="I5" s="31"/>
    </row>
    <row r="6" spans="2:9" ht="15">
      <c r="B6" s="7" t="s">
        <v>31</v>
      </c>
      <c r="C6" s="5" t="s">
        <v>79</v>
      </c>
      <c r="F6" s="32"/>
      <c r="G6" s="33"/>
      <c r="H6" s="33"/>
      <c r="I6" s="34"/>
    </row>
    <row r="7" spans="2:9" ht="15">
      <c r="B7" s="7" t="s">
        <v>29</v>
      </c>
      <c r="C7" s="21" t="s">
        <v>80</v>
      </c>
      <c r="F7" s="32"/>
      <c r="G7" s="33"/>
      <c r="H7" s="33"/>
      <c r="I7" s="34"/>
    </row>
    <row r="8" spans="2:9" ht="15">
      <c r="B8" s="7" t="s">
        <v>28</v>
      </c>
      <c r="C8" s="20" t="s">
        <v>27</v>
      </c>
      <c r="F8" s="32"/>
      <c r="G8" s="33"/>
      <c r="H8" s="33"/>
      <c r="I8" s="34"/>
    </row>
    <row r="9" spans="2:9" ht="90">
      <c r="B9" s="7" t="s">
        <v>26</v>
      </c>
      <c r="C9" s="5" t="s">
        <v>25</v>
      </c>
      <c r="F9" s="35"/>
      <c r="G9" s="36"/>
      <c r="H9" s="36"/>
      <c r="I9" s="37"/>
    </row>
    <row r="10" spans="2:9" ht="30">
      <c r="B10" s="7" t="s">
        <v>24</v>
      </c>
      <c r="C10" s="5" t="s">
        <v>37</v>
      </c>
      <c r="F10" s="39"/>
      <c r="G10" s="39"/>
      <c r="H10" s="39"/>
      <c r="I10" s="39"/>
    </row>
    <row r="11" spans="2:9" ht="15">
      <c r="B11" s="7" t="s">
        <v>23</v>
      </c>
      <c r="C11" s="5" t="s">
        <v>80</v>
      </c>
      <c r="F11" s="29" t="s">
        <v>21</v>
      </c>
      <c r="G11" s="30"/>
      <c r="H11" s="30"/>
      <c r="I11" s="31"/>
    </row>
    <row r="12" spans="2:9" ht="15">
      <c r="B12" s="7" t="s">
        <v>20</v>
      </c>
      <c r="C12" s="18">
        <v>751053129</v>
      </c>
      <c r="F12" s="32"/>
      <c r="G12" s="33"/>
      <c r="H12" s="33"/>
      <c r="I12" s="34"/>
    </row>
    <row r="13" spans="2:9" ht="30">
      <c r="B13" s="7" t="s">
        <v>19</v>
      </c>
      <c r="C13" s="18">
        <v>180418000</v>
      </c>
      <c r="F13" s="32"/>
      <c r="G13" s="33"/>
      <c r="H13" s="33"/>
      <c r="I13" s="34"/>
    </row>
    <row r="14" spans="2:9" ht="30">
      <c r="B14" s="7" t="s">
        <v>18</v>
      </c>
      <c r="C14" s="18">
        <v>18041800</v>
      </c>
      <c r="F14" s="32"/>
      <c r="G14" s="33"/>
      <c r="H14" s="33"/>
      <c r="I14" s="34"/>
    </row>
    <row r="15" spans="2:9" ht="30.75" thickBot="1">
      <c r="B15" s="4" t="s">
        <v>17</v>
      </c>
      <c r="C15" s="17">
        <v>42216</v>
      </c>
      <c r="F15" s="35"/>
      <c r="G15" s="36"/>
      <c r="H15" s="36"/>
      <c r="I15" s="37"/>
    </row>
    <row r="17" ht="15.75" thickBot="1">
      <c r="B17" s="16" t="s">
        <v>16</v>
      </c>
    </row>
    <row r="18" spans="2:12" s="12" customFormat="1" ht="75" customHeight="1">
      <c r="B18" s="15" t="s">
        <v>15</v>
      </c>
      <c r="C18" s="14" t="s">
        <v>2</v>
      </c>
      <c r="D18" s="14" t="s">
        <v>14</v>
      </c>
      <c r="E18" s="14" t="s">
        <v>13</v>
      </c>
      <c r="F18" s="14" t="s">
        <v>12</v>
      </c>
      <c r="G18" s="14" t="s">
        <v>11</v>
      </c>
      <c r="H18" s="14" t="s">
        <v>10</v>
      </c>
      <c r="I18" s="14" t="s">
        <v>9</v>
      </c>
      <c r="J18" s="14" t="s">
        <v>8</v>
      </c>
      <c r="K18" s="14" t="s">
        <v>7</v>
      </c>
      <c r="L18" s="13" t="s">
        <v>0</v>
      </c>
    </row>
    <row r="19" spans="2:12" ht="15">
      <c r="B19" s="26">
        <v>78111803</v>
      </c>
      <c r="C19" s="27" t="s">
        <v>81</v>
      </c>
      <c r="D19" s="28">
        <v>42200</v>
      </c>
      <c r="E19" s="48" t="s">
        <v>45</v>
      </c>
      <c r="F19" s="48" t="s">
        <v>45</v>
      </c>
      <c r="G19" s="43" t="s">
        <v>82</v>
      </c>
      <c r="H19" s="44">
        <v>72239999.80000001</v>
      </c>
      <c r="I19" s="44">
        <v>72239999.80000001</v>
      </c>
      <c r="J19" s="41" t="s">
        <v>5</v>
      </c>
      <c r="K19" s="41" t="s">
        <v>5</v>
      </c>
      <c r="L19" s="41" t="s">
        <v>83</v>
      </c>
    </row>
    <row r="20" spans="2:12" ht="15">
      <c r="B20" s="26">
        <v>80161801</v>
      </c>
      <c r="C20" s="27" t="s">
        <v>84</v>
      </c>
      <c r="D20" s="28">
        <v>42125</v>
      </c>
      <c r="E20" s="48" t="s">
        <v>45</v>
      </c>
      <c r="F20" s="48" t="s">
        <v>45</v>
      </c>
      <c r="G20" s="43" t="s">
        <v>82</v>
      </c>
      <c r="H20" s="44">
        <v>600000</v>
      </c>
      <c r="I20" s="44">
        <v>600000</v>
      </c>
      <c r="J20" s="41" t="s">
        <v>5</v>
      </c>
      <c r="K20" s="41" t="s">
        <v>5</v>
      </c>
      <c r="L20" s="41" t="s">
        <v>83</v>
      </c>
    </row>
    <row r="21" spans="2:12" ht="15">
      <c r="B21" s="26">
        <v>47131600</v>
      </c>
      <c r="C21" s="27" t="s">
        <v>49</v>
      </c>
      <c r="D21" s="28">
        <v>42060</v>
      </c>
      <c r="E21" s="48" t="s">
        <v>45</v>
      </c>
      <c r="F21" s="48" t="s">
        <v>45</v>
      </c>
      <c r="G21" s="43" t="s">
        <v>6</v>
      </c>
      <c r="H21" s="44">
        <v>11083778.82</v>
      </c>
      <c r="I21" s="44">
        <v>11083778.82</v>
      </c>
      <c r="J21" s="41" t="s">
        <v>5</v>
      </c>
      <c r="K21" s="41" t="s">
        <v>5</v>
      </c>
      <c r="L21" s="41" t="s">
        <v>83</v>
      </c>
    </row>
    <row r="22" spans="2:12" ht="15">
      <c r="B22" s="26">
        <v>95121503</v>
      </c>
      <c r="C22" s="27" t="s">
        <v>51</v>
      </c>
      <c r="D22" s="28">
        <v>42060</v>
      </c>
      <c r="E22" s="48" t="s">
        <v>45</v>
      </c>
      <c r="F22" s="48" t="s">
        <v>45</v>
      </c>
      <c r="G22" s="43" t="s">
        <v>6</v>
      </c>
      <c r="H22" s="44">
        <v>1133055</v>
      </c>
      <c r="I22" s="44">
        <v>1133055</v>
      </c>
      <c r="J22" s="41" t="s">
        <v>5</v>
      </c>
      <c r="K22" s="41" t="s">
        <v>5</v>
      </c>
      <c r="L22" s="41" t="s">
        <v>83</v>
      </c>
    </row>
    <row r="23" spans="2:12" ht="15">
      <c r="B23" s="26">
        <v>47121800</v>
      </c>
      <c r="C23" s="27" t="s">
        <v>52</v>
      </c>
      <c r="D23" s="28">
        <v>42060</v>
      </c>
      <c r="E23" s="48" t="s">
        <v>45</v>
      </c>
      <c r="F23" s="48" t="s">
        <v>45</v>
      </c>
      <c r="G23" s="43" t="s">
        <v>6</v>
      </c>
      <c r="H23" s="44">
        <v>1109079</v>
      </c>
      <c r="I23" s="44">
        <v>1109079</v>
      </c>
      <c r="J23" s="41" t="s">
        <v>5</v>
      </c>
      <c r="K23" s="41" t="s">
        <v>5</v>
      </c>
      <c r="L23" s="41" t="s">
        <v>83</v>
      </c>
    </row>
    <row r="24" spans="2:12" ht="15">
      <c r="B24" s="26">
        <v>47131600</v>
      </c>
      <c r="C24" s="27" t="s">
        <v>49</v>
      </c>
      <c r="D24" s="28">
        <v>42060</v>
      </c>
      <c r="E24" s="48" t="s">
        <v>45</v>
      </c>
      <c r="F24" s="48" t="s">
        <v>45</v>
      </c>
      <c r="G24" s="43" t="s">
        <v>6</v>
      </c>
      <c r="H24" s="44">
        <v>50534471.160000004</v>
      </c>
      <c r="I24" s="44">
        <v>50534471.160000004</v>
      </c>
      <c r="J24" s="41" t="s">
        <v>5</v>
      </c>
      <c r="K24" s="41" t="s">
        <v>5</v>
      </c>
      <c r="L24" s="41" t="s">
        <v>83</v>
      </c>
    </row>
    <row r="25" spans="2:12" ht="15">
      <c r="B25" s="26">
        <v>95121503</v>
      </c>
      <c r="C25" s="27" t="s">
        <v>51</v>
      </c>
      <c r="D25" s="28">
        <v>42060</v>
      </c>
      <c r="E25" s="48" t="s">
        <v>45</v>
      </c>
      <c r="F25" s="48" t="s">
        <v>45</v>
      </c>
      <c r="G25" s="43" t="s">
        <v>6</v>
      </c>
      <c r="H25" s="44">
        <v>3663270</v>
      </c>
      <c r="I25" s="44">
        <v>3663270</v>
      </c>
      <c r="J25" s="41" t="s">
        <v>5</v>
      </c>
      <c r="K25" s="41" t="s">
        <v>5</v>
      </c>
      <c r="L25" s="41" t="s">
        <v>83</v>
      </c>
    </row>
    <row r="26" spans="2:12" ht="15">
      <c r="B26" s="26">
        <v>47121800</v>
      </c>
      <c r="C26" s="27" t="s">
        <v>52</v>
      </c>
      <c r="D26" s="28">
        <v>42060</v>
      </c>
      <c r="E26" s="48" t="s">
        <v>45</v>
      </c>
      <c r="F26" s="48" t="s">
        <v>45</v>
      </c>
      <c r="G26" s="43" t="s">
        <v>6</v>
      </c>
      <c r="H26" s="44">
        <v>4292289</v>
      </c>
      <c r="I26" s="44">
        <v>4292289</v>
      </c>
      <c r="J26" s="41" t="s">
        <v>5</v>
      </c>
      <c r="K26" s="41" t="s">
        <v>5</v>
      </c>
      <c r="L26" s="41" t="s">
        <v>83</v>
      </c>
    </row>
    <row r="27" spans="2:12" ht="15">
      <c r="B27" s="26">
        <v>47131600</v>
      </c>
      <c r="C27" s="27" t="s">
        <v>49</v>
      </c>
      <c r="D27" s="28">
        <v>42060</v>
      </c>
      <c r="E27" s="48" t="s">
        <v>45</v>
      </c>
      <c r="F27" s="48" t="s">
        <v>45</v>
      </c>
      <c r="G27" s="43" t="s">
        <v>6</v>
      </c>
      <c r="H27" s="44">
        <v>10572747.950000001</v>
      </c>
      <c r="I27" s="44">
        <v>10572747.950000001</v>
      </c>
      <c r="J27" s="41" t="s">
        <v>5</v>
      </c>
      <c r="K27" s="41" t="s">
        <v>5</v>
      </c>
      <c r="L27" s="41" t="s">
        <v>83</v>
      </c>
    </row>
    <row r="28" spans="2:12" ht="15">
      <c r="B28" s="26">
        <v>95121503</v>
      </c>
      <c r="C28" s="27" t="s">
        <v>51</v>
      </c>
      <c r="D28" s="28">
        <v>42060</v>
      </c>
      <c r="E28" s="48" t="s">
        <v>45</v>
      </c>
      <c r="F28" s="48" t="s">
        <v>45</v>
      </c>
      <c r="G28" s="43" t="s">
        <v>6</v>
      </c>
      <c r="H28" s="44">
        <v>1490612.97</v>
      </c>
      <c r="I28" s="44">
        <v>1490612.97</v>
      </c>
      <c r="J28" s="41" t="s">
        <v>5</v>
      </c>
      <c r="K28" s="41" t="s">
        <v>5</v>
      </c>
      <c r="L28" s="41" t="s">
        <v>83</v>
      </c>
    </row>
    <row r="29" spans="2:12" ht="15">
      <c r="B29" s="26">
        <v>47121800</v>
      </c>
      <c r="C29" s="27" t="s">
        <v>52</v>
      </c>
      <c r="D29" s="28">
        <v>42060</v>
      </c>
      <c r="E29" s="48" t="s">
        <v>45</v>
      </c>
      <c r="F29" s="48" t="s">
        <v>45</v>
      </c>
      <c r="G29" s="43" t="s">
        <v>6</v>
      </c>
      <c r="H29" s="44">
        <v>1353513.98</v>
      </c>
      <c r="I29" s="44">
        <v>1353513.98</v>
      </c>
      <c r="J29" s="41" t="s">
        <v>5</v>
      </c>
      <c r="K29" s="41" t="s">
        <v>5</v>
      </c>
      <c r="L29" s="41" t="s">
        <v>83</v>
      </c>
    </row>
    <row r="30" spans="2:12" ht="15">
      <c r="B30" s="26">
        <v>47131600</v>
      </c>
      <c r="C30" s="27" t="s">
        <v>49</v>
      </c>
      <c r="D30" s="28">
        <v>42020</v>
      </c>
      <c r="E30" s="48" t="s">
        <v>45</v>
      </c>
      <c r="F30" s="48" t="s">
        <v>45</v>
      </c>
      <c r="G30" s="43" t="s">
        <v>6</v>
      </c>
      <c r="H30" s="44">
        <v>12165417.142857144</v>
      </c>
      <c r="I30" s="44">
        <v>12165417.142857144</v>
      </c>
      <c r="J30" s="41" t="s">
        <v>5</v>
      </c>
      <c r="K30" s="41" t="s">
        <v>5</v>
      </c>
      <c r="L30" s="41" t="s">
        <v>83</v>
      </c>
    </row>
    <row r="31" spans="2:12" ht="15">
      <c r="B31" s="26">
        <v>47131600</v>
      </c>
      <c r="C31" s="27" t="s">
        <v>49</v>
      </c>
      <c r="D31" s="28">
        <v>42020</v>
      </c>
      <c r="E31" s="48" t="s">
        <v>45</v>
      </c>
      <c r="F31" s="48" t="s">
        <v>45</v>
      </c>
      <c r="G31" s="43" t="s">
        <v>6</v>
      </c>
      <c r="H31" s="44">
        <v>3083595.285714286</v>
      </c>
      <c r="I31" s="44">
        <v>3083595.285714286</v>
      </c>
      <c r="J31" s="41" t="s">
        <v>5</v>
      </c>
      <c r="K31" s="41" t="s">
        <v>5</v>
      </c>
      <c r="L31" s="41" t="s">
        <v>83</v>
      </c>
    </row>
    <row r="32" spans="2:12" ht="15">
      <c r="B32" s="26">
        <v>47131600</v>
      </c>
      <c r="C32" s="27" t="s">
        <v>49</v>
      </c>
      <c r="D32" s="28">
        <v>42020</v>
      </c>
      <c r="E32" s="48" t="s">
        <v>45</v>
      </c>
      <c r="F32" s="48" t="s">
        <v>45</v>
      </c>
      <c r="G32" s="43" t="s">
        <v>6</v>
      </c>
      <c r="H32" s="44">
        <v>3083595.285714286</v>
      </c>
      <c r="I32" s="44">
        <v>3083595.285714286</v>
      </c>
      <c r="J32" s="41" t="s">
        <v>5</v>
      </c>
      <c r="K32" s="41" t="s">
        <v>5</v>
      </c>
      <c r="L32" s="41" t="s">
        <v>83</v>
      </c>
    </row>
    <row r="33" spans="2:12" ht="15">
      <c r="B33" s="26">
        <v>47131600</v>
      </c>
      <c r="C33" s="27" t="s">
        <v>49</v>
      </c>
      <c r="D33" s="28">
        <v>42020</v>
      </c>
      <c r="E33" s="48" t="s">
        <v>45</v>
      </c>
      <c r="F33" s="48" t="s">
        <v>45</v>
      </c>
      <c r="G33" s="43" t="s">
        <v>6</v>
      </c>
      <c r="H33" s="44">
        <v>3083595.285714286</v>
      </c>
      <c r="I33" s="44">
        <v>3083595.285714286</v>
      </c>
      <c r="J33" s="41" t="s">
        <v>5</v>
      </c>
      <c r="K33" s="41" t="s">
        <v>5</v>
      </c>
      <c r="L33" s="41" t="s">
        <v>83</v>
      </c>
    </row>
    <row r="34" spans="2:12" ht="15">
      <c r="B34" s="26">
        <v>78111803</v>
      </c>
      <c r="C34" s="27" t="s">
        <v>81</v>
      </c>
      <c r="D34" s="28">
        <v>42020</v>
      </c>
      <c r="E34" s="48" t="s">
        <v>45</v>
      </c>
      <c r="F34" s="48" t="s">
        <v>45</v>
      </c>
      <c r="G34" s="43" t="s">
        <v>82</v>
      </c>
      <c r="H34" s="44">
        <v>5700000</v>
      </c>
      <c r="I34" s="44">
        <v>5700000</v>
      </c>
      <c r="J34" s="41" t="s">
        <v>5</v>
      </c>
      <c r="K34" s="41" t="s">
        <v>5</v>
      </c>
      <c r="L34" s="41" t="s">
        <v>83</v>
      </c>
    </row>
    <row r="35" spans="2:12" ht="15">
      <c r="B35" s="26">
        <v>78111803</v>
      </c>
      <c r="C35" s="27" t="s">
        <v>81</v>
      </c>
      <c r="D35" s="28">
        <v>42069</v>
      </c>
      <c r="E35" s="48" t="s">
        <v>45</v>
      </c>
      <c r="F35" s="48" t="s">
        <v>45</v>
      </c>
      <c r="G35" s="43" t="s">
        <v>82</v>
      </c>
      <c r="H35" s="44">
        <v>24300000</v>
      </c>
      <c r="I35" s="44">
        <v>24300000</v>
      </c>
      <c r="J35" s="41" t="s">
        <v>5</v>
      </c>
      <c r="K35" s="41" t="s">
        <v>5</v>
      </c>
      <c r="L35" s="41" t="s">
        <v>83</v>
      </c>
    </row>
    <row r="36" spans="2:12" ht="15">
      <c r="B36" s="26">
        <v>60123601</v>
      </c>
      <c r="C36" s="27" t="s">
        <v>85</v>
      </c>
      <c r="D36" s="28">
        <v>42154</v>
      </c>
      <c r="E36" s="48" t="s">
        <v>45</v>
      </c>
      <c r="F36" s="48" t="s">
        <v>45</v>
      </c>
      <c r="G36" s="43" t="s">
        <v>82</v>
      </c>
      <c r="H36" s="44">
        <v>11725</v>
      </c>
      <c r="I36" s="44">
        <v>11725</v>
      </c>
      <c r="J36" s="41" t="s">
        <v>5</v>
      </c>
      <c r="K36" s="41" t="s">
        <v>5</v>
      </c>
      <c r="L36" s="41" t="s">
        <v>83</v>
      </c>
    </row>
    <row r="37" spans="2:12" ht="15">
      <c r="B37" s="26">
        <v>60123601</v>
      </c>
      <c r="C37" s="27" t="s">
        <v>86</v>
      </c>
      <c r="D37" s="28">
        <v>42154</v>
      </c>
      <c r="E37" s="48" t="s">
        <v>45</v>
      </c>
      <c r="F37" s="48" t="s">
        <v>45</v>
      </c>
      <c r="G37" s="43" t="s">
        <v>82</v>
      </c>
      <c r="H37" s="44">
        <v>9380</v>
      </c>
      <c r="I37" s="44">
        <v>9380</v>
      </c>
      <c r="J37" s="41" t="s">
        <v>5</v>
      </c>
      <c r="K37" s="41" t="s">
        <v>5</v>
      </c>
      <c r="L37" s="41" t="s">
        <v>83</v>
      </c>
    </row>
    <row r="38" spans="2:12" ht="15">
      <c r="B38" s="26">
        <v>60123601</v>
      </c>
      <c r="C38" s="27" t="s">
        <v>87</v>
      </c>
      <c r="D38" s="28">
        <v>42154</v>
      </c>
      <c r="E38" s="48" t="s">
        <v>45</v>
      </c>
      <c r="F38" s="48" t="s">
        <v>45</v>
      </c>
      <c r="G38" s="43" t="s">
        <v>82</v>
      </c>
      <c r="H38" s="44">
        <v>5217.36</v>
      </c>
      <c r="I38" s="44">
        <v>5217.36</v>
      </c>
      <c r="J38" s="41" t="s">
        <v>5</v>
      </c>
      <c r="K38" s="41" t="s">
        <v>5</v>
      </c>
      <c r="L38" s="41" t="s">
        <v>83</v>
      </c>
    </row>
    <row r="39" spans="2:12" ht="15">
      <c r="B39" s="26">
        <v>60123601</v>
      </c>
      <c r="C39" s="27" t="s">
        <v>88</v>
      </c>
      <c r="D39" s="28">
        <v>42154</v>
      </c>
      <c r="E39" s="48" t="s">
        <v>45</v>
      </c>
      <c r="F39" s="48" t="s">
        <v>45</v>
      </c>
      <c r="G39" s="43" t="s">
        <v>82</v>
      </c>
      <c r="H39" s="44">
        <v>25381.68</v>
      </c>
      <c r="I39" s="44">
        <v>25381.68</v>
      </c>
      <c r="J39" s="41" t="s">
        <v>5</v>
      </c>
      <c r="K39" s="41" t="s">
        <v>5</v>
      </c>
      <c r="L39" s="41" t="s">
        <v>83</v>
      </c>
    </row>
    <row r="40" spans="2:12" ht="15">
      <c r="B40" s="26">
        <v>60123601</v>
      </c>
      <c r="C40" s="27" t="s">
        <v>89</v>
      </c>
      <c r="D40" s="28">
        <v>42154</v>
      </c>
      <c r="E40" s="48" t="s">
        <v>45</v>
      </c>
      <c r="F40" s="48" t="s">
        <v>45</v>
      </c>
      <c r="G40" s="43" t="s">
        <v>82</v>
      </c>
      <c r="H40" s="44">
        <v>3960</v>
      </c>
      <c r="I40" s="44">
        <v>3960</v>
      </c>
      <c r="J40" s="41" t="s">
        <v>5</v>
      </c>
      <c r="K40" s="41" t="s">
        <v>5</v>
      </c>
      <c r="L40" s="41" t="s">
        <v>83</v>
      </c>
    </row>
    <row r="41" spans="2:12" ht="15">
      <c r="B41" s="26">
        <v>60123601</v>
      </c>
      <c r="C41" s="27" t="s">
        <v>90</v>
      </c>
      <c r="D41" s="28">
        <v>42154</v>
      </c>
      <c r="E41" s="48" t="s">
        <v>45</v>
      </c>
      <c r="F41" s="48" t="s">
        <v>45</v>
      </c>
      <c r="G41" s="43" t="s">
        <v>82</v>
      </c>
      <c r="H41" s="44">
        <v>29706.08</v>
      </c>
      <c r="I41" s="44">
        <v>29706.08</v>
      </c>
      <c r="J41" s="41" t="s">
        <v>5</v>
      </c>
      <c r="K41" s="41" t="s">
        <v>5</v>
      </c>
      <c r="L41" s="41" t="s">
        <v>83</v>
      </c>
    </row>
    <row r="42" spans="2:12" ht="15">
      <c r="B42" s="26">
        <v>60123601</v>
      </c>
      <c r="C42" s="27" t="s">
        <v>91</v>
      </c>
      <c r="D42" s="28">
        <v>42154</v>
      </c>
      <c r="E42" s="48" t="s">
        <v>45</v>
      </c>
      <c r="F42" s="48" t="s">
        <v>45</v>
      </c>
      <c r="G42" s="43" t="s">
        <v>82</v>
      </c>
      <c r="H42" s="44">
        <v>29200</v>
      </c>
      <c r="I42" s="44">
        <v>29200</v>
      </c>
      <c r="J42" s="41" t="s">
        <v>5</v>
      </c>
      <c r="K42" s="41" t="s">
        <v>5</v>
      </c>
      <c r="L42" s="41" t="s">
        <v>83</v>
      </c>
    </row>
    <row r="43" spans="2:12" ht="15">
      <c r="B43" s="26">
        <v>60123601</v>
      </c>
      <c r="C43" s="27" t="s">
        <v>92</v>
      </c>
      <c r="D43" s="28">
        <v>42154</v>
      </c>
      <c r="E43" s="48" t="s">
        <v>45</v>
      </c>
      <c r="F43" s="48" t="s">
        <v>45</v>
      </c>
      <c r="G43" s="43" t="s">
        <v>82</v>
      </c>
      <c r="H43" s="44">
        <v>14947.04</v>
      </c>
      <c r="I43" s="44">
        <v>14947.04</v>
      </c>
      <c r="J43" s="41" t="s">
        <v>5</v>
      </c>
      <c r="K43" s="41" t="s">
        <v>5</v>
      </c>
      <c r="L43" s="41" t="s">
        <v>83</v>
      </c>
    </row>
    <row r="44" spans="2:12" ht="15">
      <c r="B44" s="26">
        <v>60123601</v>
      </c>
      <c r="C44" s="27" t="s">
        <v>93</v>
      </c>
      <c r="D44" s="28">
        <v>42154</v>
      </c>
      <c r="E44" s="48" t="s">
        <v>45</v>
      </c>
      <c r="F44" s="48" t="s">
        <v>45</v>
      </c>
      <c r="G44" s="43" t="s">
        <v>82</v>
      </c>
      <c r="H44" s="44">
        <v>98706.7</v>
      </c>
      <c r="I44" s="44">
        <v>98706.7</v>
      </c>
      <c r="J44" s="41" t="s">
        <v>5</v>
      </c>
      <c r="K44" s="41" t="s">
        <v>5</v>
      </c>
      <c r="L44" s="41" t="s">
        <v>83</v>
      </c>
    </row>
    <row r="45" spans="2:12" ht="15">
      <c r="B45" s="26">
        <v>60123601</v>
      </c>
      <c r="C45" s="27" t="s">
        <v>94</v>
      </c>
      <c r="D45" s="28">
        <v>42154</v>
      </c>
      <c r="E45" s="48" t="s">
        <v>45</v>
      </c>
      <c r="F45" s="48" t="s">
        <v>45</v>
      </c>
      <c r="G45" s="43" t="s">
        <v>82</v>
      </c>
      <c r="H45" s="44">
        <v>48352.2</v>
      </c>
      <c r="I45" s="44">
        <v>48352.2</v>
      </c>
      <c r="J45" s="41" t="s">
        <v>5</v>
      </c>
      <c r="K45" s="41" t="s">
        <v>5</v>
      </c>
      <c r="L45" s="41" t="s">
        <v>83</v>
      </c>
    </row>
    <row r="46" spans="2:12" ht="15">
      <c r="B46" s="26">
        <v>60123601</v>
      </c>
      <c r="C46" s="27" t="s">
        <v>95</v>
      </c>
      <c r="D46" s="28">
        <v>42154</v>
      </c>
      <c r="E46" s="48" t="s">
        <v>45</v>
      </c>
      <c r="F46" s="48" t="s">
        <v>45</v>
      </c>
      <c r="G46" s="43" t="s">
        <v>82</v>
      </c>
      <c r="H46" s="44">
        <v>19560</v>
      </c>
      <c r="I46" s="44">
        <v>19560</v>
      </c>
      <c r="J46" s="41" t="s">
        <v>5</v>
      </c>
      <c r="K46" s="41" t="s">
        <v>5</v>
      </c>
      <c r="L46" s="41" t="s">
        <v>83</v>
      </c>
    </row>
    <row r="47" spans="2:12" ht="15">
      <c r="B47" s="26">
        <v>60123601</v>
      </c>
      <c r="C47" s="27" t="s">
        <v>96</v>
      </c>
      <c r="D47" s="28">
        <v>42154</v>
      </c>
      <c r="E47" s="48" t="s">
        <v>45</v>
      </c>
      <c r="F47" s="48" t="s">
        <v>45</v>
      </c>
      <c r="G47" s="43" t="s">
        <v>82</v>
      </c>
      <c r="H47" s="44">
        <v>111538.6</v>
      </c>
      <c r="I47" s="44">
        <v>111538.6</v>
      </c>
      <c r="J47" s="41" t="s">
        <v>5</v>
      </c>
      <c r="K47" s="41" t="s">
        <v>5</v>
      </c>
      <c r="L47" s="41" t="s">
        <v>83</v>
      </c>
    </row>
    <row r="48" spans="2:12" ht="15">
      <c r="B48" s="26">
        <v>60123601</v>
      </c>
      <c r="C48" s="27" t="s">
        <v>97</v>
      </c>
      <c r="D48" s="28">
        <v>42154</v>
      </c>
      <c r="E48" s="48" t="s">
        <v>45</v>
      </c>
      <c r="F48" s="48" t="s">
        <v>45</v>
      </c>
      <c r="G48" s="43" t="s">
        <v>82</v>
      </c>
      <c r="H48" s="44">
        <v>19600.32</v>
      </c>
      <c r="I48" s="44">
        <v>19600.32</v>
      </c>
      <c r="J48" s="41" t="s">
        <v>5</v>
      </c>
      <c r="K48" s="41" t="s">
        <v>5</v>
      </c>
      <c r="L48" s="41" t="s">
        <v>83</v>
      </c>
    </row>
    <row r="49" spans="2:12" ht="15">
      <c r="B49" s="26">
        <v>60123601</v>
      </c>
      <c r="C49" s="27" t="s">
        <v>98</v>
      </c>
      <c r="D49" s="28">
        <v>42154</v>
      </c>
      <c r="E49" s="48" t="s">
        <v>45</v>
      </c>
      <c r="F49" s="48" t="s">
        <v>45</v>
      </c>
      <c r="G49" s="43" t="s">
        <v>82</v>
      </c>
      <c r="H49" s="44">
        <v>63240</v>
      </c>
      <c r="I49" s="44">
        <v>63240</v>
      </c>
      <c r="J49" s="41" t="s">
        <v>5</v>
      </c>
      <c r="K49" s="41" t="s">
        <v>5</v>
      </c>
      <c r="L49" s="41" t="s">
        <v>83</v>
      </c>
    </row>
    <row r="50" spans="2:12" ht="15">
      <c r="B50" s="26">
        <v>60123601</v>
      </c>
      <c r="C50" s="27" t="s">
        <v>99</v>
      </c>
      <c r="D50" s="28">
        <v>42154</v>
      </c>
      <c r="E50" s="48" t="s">
        <v>45</v>
      </c>
      <c r="F50" s="48" t="s">
        <v>45</v>
      </c>
      <c r="G50" s="43" t="s">
        <v>82</v>
      </c>
      <c r="H50" s="44">
        <v>1072776</v>
      </c>
      <c r="I50" s="44">
        <v>1072776</v>
      </c>
      <c r="J50" s="41" t="s">
        <v>5</v>
      </c>
      <c r="K50" s="41" t="s">
        <v>5</v>
      </c>
      <c r="L50" s="41" t="s">
        <v>83</v>
      </c>
    </row>
    <row r="51" spans="2:12" ht="15">
      <c r="B51" s="26">
        <v>60123601</v>
      </c>
      <c r="C51" s="27" t="s">
        <v>100</v>
      </c>
      <c r="D51" s="28">
        <v>42154</v>
      </c>
      <c r="E51" s="48" t="s">
        <v>45</v>
      </c>
      <c r="F51" s="48" t="s">
        <v>45</v>
      </c>
      <c r="G51" s="43" t="s">
        <v>82</v>
      </c>
      <c r="H51" s="44">
        <v>1069880</v>
      </c>
      <c r="I51" s="44">
        <v>1069880</v>
      </c>
      <c r="J51" s="41" t="s">
        <v>5</v>
      </c>
      <c r="K51" s="41" t="s">
        <v>5</v>
      </c>
      <c r="L51" s="41" t="s">
        <v>83</v>
      </c>
    </row>
    <row r="52" spans="2:12" ht="15">
      <c r="B52" s="26">
        <v>60123601</v>
      </c>
      <c r="C52" s="27" t="s">
        <v>101</v>
      </c>
      <c r="D52" s="28">
        <v>42154</v>
      </c>
      <c r="E52" s="48" t="s">
        <v>45</v>
      </c>
      <c r="F52" s="48" t="s">
        <v>45</v>
      </c>
      <c r="G52" s="43" t="s">
        <v>82</v>
      </c>
      <c r="H52" s="44">
        <v>105757.2</v>
      </c>
      <c r="I52" s="44">
        <v>105757.2</v>
      </c>
      <c r="J52" s="41" t="s">
        <v>5</v>
      </c>
      <c r="K52" s="41" t="s">
        <v>5</v>
      </c>
      <c r="L52" s="41" t="s">
        <v>83</v>
      </c>
    </row>
    <row r="53" spans="2:12" ht="15">
      <c r="B53" s="26">
        <v>60123601</v>
      </c>
      <c r="C53" s="27" t="s">
        <v>102</v>
      </c>
      <c r="D53" s="28">
        <v>42154</v>
      </c>
      <c r="E53" s="48" t="s">
        <v>45</v>
      </c>
      <c r="F53" s="48" t="s">
        <v>45</v>
      </c>
      <c r="G53" s="43" t="s">
        <v>82</v>
      </c>
      <c r="H53" s="44">
        <v>111632.6</v>
      </c>
      <c r="I53" s="44">
        <v>111632.6</v>
      </c>
      <c r="J53" s="41" t="s">
        <v>5</v>
      </c>
      <c r="K53" s="41" t="s">
        <v>5</v>
      </c>
      <c r="L53" s="41" t="s">
        <v>83</v>
      </c>
    </row>
    <row r="54" spans="2:12" ht="15">
      <c r="B54" s="26">
        <v>60123601</v>
      </c>
      <c r="C54" s="27" t="s">
        <v>103</v>
      </c>
      <c r="D54" s="28">
        <v>42191</v>
      </c>
      <c r="E54" s="48" t="s">
        <v>45</v>
      </c>
      <c r="F54" s="48" t="s">
        <v>45</v>
      </c>
      <c r="G54" s="43" t="s">
        <v>82</v>
      </c>
      <c r="H54" s="44">
        <v>3140169.9</v>
      </c>
      <c r="I54" s="44">
        <v>3140169.9</v>
      </c>
      <c r="J54" s="41" t="s">
        <v>5</v>
      </c>
      <c r="K54" s="41" t="s">
        <v>5</v>
      </c>
      <c r="L54" s="41" t="s">
        <v>83</v>
      </c>
    </row>
    <row r="55" spans="2:12" ht="15">
      <c r="B55" s="26">
        <v>60123601</v>
      </c>
      <c r="C55" s="27" t="s">
        <v>104</v>
      </c>
      <c r="D55" s="28">
        <v>42217</v>
      </c>
      <c r="E55" s="48" t="s">
        <v>45</v>
      </c>
      <c r="F55" s="48" t="s">
        <v>45</v>
      </c>
      <c r="G55" s="43" t="s">
        <v>82</v>
      </c>
      <c r="H55" s="44">
        <v>567000</v>
      </c>
      <c r="I55" s="44">
        <v>567000</v>
      </c>
      <c r="J55" s="41" t="s">
        <v>5</v>
      </c>
      <c r="K55" s="41" t="s">
        <v>5</v>
      </c>
      <c r="L55" s="41" t="s">
        <v>83</v>
      </c>
    </row>
    <row r="56" spans="2:12" ht="15">
      <c r="B56" s="26">
        <v>60123601</v>
      </c>
      <c r="C56" s="27" t="s">
        <v>104</v>
      </c>
      <c r="D56" s="28">
        <v>42195</v>
      </c>
      <c r="E56" s="48" t="s">
        <v>45</v>
      </c>
      <c r="F56" s="48" t="s">
        <v>45</v>
      </c>
      <c r="G56" s="43" t="s">
        <v>82</v>
      </c>
      <c r="H56" s="44">
        <v>124740</v>
      </c>
      <c r="I56" s="44">
        <v>124740</v>
      </c>
      <c r="J56" s="41" t="s">
        <v>5</v>
      </c>
      <c r="K56" s="41" t="s">
        <v>5</v>
      </c>
      <c r="L56" s="41" t="s">
        <v>83</v>
      </c>
    </row>
    <row r="57" spans="2:12" ht="15">
      <c r="B57" s="26">
        <v>60123601</v>
      </c>
      <c r="C57" s="27" t="s">
        <v>105</v>
      </c>
      <c r="D57" s="28">
        <v>42217</v>
      </c>
      <c r="E57" s="48" t="s">
        <v>45</v>
      </c>
      <c r="F57" s="48" t="s">
        <v>45</v>
      </c>
      <c r="G57" s="43" t="s">
        <v>82</v>
      </c>
      <c r="H57" s="44">
        <v>249979</v>
      </c>
      <c r="I57" s="44">
        <v>249979</v>
      </c>
      <c r="J57" s="41" t="s">
        <v>5</v>
      </c>
      <c r="K57" s="41" t="s">
        <v>5</v>
      </c>
      <c r="L57" s="41" t="s">
        <v>83</v>
      </c>
    </row>
    <row r="58" spans="2:12" ht="15">
      <c r="B58" s="26">
        <v>60123601</v>
      </c>
      <c r="C58" s="27" t="s">
        <v>104</v>
      </c>
      <c r="D58" s="28">
        <v>42217</v>
      </c>
      <c r="E58" s="48" t="s">
        <v>45</v>
      </c>
      <c r="F58" s="48" t="s">
        <v>45</v>
      </c>
      <c r="G58" s="43" t="s">
        <v>82</v>
      </c>
      <c r="H58" s="44">
        <v>1320300</v>
      </c>
      <c r="I58" s="44">
        <v>1320300</v>
      </c>
      <c r="J58" s="41" t="s">
        <v>5</v>
      </c>
      <c r="K58" s="41" t="s">
        <v>5</v>
      </c>
      <c r="L58" s="41" t="s">
        <v>83</v>
      </c>
    </row>
    <row r="59" spans="2:12" ht="15">
      <c r="B59" s="26">
        <v>60123601</v>
      </c>
      <c r="C59" s="27" t="s">
        <v>104</v>
      </c>
      <c r="D59" s="28">
        <v>42195</v>
      </c>
      <c r="E59" s="48" t="s">
        <v>45</v>
      </c>
      <c r="F59" s="48" t="s">
        <v>45</v>
      </c>
      <c r="G59" s="43" t="s">
        <v>82</v>
      </c>
      <c r="H59" s="44">
        <v>482760</v>
      </c>
      <c r="I59" s="44">
        <v>482760</v>
      </c>
      <c r="J59" s="41" t="s">
        <v>5</v>
      </c>
      <c r="K59" s="41" t="s">
        <v>5</v>
      </c>
      <c r="L59" s="41" t="s">
        <v>83</v>
      </c>
    </row>
    <row r="60" spans="2:12" ht="15">
      <c r="B60" s="26">
        <v>60123601</v>
      </c>
      <c r="C60" s="27" t="s">
        <v>105</v>
      </c>
      <c r="D60" s="28">
        <v>42217</v>
      </c>
      <c r="E60" s="48" t="s">
        <v>45</v>
      </c>
      <c r="F60" s="48" t="s">
        <v>45</v>
      </c>
      <c r="G60" s="43" t="s">
        <v>82</v>
      </c>
      <c r="H60" s="44">
        <v>312474</v>
      </c>
      <c r="I60" s="44">
        <v>312474</v>
      </c>
      <c r="J60" s="41" t="s">
        <v>5</v>
      </c>
      <c r="K60" s="41" t="s">
        <v>5</v>
      </c>
      <c r="L60" s="41" t="s">
        <v>83</v>
      </c>
    </row>
    <row r="61" spans="2:12" ht="15">
      <c r="B61" s="26">
        <v>60123601</v>
      </c>
      <c r="C61" s="27" t="s">
        <v>104</v>
      </c>
      <c r="D61" s="28">
        <v>42217</v>
      </c>
      <c r="E61" s="48" t="s">
        <v>45</v>
      </c>
      <c r="F61" s="48" t="s">
        <v>45</v>
      </c>
      <c r="G61" s="43" t="s">
        <v>82</v>
      </c>
      <c r="H61" s="44">
        <v>2835000</v>
      </c>
      <c r="I61" s="44">
        <v>2835000</v>
      </c>
      <c r="J61" s="41" t="s">
        <v>5</v>
      </c>
      <c r="K61" s="41" t="s">
        <v>5</v>
      </c>
      <c r="L61" s="41" t="s">
        <v>83</v>
      </c>
    </row>
    <row r="62" spans="2:12" ht="15">
      <c r="B62" s="26">
        <v>60123601</v>
      </c>
      <c r="C62" s="27" t="s">
        <v>104</v>
      </c>
      <c r="D62" s="28">
        <v>42195</v>
      </c>
      <c r="E62" s="48" t="s">
        <v>45</v>
      </c>
      <c r="F62" s="48" t="s">
        <v>45</v>
      </c>
      <c r="G62" s="43" t="s">
        <v>82</v>
      </c>
      <c r="H62" s="44">
        <v>1620000</v>
      </c>
      <c r="I62" s="44">
        <v>1620000</v>
      </c>
      <c r="J62" s="41" t="s">
        <v>5</v>
      </c>
      <c r="K62" s="41" t="s">
        <v>5</v>
      </c>
      <c r="L62" s="41" t="s">
        <v>83</v>
      </c>
    </row>
    <row r="63" spans="2:12" ht="15">
      <c r="B63" s="26">
        <v>60123601</v>
      </c>
      <c r="C63" s="27" t="s">
        <v>106</v>
      </c>
      <c r="D63" s="28">
        <v>42217</v>
      </c>
      <c r="E63" s="48" t="s">
        <v>45</v>
      </c>
      <c r="F63" s="48" t="s">
        <v>45</v>
      </c>
      <c r="G63" s="43" t="s">
        <v>82</v>
      </c>
      <c r="H63" s="44">
        <v>14624.119999999999</v>
      </c>
      <c r="I63" s="44">
        <v>14624.119999999999</v>
      </c>
      <c r="J63" s="41" t="s">
        <v>5</v>
      </c>
      <c r="K63" s="41" t="s">
        <v>5</v>
      </c>
      <c r="L63" s="41" t="s">
        <v>83</v>
      </c>
    </row>
    <row r="64" spans="2:12" ht="15">
      <c r="B64" s="26">
        <v>60123601</v>
      </c>
      <c r="C64" s="27" t="s">
        <v>107</v>
      </c>
      <c r="D64" s="28">
        <v>42217</v>
      </c>
      <c r="E64" s="48" t="s">
        <v>45</v>
      </c>
      <c r="F64" s="48" t="s">
        <v>45</v>
      </c>
      <c r="G64" s="43" t="s">
        <v>82</v>
      </c>
      <c r="H64" s="44">
        <v>703194.9</v>
      </c>
      <c r="I64" s="44">
        <v>703194.9</v>
      </c>
      <c r="J64" s="41" t="s">
        <v>5</v>
      </c>
      <c r="K64" s="41" t="s">
        <v>5</v>
      </c>
      <c r="L64" s="41" t="s">
        <v>83</v>
      </c>
    </row>
    <row r="65" spans="2:12" ht="15">
      <c r="B65" s="26">
        <v>60123601</v>
      </c>
      <c r="C65" s="27" t="s">
        <v>108</v>
      </c>
      <c r="D65" s="28">
        <v>42217</v>
      </c>
      <c r="E65" s="48" t="s">
        <v>45</v>
      </c>
      <c r="F65" s="48" t="s">
        <v>45</v>
      </c>
      <c r="G65" s="43" t="s">
        <v>82</v>
      </c>
      <c r="H65" s="44">
        <v>316860.96</v>
      </c>
      <c r="I65" s="44">
        <v>316860.96</v>
      </c>
      <c r="J65" s="41" t="s">
        <v>5</v>
      </c>
      <c r="K65" s="41" t="s">
        <v>5</v>
      </c>
      <c r="L65" s="41" t="s">
        <v>83</v>
      </c>
    </row>
    <row r="66" spans="2:12" ht="15">
      <c r="B66" s="26">
        <v>60123601</v>
      </c>
      <c r="C66" s="27" t="s">
        <v>106</v>
      </c>
      <c r="D66" s="28">
        <v>42217</v>
      </c>
      <c r="E66" s="48" t="s">
        <v>45</v>
      </c>
      <c r="F66" s="48" t="s">
        <v>45</v>
      </c>
      <c r="G66" s="43" t="s">
        <v>82</v>
      </c>
      <c r="H66" s="44">
        <v>7019.5779999999995</v>
      </c>
      <c r="I66" s="44">
        <v>7019.5779999999995</v>
      </c>
      <c r="J66" s="41" t="s">
        <v>5</v>
      </c>
      <c r="K66" s="41" t="s">
        <v>5</v>
      </c>
      <c r="L66" s="41" t="s">
        <v>83</v>
      </c>
    </row>
    <row r="67" spans="2:12" ht="15">
      <c r="B67" s="26">
        <v>60123601</v>
      </c>
      <c r="C67" s="27" t="s">
        <v>109</v>
      </c>
      <c r="D67" s="28">
        <v>42217</v>
      </c>
      <c r="E67" s="48" t="s">
        <v>45</v>
      </c>
      <c r="F67" s="48" t="s">
        <v>45</v>
      </c>
      <c r="G67" s="43" t="s">
        <v>82</v>
      </c>
      <c r="H67" s="44">
        <v>1190991.384</v>
      </c>
      <c r="I67" s="44">
        <v>1190991.384</v>
      </c>
      <c r="J67" s="41" t="s">
        <v>5</v>
      </c>
      <c r="K67" s="41" t="s">
        <v>5</v>
      </c>
      <c r="L67" s="41" t="s">
        <v>83</v>
      </c>
    </row>
    <row r="68" spans="2:12" ht="15">
      <c r="B68" s="26">
        <v>60123601</v>
      </c>
      <c r="C68" s="27" t="s">
        <v>108</v>
      </c>
      <c r="D68" s="28">
        <v>42217</v>
      </c>
      <c r="E68" s="48" t="s">
        <v>45</v>
      </c>
      <c r="F68" s="48" t="s">
        <v>45</v>
      </c>
      <c r="G68" s="43" t="s">
        <v>82</v>
      </c>
      <c r="H68" s="44">
        <v>304186.522</v>
      </c>
      <c r="I68" s="44">
        <v>304186.522</v>
      </c>
      <c r="J68" s="41" t="s">
        <v>5</v>
      </c>
      <c r="K68" s="41" t="s">
        <v>5</v>
      </c>
      <c r="L68" s="41" t="s">
        <v>83</v>
      </c>
    </row>
  </sheetData>
  <sheetProtection/>
  <mergeCells count="2">
    <mergeCell ref="F5:I9"/>
    <mergeCell ref="F11:I15"/>
  </mergeCells>
  <dataValidations count="4">
    <dataValidation allowBlank="1" showInputMessage="1" showErrorMessage="1" promptTitle="FECHA INICIO DE PROCESO (D/M/A)" prompt="Favor Diligencie Fecha el cual inicia el proceso" sqref="D19:D54"/>
    <dataValidation type="list" allowBlank="1" showInputMessage="1" showErrorMessage="1" promptTitle="OBJETO DE GASTO" prompt="Favor seleccione Objeto de gasto que esta afectando el Material en este registro." sqref="C54">
      <formula1>INDIRECT($M54)</formula1>
    </dataValidation>
    <dataValidation allowBlank="1" showInputMessage="1" showErrorMessage="1" promptTitle="DESCRIPCIÓN MATERIAL" prompt="Diligencie breve descripción del material a programar." sqref="C19:C53"/>
    <dataValidation allowBlank="1" showInputMessage="1" showErrorMessage="1" promptTitle="CODIGO UNSPSC" prompt="Favor diligencie codigo UNSPSC que se encuentra en la pestaña BUSCAR CODIGO UNSPSC, Abra archivo PDF y busque la opción correcta de el material que esta afectando en este registro." sqref="B19:B68"/>
  </dataValidations>
  <hyperlinks>
    <hyperlink ref="C8" r:id="rId1" display="www.dane@dane.gov.co"/>
  </hyperlink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Magdalena Velandia Martinez</dc:creator>
  <cp:keywords/>
  <dc:description/>
  <cp:lastModifiedBy>Sandra Magdalena Velandia Martinez</cp:lastModifiedBy>
  <dcterms:created xsi:type="dcterms:W3CDTF">2015-01-30T16:09:02Z</dcterms:created>
  <dcterms:modified xsi:type="dcterms:W3CDTF">2015-07-30T16:46:34Z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