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DANE\INFORMACIÓN OPLAN\2_PLANES_INSTITUCIONALES\13_PROGRAMA DE TRANSPARENCIA Y ÉTICA PÚBLICA\Documentos Finales\Versiones\Versión_2\"/>
    </mc:Choice>
  </mc:AlternateContent>
  <xr:revisionPtr revIDLastSave="0" documentId="13_ncr:1_{FDB37D5A-3610-4573-804B-198EFB6748AF}" xr6:coauthVersionLast="47" xr6:coauthVersionMax="47" xr10:uidLastSave="{00000000-0000-0000-0000-000000000000}"/>
  <bookViews>
    <workbookView xWindow="-120" yWindow="-120" windowWidth="20730" windowHeight="11040" xr2:uid="{CA9297A3-C94C-48BB-AE8A-35E742CEF2BE}"/>
  </bookViews>
  <sheets>
    <sheet name="Plan de Ejecucion_PTEP" sheetId="1" r:id="rId1"/>
    <sheet name="Lista" sheetId="2" state="hidden" r:id="rId2"/>
  </sheets>
  <definedNames>
    <definedName name="_xlnm._FilterDatabase" localSheetId="0" hidden="1">'Plan de Ejecucion_PTEP'!$B$6:$Z$46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2" i="1" l="1"/>
</calcChain>
</file>

<file path=xl/sharedStrings.xml><?xml version="1.0" encoding="utf-8"?>
<sst xmlns="http://schemas.openxmlformats.org/spreadsheetml/2006/main" count="492" uniqueCount="298">
  <si>
    <t>Acción Estratégica Decreto 1120 de 2024</t>
  </si>
  <si>
    <t>Concepto</t>
  </si>
  <si>
    <t>Herramientas o instrumentos</t>
  </si>
  <si>
    <t>Responsable</t>
  </si>
  <si>
    <t>1. Administración de riesgos</t>
  </si>
  <si>
    <t>1.1: Gestión de riesgos para la integridad pública</t>
  </si>
  <si>
    <t>Gestionar la posibilidad de afectación económica o reputacional para la entidad u organización por no ejercer con integridad el servicio público debido a comportamientos y prácticas que atenten contra la moralidad administrativa o aquellas relacionadas con la corrupción, entre las que se encuentran el fraude, el soborno y la no declaración de conflictos de interés.</t>
  </si>
  <si>
    <r>
      <rPr>
        <b/>
        <sz val="10"/>
        <color theme="1"/>
        <rFont val="Aptos Narrow"/>
        <family val="2"/>
        <scheme val="minor"/>
      </rPr>
      <t>Política de administración de riesgos para la integridad pública y de LA/FT/FP:</t>
    </r>
    <r>
      <rPr>
        <sz val="10"/>
        <color theme="1"/>
        <rFont val="Aptos Narrow"/>
        <family val="2"/>
        <scheme val="minor"/>
      </rPr>
      <t xml:space="preserve"> Las entidades u organizaciones deberán incorporar a sus políticas ya existentes, o en caso de no contar con una, adoptarla, la administración de riesgos para la integridad pública y de LA/FT/FP. Para este propósito deberán observar la metodología que defina la Secretaría de Transparencia de la Presidencia de la República en conjunto con el Departamento Administrativo de la Función Pública, mediante la actualización de la Guía para la administración del riesgo y el diseño de controles en entidades públicas. Las organizaciones obligadas aplicaran la guía en lo pertinente.
- En caso de considerar que su política actual ya cumple con lo señalado en la Guía y desarrolla la metodología establecida, en el Programa de Transparencia dejará constancia.  
- La política de administración de riesgos, desarrollada conforme a la metodología definida, se podrá desarrollar en el Programa o ser un anexo.
 - Se deben desarrollar todos los elementos de la administración de riesgos: lineamientos de política, identificación y valoración; así como lineamientos para la adopción de la política o su incorporación, la revisión y actualización de esta y los reportes que genera.</t>
    </r>
  </si>
  <si>
    <t>1.2: Gestión de riesgos de LA/FT/FP</t>
  </si>
  <si>
    <t>Gestionar la posibilidad de afectación económica o reputacional para la entidad u organización por ser utilizada, en forma directa o indirecta, como instrumento para lavado de activos (LA), financiación del terrorismo (FE) y la proliferación de armas de destrucción masiva (FP).</t>
  </si>
  <si>
    <t>Tres (3) informes de seguimiento de los riesgos por vigencia.</t>
  </si>
  <si>
    <t>1.3: Canales de denuncia</t>
  </si>
  <si>
    <t>Controlar los riesgos para la integridad pública y de LA/FT/FP mediante un canal institucional de denuncias que garantice el tratamiento de los reportes recibidos y la protección del denunciante.</t>
  </si>
  <si>
    <r>
      <rPr>
        <b/>
        <sz val="10"/>
        <color theme="1"/>
        <rFont val="Aptos Narrow"/>
        <family val="2"/>
        <scheme val="minor"/>
      </rPr>
      <t>Canales institucionales de denuncia:</t>
    </r>
    <r>
      <rPr>
        <sz val="10"/>
        <color theme="1"/>
        <rFont val="Aptos Narrow"/>
        <family val="2"/>
        <scheme val="minor"/>
      </rPr>
      <t xml:space="preserve"> uno de los controles estandarizados que deben incorporar todas las entidades u organizaciones en su política de administración de riesgos para la integridad pública y de LA/FT/FP, es contar con un canal institucional de denuncias. El diseño y operación del canal deberá seguir la Metodología para la operación de canales institucionales de denuncia por actos de corrupción, elaborada por la Secretaría de Transparencia de la Presidencia de la República, de conformidad con la función que le otorgar el artículo 76 de la Ley 1474 de 2011.</t>
    </r>
  </si>
  <si>
    <t>Documento (Guía - piezas publicitarias)
Sección de denuncias por corrupción en la página Web</t>
  </si>
  <si>
    <t>1.4: Debida diligencia</t>
  </si>
  <si>
    <t>Controlar los riesgos para la integridad pública y de LA/FT/FP mediante procesos de debida diligencia que permitan el conocimiento de la contraparte con la que se está relacionando la entidad u organización.</t>
  </si>
  <si>
    <r>
      <rPr>
        <b/>
        <sz val="10"/>
        <color theme="1"/>
        <rFont val="Aptos Narrow"/>
        <family val="2"/>
        <scheme val="minor"/>
      </rPr>
      <t>Debida diligencia:</t>
    </r>
    <r>
      <rPr>
        <sz val="10"/>
        <color theme="1"/>
        <rFont val="Aptos Narrow"/>
        <family val="2"/>
        <scheme val="minor"/>
      </rPr>
      <t xml:space="preserve"> otro de los controles estandarizados que deben incorporar todas las entidades en su política de administración de riesgos para la integridad pública y de LA/FT/FP, es contar con un procedimiento para realizar procesos de debida diligencia para el conocimiento de la contraparte. La metodología para la operación de este control será definida en la </t>
    </r>
    <r>
      <rPr>
        <b/>
        <sz val="10"/>
        <color theme="1"/>
        <rFont val="Aptos Narrow"/>
        <family val="2"/>
        <scheme val="minor"/>
      </rPr>
      <t>Guía para la administración del riesgo y el diseño de controles en entidades públicas.</t>
    </r>
  </si>
  <si>
    <t>2. Redes y articulación</t>
  </si>
  <si>
    <t>2.1: Redes internas</t>
  </si>
  <si>
    <t>Crear comunidades internas, entre los responsables del Programa de Transparencia, para el dialogo e intercambio de datos sobre los contenidos del Programa, de forma que se mejore la calidad de los insumos para la toma de decisiones la gestión de riesgos, la promoción de la transparencia y la gestión ética de los asuntos públicos.</t>
  </si>
  <si>
    <r>
      <rPr>
        <b/>
        <sz val="10"/>
        <color theme="1"/>
        <rFont val="Aptos Narrow"/>
        <family val="2"/>
        <scheme val="minor"/>
      </rPr>
      <t>Redes internas:</t>
    </r>
    <r>
      <rPr>
        <sz val="10"/>
        <color theme="1"/>
        <rFont val="Aptos Narrow"/>
        <family val="2"/>
        <scheme val="minor"/>
      </rPr>
      <t xml:space="preserve"> la entidad u organización realizará una valoración integral de las acciones estratégicas que conforman el Programa de Transparencia para identificar si es necesario la creación de redes o instancias internas que faciliten el desarrolla de una acción o grupo de acciones, como, por ejemplo, comités de auditoría, comités de seguimiento, bases de datos que deben estar a disposición de diferentes áreas o dependencias y entre otras redes que puedan configurarse. Si se identifican que son necesarias, según la complejidad de la organización, su tamaño, entre otras variables que cada entidad verificará, deberá indicar en el Programa cuáles se crean o incorporan a la dinámica de cumplimiento, así como la demás información que se requiere para redes externas.</t>
    </r>
  </si>
  <si>
    <t>2.2: Redes externas</t>
  </si>
  <si>
    <t>Articular a la entidad u organización con redes e instancias de coordinación interinstitucional y externas, que permitan el cumplimiento de los mandatos de colaboración armónica y los deberes de participación.</t>
  </si>
  <si>
    <r>
      <rPr>
        <b/>
        <sz val="10"/>
        <color theme="1"/>
        <rFont val="Aptos Narrow"/>
        <family val="2"/>
        <scheme val="minor"/>
      </rPr>
      <t>Mapa de redes y articulación:</t>
    </r>
    <r>
      <rPr>
        <sz val="10"/>
        <color theme="1"/>
        <rFont val="Aptos Narrow"/>
        <family val="2"/>
        <scheme val="minor"/>
      </rPr>
      <t xml:space="preserve"> la entidad u organización deberá realizar, al momento de formular o reformular el Programa de Transparencia, un mapeo de las instancias externas en las que participa por mandato legal o disposición normativa. Una vez identificadas, deberá enlistarlas y señalar:
- Norma que ordena su participación. 
- Rol en que participa y funciones o responsabilidades del rol.
- La indicación de si la red o instancia está activa o no.
- Denominación del empleo o cargo a quien se delegó la participación o se asignó la responsabilidad de asistir. 
- Si la red o instancia tiene un plan de trabajo o asigna tareas periódicamente, las tareas asignadas a la entidad u organización.
-Las entidades u organizaciones que ejerzan la secretaría técnica deberán informar, además, la fecha de las reuniones, asistentes y toda aquella información pública, de conformidad con el principio de transparencia activa.
- En la medida que la entidad u organización se incorpore a nuevas redes o instancias, deberá actualizar su listado. En el Programa deberá quedar claro el área o responsable de mantener actualizada la información del Mapa de redes y articulación, así como el procedimiento para el envío de reportes.
- El Mapa deberá ser accesible y puesto a disposición del público en general para su consulta.
- El Mapa de redes y articulación deberá permitir hacer seguimiento a la participación de la entidad u organización, por lo que deberá ser actualizado permanentemente en la medida que la entidad participe, adquiera nuevos compromisos o cumpla los asignados, en las redes e instancias identificadas.
- Las entidades deberá verificar, como mínimo, si hacen parte o no de las siguientes instancias y enlistarlas según corresponda: (1) Sistema Nacional de Rendición de Cuentas; (2) Sistema Nacional de Integridad. (3) órganos del Modelo Estándar de Control Interno; (4) Red anticorrupción de jefes de control interno.
</t>
    </r>
  </si>
  <si>
    <t>Formular  un mapeo de las instancias externas en las que participa por mandato legal o disposición normativa la entidad, identificando: 
- Norma que ordena su participación. 
- Rol en que participa y funciones o responsabilidades del rol.
- La indicación de si la red o instancia está activa o no.
- Denominación del empleo o cargo a quien se delegó la participación o se asignó la responsabilidad de asistir. 
- Si la red o instancia tiene un plan de trabajo o asigna tareas periódicamente, las tareas asignadas a la entidad u organización.
-Si se ejerce  la secretaría técnica deberá informar, además, la fecha de las reuniones, asistentes y toda aquella información pública, de conformidad con el principio de transparencia activa.
- En la medida que la entidad se incorpore a nuevas redes o instancias, deberá actualizar su listado. En el Programa deberá quedar claro el área o responsable de mantener actualizada la información del Mapa de redes y articulación, así como el procedimiento para el envío de reportes.
- El Mapa deberá ser accesible y puesto a disposición del público en general para su consulta.</t>
  </si>
  <si>
    <t>Mapa de redes externas en las que participa la entidad, identificando  los aspectos destacados en la meta.</t>
  </si>
  <si>
    <t>3. Modelo de Estado Abierto</t>
  </si>
  <si>
    <t>3.1: Acceso a la información pública y transparencia</t>
  </si>
  <si>
    <t>Garantizar el derecho fundamental de acceso a la información pública mediante el cumplimiento del marco normativo que regula este derecho y permite materializar sus contenidos, principalmente, mediante el principio de transparencia.</t>
  </si>
  <si>
    <r>
      <rPr>
        <b/>
        <sz val="10"/>
        <rFont val="Aptos Narrow"/>
        <family val="2"/>
        <scheme val="minor"/>
      </rPr>
      <t xml:space="preserve">5. </t>
    </r>
    <r>
      <rPr>
        <sz val="10"/>
        <rFont val="Aptos Narrow"/>
        <family val="2"/>
        <scheme val="minor"/>
      </rPr>
      <t>Estándares de calidad y usabilidad de la información. Los criterios de calidad permiten que la información sea procesada adecuadamente y, por otro lado, que pueda ser reutilizada por quien la solicita. En esa medida, la entidad debe establecer estándares para que, por ejemplo, tablas y valores se puedan manipular, que los datos cumplan con los requisitos de interoperabilidad y las políticas de Gobierno digital. Además, para que la información que diligencia en plataformas públicas sea completa y veraz, por ejemplo, para que la información contractual en SECOP esté acorde con la realizada contractual, estableciendo periodos fijos de rezago y criterios únicos en el diligenciamiento y que los anexos sean pertinentes y útiles.</t>
    </r>
  </si>
  <si>
    <r>
      <rPr>
        <b/>
        <sz val="10"/>
        <color theme="1"/>
        <rFont val="Aptos Narrow"/>
        <family val="2"/>
        <scheme val="minor"/>
      </rPr>
      <t xml:space="preserve">6. </t>
    </r>
    <r>
      <rPr>
        <sz val="10"/>
        <color theme="1"/>
        <rFont val="Aptos Narrow"/>
        <family val="2"/>
        <scheme val="minor"/>
      </rPr>
      <t xml:space="preserve">A partir de los instrumentos de gestión de la información, una relación de cuáles activos de información están publicados en la sede electrónica o página web y cuál es la utilidad que tendría dicha información para el público.
</t>
    </r>
    <r>
      <rPr>
        <b/>
        <sz val="10"/>
        <color theme="1"/>
        <rFont val="Aptos Narrow"/>
        <family val="2"/>
        <scheme val="minor"/>
      </rPr>
      <t xml:space="preserve">Nota: </t>
    </r>
    <r>
      <rPr>
        <sz val="10"/>
        <color theme="1"/>
        <rFont val="Aptos Narrow"/>
        <family val="2"/>
        <scheme val="minor"/>
      </rPr>
      <t>Las entidades u organizaciones pueden contar ya con políticas o procedimientos para el cumplimiento de esta Ley. En esa caso, en el Programa debe señalarse claramente cuáles son dichos instrumentos o herramientas ya adoptados, los cuales deben ser ajustados en lo pertinente para cumplir con lo señalado para el Programa de Transparencia.</t>
    </r>
  </si>
  <si>
    <r>
      <rPr>
        <b/>
        <sz val="10"/>
        <color theme="1"/>
        <rFont val="Aptos Narrow"/>
        <family val="2"/>
        <scheme val="minor"/>
      </rPr>
      <t>1.</t>
    </r>
    <r>
      <rPr>
        <sz val="10"/>
        <color theme="1"/>
        <rFont val="Aptos Narrow"/>
        <family val="2"/>
        <scheme val="minor"/>
      </rPr>
      <t xml:space="preserve"> Se impartan instrucciones a los colaboradores sobre el contenido de las respuestas generadas a solicitudes de información.</t>
    </r>
  </si>
  <si>
    <r>
      <rPr>
        <b/>
        <sz val="10"/>
        <color theme="1"/>
        <rFont val="Aptos Narrow"/>
        <family val="2"/>
        <scheme val="minor"/>
      </rPr>
      <t xml:space="preserve">2. </t>
    </r>
    <r>
      <rPr>
        <sz val="10"/>
        <color theme="1"/>
        <rFont val="Aptos Narrow"/>
        <family val="2"/>
        <scheme val="minor"/>
      </rPr>
      <t>Garantizar que, en aquellos casos que se niegue el acceso a información público por estar clasificada o reservada, se le informe al peticionario de los mecanismos que tienen para poder cuestionar esa decisión.</t>
    </r>
  </si>
  <si>
    <r>
      <rPr>
        <b/>
        <sz val="10"/>
        <color theme="1"/>
        <rFont val="Aptos Narrow"/>
        <family val="2"/>
        <scheme val="minor"/>
      </rPr>
      <t xml:space="preserve">3. </t>
    </r>
    <r>
      <rPr>
        <sz val="10"/>
        <color theme="1"/>
        <rFont val="Aptos Narrow"/>
        <family val="2"/>
        <scheme val="minor"/>
      </rPr>
      <t>Garantizar que únicamente se rechace el acceso a información pública por estar clasificada o reservada tomando como punto de referencia el Índice de información clasificada y reservada. No se podrá negar información aduciendo que está clasificada o reservada, pero que no está en el Índice de la entidad u organización.</t>
    </r>
  </si>
  <si>
    <t>Verificar en cada vigencia que  el  Índice de información clasificada y reservada se encuentre actualizado.</t>
  </si>
  <si>
    <t xml:space="preserve"> Índice de información clasificada y reservada actualizado.</t>
  </si>
  <si>
    <r>
      <rPr>
        <b/>
        <sz val="10"/>
        <color theme="1"/>
        <rFont val="Aptos Narrow"/>
        <family val="2"/>
        <scheme val="minor"/>
      </rPr>
      <t>1</t>
    </r>
    <r>
      <rPr>
        <sz val="10"/>
        <color theme="1"/>
        <rFont val="Aptos Narrow"/>
        <family val="2"/>
        <scheme val="minor"/>
      </rPr>
      <t>. Divulgar la información en formatos alternativos comprensibles. Es decir, que la forma, tamaño o modo en la que se presenta la información pública, permita su visualización o consulta para los grupos étnicos y culturales del país, y para las personas con discapacidad.</t>
    </r>
  </si>
  <si>
    <t>Publicar contenidos en formatos alternativos y de lenguaje claro y optimizados para  motores de búsqueda</t>
  </si>
  <si>
    <r>
      <rPr>
        <b/>
        <sz val="10"/>
        <color theme="1"/>
        <rFont val="Aptos Narrow"/>
        <family val="2"/>
        <scheme val="minor"/>
      </rPr>
      <t xml:space="preserve">2. </t>
    </r>
    <r>
      <rPr>
        <sz val="10"/>
        <color theme="1"/>
        <rFont val="Aptos Narrow"/>
        <family val="2"/>
        <scheme val="minor"/>
      </rPr>
      <t>Adecuar los medios electrónicos para permitir la accesibilidad a personas con discapacidad. Lo anterior, implica utilizar formatos que permitan el procesamiento de los datos por lectores o plataformas que ofrezcan soluciones de accesibilidad. Imágenes o datos no procesables deben evitarse o contar con su respectiva descripción.</t>
    </r>
  </si>
  <si>
    <t>Diseñar la plantilla base para el home que cumpla con los criterios de accesibilidad</t>
  </si>
  <si>
    <r>
      <rPr>
        <b/>
        <sz val="10"/>
        <color theme="1"/>
        <rFont val="Aptos Narrow"/>
        <family val="2"/>
        <scheme val="minor"/>
      </rPr>
      <t>3.</t>
    </r>
    <r>
      <rPr>
        <sz val="10"/>
        <color theme="1"/>
        <rFont val="Aptos Narrow"/>
        <family val="2"/>
        <scheme val="minor"/>
      </rPr>
      <t xml:space="preserve"> Identificar acciones para responder a solicitud de las autoridades de las comunidades, para divulgar la información pública en diversos idiomas y lenguas de los grupos étnicos y culturales del país.
Las entidades u organizaciones pueden contar ya con políticas o procedimientos para el cumplimiento de esta Ley. En esa caso, en el Programa debe señalarse claramente cuáles son dichos instrumentos o herramientas ya adoptados, los cuales deben ser ajustados en lo pertinente para cumplir con lo señalado para el Programa de Transparencia.</t>
    </r>
  </si>
  <si>
    <r>
      <rPr>
        <b/>
        <sz val="10"/>
        <color theme="1"/>
        <rFont val="Aptos Narrow"/>
        <family val="2"/>
        <scheme val="minor"/>
      </rPr>
      <t xml:space="preserve">1. </t>
    </r>
    <r>
      <rPr>
        <sz val="10"/>
        <color theme="1"/>
        <rFont val="Aptos Narrow"/>
        <family val="2"/>
        <scheme val="minor"/>
      </rPr>
      <t>Los mecanismos de adopción y actualización de estos instrumentos se realizan a través de acto administrativo y se publicaran en un formato que garantice la accesibilidad en el sitio web oficial de la entidad, atendiendo lo dispuesto por el Ministerio de Tecnologías de la Información y las Comunicaciones, así como en el Portal de Datos Abiertos del Estado colombiano.</t>
    </r>
  </si>
  <si>
    <t>Publicar un acto administrativo con la actualización de los instrumentos de gestión de la información, de conformidad con lo establecido en la Ley 1712 de 2014.</t>
  </si>
  <si>
    <r>
      <rPr>
        <b/>
        <sz val="10"/>
        <color theme="1"/>
        <rFont val="Aptos Narrow"/>
        <family val="2"/>
        <scheme val="minor"/>
      </rPr>
      <t xml:space="preserve">2. </t>
    </r>
    <r>
      <rPr>
        <sz val="10"/>
        <color theme="1"/>
        <rFont val="Aptos Narrow"/>
        <family val="2"/>
        <scheme val="minor"/>
      </rPr>
      <t>Los instrumentos de gestión de información deben articularse con los lineamientos del Programa de Gestión Documental, en esa medida, la información de los tres (3) instrumentos anotados debe identificarse, administrarse, clasificarse, organizarse y conservarse según los procedimientos, lineamientos, valoración y tiempos definidos en el Programa de Gestión Documental del sujeto obligado.
El Programa de Transparencia deberá señalar los responsables de la actualización de los instrumentos, así como el mecanismos que se seguirá para hacerle seguimiento y, en general, los demás elementos que se señalaron en materia de Transparencia activa.</t>
    </r>
  </si>
  <si>
    <t>Inventario de activos de información revisado contra las Tablas de Retención Documental (TRD)  y clasificado por confidencialidad.</t>
  </si>
  <si>
    <r>
      <rPr>
        <b/>
        <sz val="10"/>
        <color theme="1"/>
        <rFont val="Aptos Narrow"/>
        <family val="2"/>
        <scheme val="minor"/>
      </rPr>
      <t>3. Registros o inventario de activos de información</t>
    </r>
    <r>
      <rPr>
        <sz val="10"/>
        <color theme="1"/>
        <rFont val="Aptos Narrow"/>
        <family val="2"/>
        <scheme val="minor"/>
      </rPr>
      <t xml:space="preserve">
- Todas las categorías de información del sujeto obligado.
- Todo registro publicado.
- Todo registro disponible para ser solicitado por el público, actualizado y veraz
</t>
    </r>
  </si>
  <si>
    <t xml:space="preserve">Realizar una matriz  de registro de activos de información validada, aprobada y publicada. </t>
  </si>
  <si>
    <t>Realizar un documento del índice de información aprobado y publicado. El índice incluirá la fundamentación constitucional o legal de la clasificación o la reserva.</t>
  </si>
  <si>
    <r>
      <t xml:space="preserve">5. Esquema de publicación de información
</t>
    </r>
    <r>
      <rPr>
        <sz val="10"/>
        <color theme="1"/>
        <rFont val="Aptos Narrow"/>
        <family val="2"/>
        <scheme val="minor"/>
      </rPr>
      <t>- La lista de información mínima publicada (Art. 9, 10 y 11, Ley 1712/2014).
- La lista de la información publicada en el sitio web oficial del
sujeto obligado, adicional.
- Información publicada con anterioridad.
- Información de interés para la ciudadanía.</t>
    </r>
  </si>
  <si>
    <t>3.2: Integridad pública y cultura de la legalidad</t>
  </si>
  <si>
    <t>Promover dentro de la entidad u organización la integridad en el ejercicio del servicio público, así como una cultura de cumplimiento que permita que las actuaciones siempre se desarrollen dentro del marco legal.</t>
  </si>
  <si>
    <r>
      <rPr>
        <b/>
        <sz val="10"/>
        <color theme="1"/>
        <rFont val="Aptos Narrow"/>
        <family val="2"/>
        <scheme val="minor"/>
      </rPr>
      <t xml:space="preserve">Código de Integridad: </t>
    </r>
    <r>
      <rPr>
        <sz val="10"/>
        <color theme="1"/>
        <rFont val="Aptos Narrow"/>
        <family val="2"/>
        <scheme val="minor"/>
      </rPr>
      <t>En los términos de la Ley 2016 de 2020, las entidades obligadas deberán adoptar el Código de Integridad del Servicio Público, en los términos que señale el Departamento Administrativo de la Función Pública.
En esa medida, el Programa de Transparencia deberá señalar claramente cuál es el código de integridad de la entidad u organización y los procedimientos que seguirá para su formulación o modificación, según los lineamientos de Función Pública.</t>
    </r>
  </si>
  <si>
    <t xml:space="preserve">Documento  de la socialización </t>
  </si>
  <si>
    <t>3.3: Dialogo y corresponsabilidad</t>
  </si>
  <si>
    <r>
      <t xml:space="preserve">Promover el dialogo, como principal herramienta de relacionamiento entre la entidad u organización y las ciudadanías, al mismo tiempo que la corresponsabilidad entre las partes, de forma que exista una verdadera conversación, que permita a los ciudadanos ejercer un control social eficiente, una participación incidente y una rendición de cuentas eficaz.
</t>
    </r>
    <r>
      <rPr>
        <b/>
        <sz val="10"/>
        <color theme="1"/>
        <rFont val="Aptos Narrow"/>
        <family val="2"/>
        <scheme val="minor"/>
      </rPr>
      <t>El control social eficiente</t>
    </r>
    <r>
      <rPr>
        <sz val="10"/>
        <color theme="1"/>
        <rFont val="Aptos Narrow"/>
        <family val="2"/>
        <scheme val="minor"/>
      </rPr>
      <t xml:space="preserve"> se refiere a que la ciudadanía pueda aportar a la prevención, realizando un control que sea oportuno y en el que la entidad colabore activamente. 
</t>
    </r>
    <r>
      <rPr>
        <b/>
        <sz val="10"/>
        <color theme="1"/>
        <rFont val="Aptos Narrow"/>
        <family val="2"/>
        <scheme val="minor"/>
      </rPr>
      <t xml:space="preserve">La participación ciudadana </t>
    </r>
    <r>
      <rPr>
        <sz val="10"/>
        <color theme="1"/>
        <rFont val="Aptos Narrow"/>
        <family val="2"/>
        <scheme val="minor"/>
      </rPr>
      <t>incidente se refiere a la capacidad que tiene la ciudadanía de aportar valor a la gestión de la entidad u organización y el reconocimiento que se haga de esos aportes, en esa medida, la entidad no solo debe fortalecer las capacidades de la ciudadanía para incidir, sino que, también, tomar en serio sus participación.
L</t>
    </r>
    <r>
      <rPr>
        <b/>
        <sz val="10"/>
        <color theme="1"/>
        <rFont val="Aptos Narrow"/>
        <family val="2"/>
        <scheme val="minor"/>
      </rPr>
      <t>a rendición de cuentas</t>
    </r>
    <r>
      <rPr>
        <sz val="10"/>
        <color theme="1"/>
        <rFont val="Aptos Narrow"/>
        <family val="2"/>
        <scheme val="minor"/>
      </rPr>
      <t xml:space="preserve"> eficaz tiene el alcance de realizar una evaluación completa del cumplimiento de los objetivos y resultados de la entidad u organización, por lo que la entidad debe establecer métricas que permitan socializar claramente lo que se cumplió y lo que no.</t>
    </r>
  </si>
  <si>
    <r>
      <rPr>
        <b/>
        <sz val="10"/>
        <color theme="1"/>
        <rFont val="Aptos Narrow"/>
        <family val="2"/>
        <scheme val="minor"/>
      </rPr>
      <t>1. Política de dialogo y corresponsabilidad:</t>
    </r>
    <r>
      <rPr>
        <sz val="10"/>
        <color theme="1"/>
        <rFont val="Aptos Narrow"/>
        <family val="2"/>
        <scheme val="minor"/>
      </rPr>
      <t xml:space="preserve"> las entidades deberán establecer dentro del Programa de Transparencia políticas o procedimientos para que el control social sea eficiente, la participación ciudadana incidente y la rendición de cuentas eficaz.</t>
    </r>
  </si>
  <si>
    <t>Establecer la política de diálogo y corresponsabilidad dentro del Programa de Transparencia, que contemple los lineamientos para fortalecer el control social, garantizar la participación ciudadana incidente y asegurar una rendición de cuentas eficaz en todas las áreas de la entidad.</t>
  </si>
  <si>
    <t>4. Iniciativas adicionales</t>
  </si>
  <si>
    <t>4.1. Iniciativas adicionales</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</si>
  <si>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t>
  </si>
  <si>
    <t>Las entidades u organizaciones podrán incluir, dentro de la temática de iniciativas adicionales, acciones, con sus respectivas herramientas o instrumentos, desarrollen la regulación y políticas existentes sobre servicio a las ciudadanías, racionalización de trámites y participación ciudadana en la gestión pública, según la Constitución, la normativa, las políticas públicas, los sistemas y los reglamentos que se hayan expedido, enfocándolo, en la medida de los posible, para que contribuyan a la cultura de la legalidad, gestión del riesgo y, en general, al propósito del Programa de Transparencia.</t>
  </si>
  <si>
    <t>Las acciones que se deriven de la política de administración de riesgos deberán estar contempladas en el Plan de Ejecución y Monitoreo.</t>
  </si>
  <si>
    <t>Meta Total</t>
  </si>
  <si>
    <t>Área o dependencia responsable de la meta</t>
  </si>
  <si>
    <t>Número entero o porcentaje</t>
  </si>
  <si>
    <t>Meta Descriptiva</t>
  </si>
  <si>
    <t xml:space="preserve">Verbo en infinitivo (que represente la acción principal) + Sujeto + Condición específica de logro </t>
  </si>
  <si>
    <t>Tipo de Indicador</t>
  </si>
  <si>
    <t>Tipo de indicador de acuerdo al Procedimiento de Formulación y monitoreo de indicadores de gestión de la Entidad en su versión 11,</t>
  </si>
  <si>
    <t>Unidad de Medida</t>
  </si>
  <si>
    <t>Parámetro o unidad de referencia para determinar la  magnitud de medición del indicador</t>
  </si>
  <si>
    <t>Formula del Indicador</t>
  </si>
  <si>
    <t>Representación matemática del cálculo del indicador que medirá la meta.</t>
  </si>
  <si>
    <t>Documento o producto entregable final de la meta.</t>
  </si>
  <si>
    <t>Fecha Final</t>
  </si>
  <si>
    <t>dd/mm/aaaa</t>
  </si>
  <si>
    <t>Avance Trimestral Acumulado</t>
  </si>
  <si>
    <t>I Trim.</t>
  </si>
  <si>
    <t>II Trim.</t>
  </si>
  <si>
    <t>III Trim.</t>
  </si>
  <si>
    <t>IV Trim.</t>
  </si>
  <si>
    <t>PROGRAMACIÓN DE METAS</t>
  </si>
  <si>
    <t>PROGRAMACIÓN PRESUPUESTAL</t>
  </si>
  <si>
    <t>Funcionamiento</t>
  </si>
  <si>
    <t>Vlr. Funcionamiento</t>
  </si>
  <si>
    <t>Proyecto de Inversión</t>
  </si>
  <si>
    <t>Nombre del proyecto de Inversión</t>
  </si>
  <si>
    <t>Seleccione: Si aplica o no aplica</t>
  </si>
  <si>
    <t>Indique el valor asociado para funcionamiento</t>
  </si>
  <si>
    <t>Producto</t>
  </si>
  <si>
    <t xml:space="preserve">Nombre del producto del proyecto de inversión </t>
  </si>
  <si>
    <t>Indique el valor asociado a inversión (para el cumplimiento de la meta en la vigencia 2026)</t>
  </si>
  <si>
    <t>Si</t>
  </si>
  <si>
    <t>No</t>
  </si>
  <si>
    <t>VIGENCIA 2026</t>
  </si>
  <si>
    <t xml:space="preserve">Consolidación de una cultura estadística a través de la información como un bien público del país nacional </t>
  </si>
  <si>
    <t xml:space="preserve">Fortalecimiento de la producción de información estadística analizada  nacional </t>
  </si>
  <si>
    <t xml:space="preserve">Fortalecimiento de la integración de la información geoespacial en el proceso estadístico nacional   </t>
  </si>
  <si>
    <t xml:space="preserve">Ampliación de la capacidad del DANE para la coordinación del sistema estadístico nacional - SEN nacional </t>
  </si>
  <si>
    <t xml:space="preserve">Producción de información estructural nacional </t>
  </si>
  <si>
    <t xml:space="preserve">Optimización de la capacidad del DANE en sus procesos de recolección y acopio de la información estadística oficial nacional </t>
  </si>
  <si>
    <t>Fortalecimiento de las capacidades institucionales de prospectiva e innovación en la producción de estadísticas oficiales a nivel nacional</t>
  </si>
  <si>
    <t>Mejoramiento  de la infraestructura y equipamiento físico de la entidad a nivel   nacional</t>
  </si>
  <si>
    <t>Modernización de la gestión documental del DANE nacional</t>
  </si>
  <si>
    <t>Fortalecimiento de la capacidad institucional para la implementación del modelo de gestión nacional</t>
  </si>
  <si>
    <t>Modernización tecnológica para la transformación digital del DANE a nivel nacional</t>
  </si>
  <si>
    <t>Optimización de la gestión documental del DANE para su conservación y preservación a largo plazo nacional</t>
  </si>
  <si>
    <t>Fortalecimiento de la infraestructura de las sedes del departamento administrativo de estadística nacional - DANE nacional</t>
  </si>
  <si>
    <t>Documentos de Planeación</t>
  </si>
  <si>
    <t>No Aplica</t>
  </si>
  <si>
    <t>Vlr. Inversión
 (Vigencia 2026)</t>
  </si>
  <si>
    <t>Porcentaje</t>
  </si>
  <si>
    <t>Unidad de medida</t>
  </si>
  <si>
    <t>Economía</t>
  </si>
  <si>
    <t>Numérico</t>
  </si>
  <si>
    <t>Efectividad</t>
  </si>
  <si>
    <t>Porcentual</t>
  </si>
  <si>
    <t>Eficacia</t>
  </si>
  <si>
    <t>Eficiencia</t>
  </si>
  <si>
    <t>Equidad</t>
  </si>
  <si>
    <t xml:space="preserve">Informe de Rendición de Cuentas anual con la inclusión de la gestión realizada por las entidades y las organizaciones sindicales en procura de la mejora del servicio público. </t>
  </si>
  <si>
    <t>(Número de rendición de cuentas anuales realizadas (Gestión de la entidad y la sindical) / número de rendición de cuentas anuales programadas)*100</t>
  </si>
  <si>
    <t>GIT Grupos de interés - DICE</t>
  </si>
  <si>
    <t xml:space="preserve"> Reportes de ruedas y boletines de prensa realizados para presentar los resultados e información de las operaciones estadísticas.</t>
  </si>
  <si>
    <t>DIRPEN_Dirección de Regulación, Planeación, Estandarización y Normalización</t>
  </si>
  <si>
    <t>Realizar anualmente el proceso de Rendición de cuentas sobre la gestión de la entidad y brindar el acompañamiento necesario para que los sindicatos puedan llevar a cabo su propia rendición de cuentas, en un espacio autónomo debidamente coordinado con la administración. 
Las entidades del sector presentarán los resultados del seguimiento a los acuerdos del sector estadístico en el informe anual y en una jornada en el marco del plan anual de rendición de cuentas, en el que se incluirá la gestión realizada por las entidades y las organizaciones sindicales en procura de la mejora del servicio público. (Acuerdo colectivo N° 20)</t>
  </si>
  <si>
    <t>GIT Servicio al Ciudadano - DICE</t>
  </si>
  <si>
    <t>Dirección de Geoestadística - DIG</t>
  </si>
  <si>
    <t>Direcciones Territoriales</t>
  </si>
  <si>
    <t>Realizar Rendición de Cuentas anual con enfoque territorial</t>
  </si>
  <si>
    <t>Número de Rendición de cuentas realizada por cada dirección territorial
 (Una rendición de cuentas anual por cada dirección territorial)</t>
  </si>
  <si>
    <t>1. Productos audiovisuales y gráficos, presentaciones, videos, actas de asistencias, entre otros, para difundir en los canales internos de la entidad.
 2. Matriz con la relación de las publicaciones realizadas en el portal web,  de acuerdo con los criterios de accesibilidad  y usabilidad (1519 de 2020) que establece estándares y directrices para la publicación de información pública y que define requisitos en materia de acceso a la información, accesibilidad web, seguridad digital y datos abiertos.</t>
  </si>
  <si>
    <t>(Número de oficinas y/o áreas con inventario actualizado/ número de oficinas y/o áreas de la entidad)*100</t>
  </si>
  <si>
    <t>Mantener a través de Isolución público la información documentada para consulta de la ciudadanía</t>
  </si>
  <si>
    <t xml:space="preserve">
Diagnóstico integral de la aplicabilidad del Sistema de Administración del Riesgo de Lavado de Activos y Financiación del Terrorismo (SARLAFT)
Política institucional de riesgos actualizada.
</t>
  </si>
  <si>
    <t>No aplica</t>
  </si>
  <si>
    <t>Dirección de Difusión y Cultura Estadística - DICE 
GIT Servicio al Ciudadano
GIT Sistemas y Tecnologías</t>
  </si>
  <si>
    <t>Sensibilizar a los grupos de valor internos sobre cómo crear contenidos accesibles y usables.</t>
  </si>
  <si>
    <t>(Número de redes y articulaciones externas en donde participa la entidad, enlistadas / número de redes edes y articulaciones externas rastreadas durante el monitoreo.)*100</t>
  </si>
  <si>
    <t>(Total de sensibilizaciones realizadas/Total de sensibilizaciones requeridas)*100</t>
  </si>
  <si>
    <t>(Publicaciones con lenguaje claro y componentes SEO/Total de publicaciones)*100</t>
  </si>
  <si>
    <t>(Número de plantillas diseñadas/Número de platillas requerida)*100</t>
  </si>
  <si>
    <t xml:space="preserve">Número de actos administrativos con la actualización de los instrumentos de gestión de la información,  </t>
  </si>
  <si>
    <t>Numero total de piezas publicadas</t>
  </si>
  <si>
    <r>
      <rPr>
        <b/>
        <sz val="10"/>
        <color theme="1"/>
        <rFont val="Aptos Narrow"/>
        <family val="2"/>
        <scheme val="minor"/>
      </rPr>
      <t xml:space="preserve">Lidera: </t>
    </r>
    <r>
      <rPr>
        <sz val="10"/>
        <color theme="1"/>
        <rFont val="Aptos Narrow"/>
        <family val="2"/>
        <scheme val="minor"/>
      </rPr>
      <t xml:space="preserve">GIT PQRSD - Sec Gral
</t>
    </r>
    <r>
      <rPr>
        <b/>
        <sz val="10"/>
        <color theme="1"/>
        <rFont val="Aptos Narrow"/>
        <family val="2"/>
        <scheme val="minor"/>
      </rPr>
      <t>Participa:</t>
    </r>
    <r>
      <rPr>
        <sz val="10"/>
        <color theme="1"/>
        <rFont val="Aptos Narrow"/>
        <family val="2"/>
        <scheme val="minor"/>
      </rPr>
      <t xml:space="preserve"> GIT Servicio al Ciudadano - DICE 
GIT Grupos de interés - DICE</t>
    </r>
  </si>
  <si>
    <r>
      <rPr>
        <b/>
        <sz val="10"/>
        <color theme="1"/>
        <rFont val="Aptos Narrow"/>
        <family val="2"/>
        <scheme val="minor"/>
      </rPr>
      <t xml:space="preserve">Lidera: </t>
    </r>
    <r>
      <rPr>
        <sz val="10"/>
        <color theme="1"/>
        <rFont val="Aptos Narrow"/>
        <family val="2"/>
        <scheme val="minor"/>
      </rPr>
      <t xml:space="preserve">Secretaria General - GIT PQRSD 
</t>
    </r>
    <r>
      <rPr>
        <b/>
        <sz val="10"/>
        <color theme="1"/>
        <rFont val="Aptos Narrow"/>
        <family val="2"/>
        <scheme val="minor"/>
      </rPr>
      <t>Participa:</t>
    </r>
    <r>
      <rPr>
        <sz val="10"/>
        <color theme="1"/>
        <rFont val="Aptos Narrow"/>
        <family val="2"/>
        <scheme val="minor"/>
      </rPr>
      <t xml:space="preserve"> GIT Servicio al Ciudadano - DICE </t>
    </r>
  </si>
  <si>
    <t xml:space="preserve">Secretaria General - GIT PQRSD </t>
  </si>
  <si>
    <t>(Reportes programados / reportes enviados)*100</t>
  </si>
  <si>
    <t>(Número de fases cumplidas para el desarrollo del visor / número de fases programadas para el desarrollo del visor) *100</t>
  </si>
  <si>
    <t>Visor desarrollado con información preliminar 2025 y final 2026.</t>
  </si>
  <si>
    <t>Documentos de atención de requerimientos de entes territoriales, sobre la estratificación socioeconómica.</t>
  </si>
  <si>
    <t>(Número de canales de denuncia habilitados / número de canales programados en la meta) *100</t>
  </si>
  <si>
    <t>Número de procedimientos socializados</t>
  </si>
  <si>
    <t xml:space="preserve">Política da participación ciudadana  con las directrices sobre diálogo y corresponsabilidad </t>
  </si>
  <si>
    <t>30/12/2026</t>
  </si>
  <si>
    <t>Documentos de planeación</t>
  </si>
  <si>
    <t xml:space="preserve">Enlaces a la publicación en los canales oficiales de la entidad </t>
  </si>
  <si>
    <t>(Número de ruedas de prensa y comunicados de prensa publicados / Número de ruedas de prensa y comunicados de prensa planeados)*100</t>
  </si>
  <si>
    <t xml:space="preserve">Indicador (%)=( Numero de actividades realizadas/numero de actividades programadas)*100     </t>
  </si>
  <si>
    <r>
      <rPr>
        <b/>
        <sz val="10"/>
        <color theme="1"/>
        <rFont val="Aptos Narrow"/>
        <family val="2"/>
        <scheme val="minor"/>
      </rPr>
      <t>Monitoreo:</t>
    </r>
    <r>
      <rPr>
        <sz val="10"/>
        <color theme="1"/>
        <rFont val="Aptos Narrow"/>
        <family val="2"/>
        <scheme val="minor"/>
      </rPr>
      <t xml:space="preserve"> Rastrear las diferentes instancias de coordinación interinstitucional, mesas, comités y, en general, redes en las que, por mandato de la ley o decisiones autónomas, la entidad u organización participa.
</t>
    </r>
    <r>
      <rPr>
        <b/>
        <sz val="10"/>
        <color theme="1"/>
        <rFont val="Aptos Narrow"/>
        <family val="2"/>
        <scheme val="minor"/>
      </rPr>
      <t xml:space="preserve">Administración: </t>
    </r>
    <r>
      <rPr>
        <sz val="10"/>
        <color theme="1"/>
        <rFont val="Aptos Narrow"/>
        <family val="2"/>
        <scheme val="minor"/>
      </rPr>
      <t xml:space="preserve">Elaborar un Mapa de redes y articulación, donde se enliste el rol, responsabilidades, representante o delegado, tareas y planes de trabajo de las redes internas  en que participa la entidad.
</t>
    </r>
    <r>
      <rPr>
        <b/>
        <sz val="10"/>
        <color theme="1"/>
        <rFont val="Aptos Narrow"/>
        <family val="2"/>
        <scheme val="minor"/>
      </rPr>
      <t>Supervisión:</t>
    </r>
    <r>
      <rPr>
        <sz val="10"/>
        <color theme="1"/>
        <rFont val="Aptos Narrow"/>
        <family val="2"/>
        <scheme val="minor"/>
      </rPr>
      <t xml:space="preserve"> Evaluar la necesidad de crear redes internas para el desarrollo los contenidos del Programa de Transparencia. En caso de considerarlas necesario, indicar su conformación, roles y responsables, así como las tareas asignadas y los lineamientos sobre su funcionamiento.</t>
    </r>
  </si>
  <si>
    <t>Actualizar la documentación asociada a la gestión de las PQRSD en la entidad.</t>
  </si>
  <si>
    <t>DCD_Dirección de Censos y Demografía
CE Censo Económico</t>
  </si>
  <si>
    <t>Mapa de redes de identificación de las diferentes instancias de coordinación interinstitucional, mesas, comités y, en general, redes en las que, por mandato de la ley o decisiones autónomas, la entidad u organización participa. 
 Evaluación y valoración de la necesidad de crear redes internas para el desarrollo los contenidos del Programa de Transparencia.</t>
  </si>
  <si>
    <t xml:space="preserve">Fortalecer los reporte semanales para el seguimiento y control a la gestión de las PQRSD </t>
  </si>
  <si>
    <r>
      <rPr>
        <b/>
        <sz val="10"/>
        <color theme="1"/>
        <rFont val="Aptos Narrow"/>
        <family val="2"/>
        <scheme val="minor"/>
      </rPr>
      <t>Supervisión:</t>
    </r>
    <r>
      <rPr>
        <sz val="10"/>
        <color theme="1"/>
        <rFont val="Aptos Narrow"/>
        <family val="2"/>
        <scheme val="minor"/>
      </rPr>
      <t xml:space="preserve"> GIT Gestión Organizacional - OPLAN</t>
    </r>
  </si>
  <si>
    <r>
      <rPr>
        <b/>
        <sz val="10"/>
        <color theme="1"/>
        <rFont val="Aptos Narrow"/>
        <family val="2"/>
        <scheme val="minor"/>
      </rPr>
      <t>Monitoreo</t>
    </r>
    <r>
      <rPr>
        <sz val="10"/>
        <color theme="1"/>
        <rFont val="Aptos Narrow"/>
        <family val="2"/>
        <scheme val="minor"/>
      </rPr>
      <t>: GIT Gestión Organizacional - OPLAN</t>
    </r>
  </si>
  <si>
    <r>
      <rPr>
        <b/>
        <sz val="10"/>
        <color theme="1"/>
        <rFont val="Aptos Narrow"/>
        <family val="2"/>
        <scheme val="minor"/>
      </rPr>
      <t>Lidera:</t>
    </r>
    <r>
      <rPr>
        <sz val="10"/>
        <color theme="1"/>
        <rFont val="Aptos Narrow"/>
        <family val="2"/>
        <scheme val="minor"/>
      </rPr>
      <t xml:space="preserve"> Oficina de Control Interno  Disciplinario  - OCID
</t>
    </r>
    <r>
      <rPr>
        <b/>
        <sz val="10"/>
        <color theme="1"/>
        <rFont val="Aptos Narrow"/>
        <family val="2"/>
        <scheme val="minor"/>
      </rPr>
      <t xml:space="preserve">Participa: </t>
    </r>
    <r>
      <rPr>
        <sz val="10"/>
        <color theme="1"/>
        <rFont val="Aptos Narrow"/>
        <family val="2"/>
        <scheme val="minor"/>
      </rPr>
      <t>GIT Sistemas y tecnologías -DICE
GIT PQRSD - Sec General
GIT Servicio al Ciudadano - DICE</t>
    </r>
  </si>
  <si>
    <r>
      <rPr>
        <b/>
        <sz val="10"/>
        <color theme="1"/>
        <rFont val="Aptos Narrow"/>
        <family val="2"/>
        <scheme val="minor"/>
      </rPr>
      <t>Lidera:</t>
    </r>
    <r>
      <rPr>
        <sz val="10"/>
        <color theme="1"/>
        <rFont val="Aptos Narrow"/>
        <family val="2"/>
        <scheme val="minor"/>
      </rPr>
      <t xml:space="preserve"> Dirección de Difusión y Cultura Estadística - DICE 
GIT Sistemas y Tecnologías
</t>
    </r>
    <r>
      <rPr>
        <b/>
        <sz val="10"/>
        <color theme="1"/>
        <rFont val="Aptos Narrow"/>
        <family val="2"/>
        <scheme val="minor"/>
      </rPr>
      <t xml:space="preserve">Participa: </t>
    </r>
    <r>
      <rPr>
        <sz val="10"/>
        <color theme="1"/>
        <rFont val="Aptos Narrow"/>
        <family val="2"/>
        <scheme val="minor"/>
      </rPr>
      <t>Secretaria General - Área de Gestión de Talento Humano</t>
    </r>
  </si>
  <si>
    <r>
      <rPr>
        <b/>
        <sz val="10"/>
        <color theme="1"/>
        <rFont val="Aptos Narrow"/>
        <family val="2"/>
        <scheme val="minor"/>
      </rPr>
      <t>Lidera:</t>
    </r>
    <r>
      <rPr>
        <sz val="10"/>
        <color theme="1"/>
        <rFont val="Aptos Narrow"/>
        <family val="2"/>
        <scheme val="minor"/>
      </rPr>
      <t xml:space="preserve"> GIT Servicio al Ciudadano - Dirección de Difusión y Cultura Estadística - DICE 
</t>
    </r>
    <r>
      <rPr>
        <b/>
        <sz val="10"/>
        <color theme="1"/>
        <rFont val="Aptos Narrow"/>
        <family val="2"/>
        <scheme val="minor"/>
      </rPr>
      <t xml:space="preserve"> Participa:</t>
    </r>
    <r>
      <rPr>
        <sz val="10"/>
        <color theme="1"/>
        <rFont val="Aptos Narrow"/>
        <family val="2"/>
        <scheme val="minor"/>
      </rPr>
      <t xml:space="preserve">  
GIT Grupos de interés - DICE
GIT PQRSD - Sec Gral</t>
    </r>
  </si>
  <si>
    <r>
      <rPr>
        <b/>
        <sz val="10"/>
        <color theme="1"/>
        <rFont val="Aptos Narrow"/>
        <family val="2"/>
        <scheme val="minor"/>
      </rPr>
      <t xml:space="preserve">Lidera: </t>
    </r>
    <r>
      <rPr>
        <sz val="10"/>
        <color theme="1"/>
        <rFont val="Aptos Narrow"/>
        <family val="2"/>
        <scheme val="minor"/>
      </rPr>
      <t xml:space="preserve">GIT Servicio al Ciudadano - DICE
</t>
    </r>
    <r>
      <rPr>
        <b/>
        <sz val="10"/>
        <color theme="1"/>
        <rFont val="Aptos Narrow"/>
        <family val="2"/>
        <scheme val="minor"/>
      </rPr>
      <t xml:space="preserve"> Participa:</t>
    </r>
    <r>
      <rPr>
        <sz val="10"/>
        <color theme="1"/>
        <rFont val="Aptos Narrow"/>
        <family val="2"/>
        <scheme val="minor"/>
      </rPr>
      <t xml:space="preserve">  
GIT Grupos de interés - DICE
GIT PQRSD - Sec Gral</t>
    </r>
  </si>
  <si>
    <r>
      <rPr>
        <b/>
        <sz val="10"/>
        <color theme="1"/>
        <rFont val="Aptos Narrow"/>
        <family val="2"/>
        <scheme val="minor"/>
      </rPr>
      <t xml:space="preserve">Lidera: </t>
    </r>
    <r>
      <rPr>
        <sz val="10"/>
        <color theme="1"/>
        <rFont val="Aptos Narrow"/>
        <family val="2"/>
        <scheme val="minor"/>
      </rPr>
      <t xml:space="preserve">GIT Servicio al Ciudadano - DICE
</t>
    </r>
    <r>
      <rPr>
        <b/>
        <sz val="10"/>
        <color theme="1"/>
        <rFont val="Aptos Narrow"/>
        <family val="2"/>
        <scheme val="minor"/>
      </rPr>
      <t xml:space="preserve">Participa: </t>
    </r>
    <r>
      <rPr>
        <sz val="10"/>
        <color theme="1"/>
        <rFont val="Aptos Narrow"/>
        <family val="2"/>
        <scheme val="minor"/>
      </rPr>
      <t>GIT Grupos de interés - DICE
Oficina de Control Interno Disciplinario - OCID
Secretaría General
Oficina de Planeación - GIT Planeación Estratégica</t>
    </r>
  </si>
  <si>
    <t>Componentes Programáticos</t>
  </si>
  <si>
    <r>
      <t xml:space="preserve">Entregable </t>
    </r>
    <r>
      <rPr>
        <b/>
        <sz val="9"/>
        <color theme="0"/>
        <rFont val="Segoe UI"/>
        <family val="2"/>
      </rPr>
      <t>(instrumento, formato, herramienta o documento)</t>
    </r>
  </si>
  <si>
    <t>Fecha de Inicio</t>
  </si>
  <si>
    <t xml:space="preserve">Realizar el análisis y ajuste a la Política de gestión de riesgos de la entidad  de  acuerdo a los lineamientos de la Secretaría de transparencia sobre riesgo LAFT </t>
  </si>
  <si>
    <r>
      <rPr>
        <b/>
        <sz val="10"/>
        <color theme="1"/>
        <rFont val="Aptos Narrow"/>
        <family val="2"/>
        <scheme val="minor"/>
      </rPr>
      <t xml:space="preserve">Monitoreo y Administración: </t>
    </r>
    <r>
      <rPr>
        <sz val="10"/>
        <color theme="1"/>
        <rFont val="Aptos Narrow"/>
        <family val="2"/>
        <scheme val="minor"/>
      </rPr>
      <t xml:space="preserve">
</t>
    </r>
    <r>
      <rPr>
        <b/>
        <sz val="10"/>
        <color theme="1"/>
        <rFont val="Aptos Narrow"/>
        <family val="2"/>
        <scheme val="minor"/>
      </rPr>
      <t xml:space="preserve">Lidera: </t>
    </r>
    <r>
      <rPr>
        <sz val="10"/>
        <color theme="1"/>
        <rFont val="Aptos Narrow"/>
        <family val="2"/>
        <scheme val="minor"/>
      </rPr>
      <t xml:space="preserve">GIT Planeación Estratégica - OPLAN
</t>
    </r>
    <r>
      <rPr>
        <b/>
        <sz val="10"/>
        <color theme="1"/>
        <rFont val="Aptos Narrow"/>
        <family val="2"/>
        <scheme val="minor"/>
      </rPr>
      <t>Participan</t>
    </r>
    <r>
      <rPr>
        <sz val="10"/>
        <color theme="1"/>
        <rFont val="Aptos Narrow"/>
        <family val="2"/>
        <scheme val="minor"/>
      </rPr>
      <t xml:space="preserve">: Todas las áreas
</t>
    </r>
    <r>
      <rPr>
        <b/>
        <sz val="10"/>
        <color theme="1"/>
        <rFont val="Aptos Narrow"/>
        <family val="2"/>
        <scheme val="minor"/>
      </rPr>
      <t xml:space="preserve">Supervisión: </t>
    </r>
    <r>
      <rPr>
        <sz val="10"/>
        <color theme="1"/>
        <rFont val="Aptos Narrow"/>
        <family val="2"/>
        <scheme val="minor"/>
      </rPr>
      <t xml:space="preserve">
 Comité de Gestión y Desempeño y Directivo</t>
    </r>
  </si>
  <si>
    <r>
      <rPr>
        <b/>
        <sz val="10"/>
        <color theme="1"/>
        <rFont val="Aptos Narrow"/>
        <family val="2"/>
        <scheme val="minor"/>
      </rPr>
      <t>Lidera:</t>
    </r>
    <r>
      <rPr>
        <sz val="10"/>
        <color theme="1"/>
        <rFont val="Aptos Narrow"/>
        <family val="2"/>
        <scheme val="minor"/>
      </rPr>
      <t xml:space="preserve"> Oficina de Planeación - GIT Planeación Estratégica
</t>
    </r>
    <r>
      <rPr>
        <b/>
        <sz val="10"/>
        <color theme="1"/>
        <rFont val="Aptos Narrow"/>
        <family val="2"/>
        <scheme val="minor"/>
      </rPr>
      <t>Participa:</t>
    </r>
    <r>
      <rPr>
        <sz val="10"/>
        <color theme="1"/>
        <rFont val="Aptos Narrow"/>
        <family val="2"/>
        <scheme val="minor"/>
      </rPr>
      <t xml:space="preserve"> Oficina Asesora Jurídica</t>
    </r>
  </si>
  <si>
    <t>Crear y socializar un procedimiento que garantice el cumplimiento de lo establecido en la Ley 1712 de 2014 con apoyo de las dependencias de la entidad que se requieran involucrar para el cumplimiento de las obligaciones derivadas de la mencionada ley</t>
  </si>
  <si>
    <t>Procedimientos publicados en el gestor documental de Isolucion</t>
  </si>
  <si>
    <t>Oficina Asesora de Planeación - OPLAN
GIT Gestión Organizacional</t>
  </si>
  <si>
    <t xml:space="preserve">Actualizar y publicar los instrumentos de gestión de información de la Entidad:
1- Registro de activos de información
2- Índice de información clasificada y reservada
3- Esquema de publicación de información </t>
  </si>
  <si>
    <t>Establecer los criterios necesarios, para informar de manera obligatoria y clara en las PQRSD  los mecanismos disponibles para cuestionar la decisión  en aquellos casos donde se niegue el acceso a información pública por estar clasificada o reservada.</t>
  </si>
  <si>
    <t xml:space="preserve">(Número total de  documentos revisados con los criterios establecidos que informan al peticionario los mecanismos  para cuestionar decisión de negación de acceso a la informacion/ Número de solicitudes recibidas)* 100 </t>
  </si>
  <si>
    <t>Actualización de procedimiento, plantillas de respuesta tipo incluyendo los criterios establecidos para informar de manera obligatoria y clara en las PQRSD  los mecanismos disponibles para cuestionar la decisión  en aquellos casos donde se niegue el acceso a información pública por estar clasificada o reservada.</t>
  </si>
  <si>
    <t>Establecer directrices claras, definidas y formalizadas dentro de los procedimientos institucionales de  gestión de las PQRSD en la entidad.</t>
  </si>
  <si>
    <t xml:space="preserve">Número total de  documentos revisados que informan al peticionario los mecanismos  para cuestionar decisión de negación de acceso a la informacion </t>
  </si>
  <si>
    <t xml:space="preserve">Actualización de procedimiento, carta trato digno y protocolo de atención </t>
  </si>
  <si>
    <t>GIT Sistemas y Tecnologías - DICE</t>
  </si>
  <si>
    <t>Matriz con la relación de las publicaciones realizadas que cumplan con los parámetros de lenguaje claro y componentes de SEO.</t>
  </si>
  <si>
    <t>Documentos:
Plantilla instalada en ambiente de prueba, configurada con su documentación técnica con componente / plugins.</t>
  </si>
  <si>
    <r>
      <rPr>
        <b/>
        <sz val="10"/>
        <color theme="1"/>
        <rFont val="Aptos Narrow"/>
        <family val="2"/>
        <scheme val="minor"/>
      </rPr>
      <t xml:space="preserve">Lidera: </t>
    </r>
    <r>
      <rPr>
        <sz val="10"/>
        <color theme="1"/>
        <rFont val="Aptos Narrow"/>
        <family val="2"/>
        <scheme val="minor"/>
      </rPr>
      <t xml:space="preserve">Dirección de Difusión y Cultura Estadística - DICE - GIT Sistemas y Tecnologías 
</t>
    </r>
    <r>
      <rPr>
        <b/>
        <sz val="10"/>
        <color theme="1"/>
        <rFont val="Aptos Narrow"/>
        <family val="2"/>
        <scheme val="minor"/>
      </rPr>
      <t xml:space="preserve">Participa: </t>
    </r>
    <r>
      <rPr>
        <sz val="10"/>
        <color theme="1"/>
        <rFont val="Aptos Narrow"/>
        <family val="2"/>
        <scheme val="minor"/>
      </rPr>
      <t>GIT de Alianzas y Asuntos Internacionales</t>
    </r>
  </si>
  <si>
    <t xml:space="preserve">Acto administrativo de actualización de los instrumentos de gestión de la información pública.  </t>
  </si>
  <si>
    <t>Verificar y validar el inventario de activos de información con las oficinas y áreas  responsables, atendiendo al procedimiento  de gestión de activos de información.</t>
  </si>
  <si>
    <r>
      <rPr>
        <b/>
        <sz val="10"/>
        <color theme="1"/>
        <rFont val="Aptos Narrow"/>
        <family val="2"/>
        <scheme val="minor"/>
      </rPr>
      <t xml:space="preserve">4. Índice de información clasificada y reservada
</t>
    </r>
    <r>
      <rPr>
        <sz val="10"/>
        <color theme="1"/>
        <rFont val="Aptos Narrow"/>
        <family val="2"/>
        <scheme val="minor"/>
      </rPr>
      <t>El inventario de la información pública generada, obtenida, adquirida o controlada por la entidad, que ha sido calificada como clasificada o reservada. El índice incluirá la fundamentación constitucional o legal de la clasificación o la reserva.</t>
    </r>
  </si>
  <si>
    <t>Índice de información clasificada y reservada publicado.</t>
  </si>
  <si>
    <t>Realizar un documento de esquema de publicación aprobado y publicado.</t>
  </si>
  <si>
    <r>
      <rPr>
        <b/>
        <sz val="10"/>
        <color theme="1"/>
        <rFont val="Aptos Narrow"/>
        <family val="2"/>
        <scheme val="minor"/>
      </rPr>
      <t xml:space="preserve">Líder: </t>
    </r>
    <r>
      <rPr>
        <sz val="10"/>
        <color theme="1"/>
        <rFont val="Aptos Narrow"/>
        <family val="2"/>
        <scheme val="minor"/>
      </rPr>
      <t xml:space="preserve">Secretaria General - Área de Gestión de Talento Humano
</t>
    </r>
    <r>
      <rPr>
        <b/>
        <sz val="10"/>
        <color theme="1"/>
        <rFont val="Aptos Narrow"/>
        <family val="2"/>
        <scheme val="minor"/>
      </rPr>
      <t xml:space="preserve">Participa: </t>
    </r>
    <r>
      <rPr>
        <sz val="10"/>
        <color theme="1"/>
        <rFont val="Aptos Narrow"/>
        <family val="2"/>
        <scheme val="minor"/>
      </rPr>
      <t>Oficina de Control Disciplinario Interno</t>
    </r>
  </si>
  <si>
    <t xml:space="preserve">Número de documentos donde e se establecen las directrices sobre dialogo y corresponsabilidad como parte de la Política da participación ciudadana </t>
  </si>
  <si>
    <r>
      <rPr>
        <b/>
        <sz val="10"/>
        <color theme="1"/>
        <rFont val="Aptos Narrow"/>
        <family val="2"/>
        <scheme val="minor"/>
      </rPr>
      <t xml:space="preserve">Lideran: </t>
    </r>
    <r>
      <rPr>
        <sz val="10"/>
        <color theme="1"/>
        <rFont val="Aptos Narrow"/>
        <family val="2"/>
        <scheme val="minor"/>
      </rPr>
      <t>Oficina Asesora de Planeación -  GIT Planeación Estratégica
 Dirección de Difusión y Cultura Estadística - DICE - GIT Grupos de interés</t>
    </r>
  </si>
  <si>
    <t>Presentación de la Rendición de cuentas
Lista de asistencia de participantes</t>
  </si>
  <si>
    <t>Cronograma de Publicación  
Sistema de información Wayuú funcionando</t>
  </si>
  <si>
    <t>(Tiempo disponible de la plataforma en línea/Tiempo total)*100</t>
  </si>
  <si>
    <t>Plataforma de Isolucion funcionando y con acceso público</t>
  </si>
  <si>
    <t>(Documentos generados/ documentos solicitados)*100</t>
  </si>
  <si>
    <r>
      <t xml:space="preserve">En esa medida, el Programa de Transparencia debe establecer políticas y procedimientos mediante los cuales:
</t>
    </r>
    <r>
      <rPr>
        <b/>
        <sz val="10"/>
        <color theme="1"/>
        <rFont val="Aptos Narrow"/>
        <family val="2"/>
        <scheme val="minor"/>
      </rPr>
      <t>1.</t>
    </r>
    <r>
      <rPr>
        <sz val="10"/>
        <color theme="1"/>
        <rFont val="Aptos Narrow"/>
        <family val="2"/>
        <scheme val="minor"/>
      </rPr>
      <t xml:space="preserve"> Se identifiquen las obligaciones derivadas de la Ley 1712 de 2014 que le apliquen a la entidad.
</t>
    </r>
    <r>
      <rPr>
        <b/>
        <sz val="10"/>
        <color theme="1"/>
        <rFont val="Aptos Narrow"/>
        <family val="2"/>
        <scheme val="minor"/>
      </rPr>
      <t xml:space="preserve">2. </t>
    </r>
    <r>
      <rPr>
        <sz val="10"/>
        <color theme="1"/>
        <rFont val="Aptos Narrow"/>
        <family val="2"/>
        <scheme val="minor"/>
      </rPr>
      <t xml:space="preserve">Se asigne responsabilidades dentro de la entidad u organización de generar, recopilar y publicar la información mínima obligatoria de que trata la Ley 1712 de 2014 en la sede electrónica o página web.
</t>
    </r>
    <r>
      <rPr>
        <b/>
        <sz val="10"/>
        <color theme="1"/>
        <rFont val="Aptos Narrow"/>
        <family val="2"/>
        <scheme val="minor"/>
      </rPr>
      <t xml:space="preserve">3. </t>
    </r>
    <r>
      <rPr>
        <sz val="10"/>
        <color theme="1"/>
        <rFont val="Aptos Narrow"/>
        <family val="2"/>
        <scheme val="minor"/>
      </rPr>
      <t xml:space="preserve">Se fijen procedimientos para la generación de la información, con plazos ciertos sobre la entrega y periodos de rezago, los cuales deberán ser informados a la ciudadanía.
</t>
    </r>
    <r>
      <rPr>
        <b/>
        <sz val="10"/>
        <color theme="1"/>
        <rFont val="Aptos Narrow"/>
        <family val="2"/>
        <scheme val="minor"/>
      </rPr>
      <t xml:space="preserve">4. </t>
    </r>
    <r>
      <rPr>
        <sz val="10"/>
        <color theme="1"/>
        <rFont val="Aptos Narrow"/>
        <family val="2"/>
        <scheme val="minor"/>
      </rPr>
      <t>Se fijen procedimientos para la verificación de que la información esté actualizada y que los formatos en que se presentan al público sean accesibles.</t>
    </r>
  </si>
  <si>
    <r>
      <rPr>
        <b/>
        <sz val="10"/>
        <color theme="1"/>
        <rFont val="Aptos Narrow"/>
        <family val="2"/>
        <scheme val="minor"/>
      </rPr>
      <t xml:space="preserve">4. </t>
    </r>
    <r>
      <rPr>
        <sz val="10"/>
        <color theme="1"/>
        <rFont val="Aptos Narrow"/>
        <family val="2"/>
        <scheme val="minor"/>
      </rPr>
      <t>Establecer procedimientos para identificar, al interior de la entidad u organización las solicitudes de información.</t>
    </r>
  </si>
  <si>
    <r>
      <rPr>
        <b/>
        <sz val="10"/>
        <color theme="1"/>
        <rFont val="Aptos Narrow"/>
        <family val="2"/>
        <scheme val="minor"/>
      </rPr>
      <t xml:space="preserve">5. </t>
    </r>
    <r>
      <rPr>
        <sz val="10"/>
        <color theme="1"/>
        <rFont val="Aptos Narrow"/>
        <family val="2"/>
        <scheme val="minor"/>
      </rPr>
      <t>Realizar un seguimiento a la atención oportuna y entrega efectiva de la información solicitada y de las oportunidades en que se no se entregó la información.</t>
    </r>
  </si>
  <si>
    <r>
      <rPr>
        <b/>
        <sz val="10"/>
        <color theme="1"/>
        <rFont val="Aptos Narrow"/>
        <family val="2"/>
        <scheme val="minor"/>
      </rPr>
      <t xml:space="preserve">6. </t>
    </r>
    <r>
      <rPr>
        <sz val="10"/>
        <color theme="1"/>
        <rFont val="Aptos Narrow"/>
        <family val="2"/>
        <scheme val="minor"/>
      </rPr>
      <t>Contar con un criterio especifico dentro de las sedes electrónicas para presentar quejas por la no entrega de información pública, que permita una revisión por parte del superior de quien rechazo el acceso, para prevenir la litigiosidad. En los casos que el rechazo haya sido superior para tramitar la queja, se le informará la situación al peticionario junto con las alternativas jurisdiccionales que posee.
Las entidades u organizaciones pueden contar ya con políticas o procedimientos para el cumplimiento de esta Ley. En esa caso, en el Programa debe señalarse claramente cuáles son dichos instrumentos o herramientas ya adoptados, los cuales deben ser ajustados en lo pertinente para cumplir con lo señalado para el Programa de Transparencia.</t>
    </r>
  </si>
  <si>
    <t>(Contenidos del portafolio elaborados en la vigencia/ Contenidos del portafolio programados en la vigencia ) *100</t>
  </si>
  <si>
    <t>Código Meta</t>
  </si>
  <si>
    <t>Sigla del área_# meta
Ejemplo: AAI_1</t>
  </si>
  <si>
    <t>DCE_14</t>
  </si>
  <si>
    <t>PQR_01</t>
  </si>
  <si>
    <t xml:space="preserve">Piezas de comunicación  
Actividades de sensibilización al personal DANE a nivel nacional </t>
  </si>
  <si>
    <t>OAP_14</t>
  </si>
  <si>
    <t>OAP_15</t>
  </si>
  <si>
    <t>OAP_16</t>
  </si>
  <si>
    <t>DRP_10</t>
  </si>
  <si>
    <t>OAP_19</t>
  </si>
  <si>
    <t>OAP_20</t>
  </si>
  <si>
    <t>OAP_21</t>
  </si>
  <si>
    <t>OAP_13</t>
  </si>
  <si>
    <t>DCD_31</t>
  </si>
  <si>
    <t>DRE_15</t>
  </si>
  <si>
    <t>OAP_18</t>
  </si>
  <si>
    <t xml:space="preserve">  Registro de activos de información validada, aprobada y publicada</t>
  </si>
  <si>
    <t>DTR_11</t>
  </si>
  <si>
    <r>
      <rPr>
        <b/>
        <sz val="36"/>
        <color theme="1"/>
        <rFont val="Aptos Narrow"/>
        <family val="2"/>
        <scheme val="minor"/>
      </rPr>
      <t>PLAN DE EJECUCIÓN 2025-2026</t>
    </r>
    <r>
      <rPr>
        <b/>
        <sz val="22"/>
        <color theme="1"/>
        <rFont val="Aptos Narrow"/>
        <family val="2"/>
        <scheme val="minor"/>
      </rPr>
      <t xml:space="preserve">
PROGRAMA DE TRANSPARENCIA Y ÉTICA PÚBLICA - PTEP 
VERSIÓN 2</t>
    </r>
  </si>
  <si>
    <t>OAP_09</t>
  </si>
  <si>
    <t>OAP_10</t>
  </si>
  <si>
    <t>OAP_11</t>
  </si>
  <si>
    <t>OAP_12</t>
  </si>
  <si>
    <t>Porcentaje de avande en la estructuración de la Política Instituional de Riesgos a versión 7</t>
  </si>
  <si>
    <t>Mantener la realización de los  reportes de monitoreo a los mapas de riesgos de acuerdo a política de gestión de riesgos de la entidad.</t>
  </si>
  <si>
    <t>Sumatoria de los  informes de seguimiento de los riesgos por vigencia.</t>
  </si>
  <si>
    <t>Documentar el proceso de Debida Diligencia en la entidad.</t>
  </si>
  <si>
    <t>Sumatoria de los hitos:
Hito 1: Plan de trabajo 10% 
Hito 2: mesas de trabajo con procesos involucrados 10%
Hito 3 Borradores de documentación 20%</t>
  </si>
  <si>
    <t>1: Plan de trabajo
2: Mesas de trabajo con procesos involucrados
3. Borradores de documentación
4. Documentos aprobados y cargados en Isolución</t>
  </si>
  <si>
    <t>Sumatoria de los Hitos:
Hito 1: Activos de Información de territoriales coslidado 10%
Hito 2: Registro de activos de información actualizado 40%.
 Hito 3: Índice de información clasificada y reservada actualizado 20%</t>
  </si>
  <si>
    <t>1. Activos de Información de territoriales consolidado 
2. Registro de activos de información actualizado. 
3. Índice de información clasificada y reservada actualizado.
4. Esquema de publicación de información actualizado</t>
  </si>
  <si>
    <t>Sumatoria de los Hitos:
Hito 1: Verificar el Índice de información clasificada y reservada 50%
Hito 2:  Realizar ajustes requeridos al índice 20%
 Hito 3: Aproabar y publicar en pagina web el índice ajustado 30%</t>
  </si>
  <si>
    <t>OAP_17</t>
  </si>
  <si>
    <t>Porcentaje de avance en la estructuración del registro de información</t>
  </si>
  <si>
    <t>(Número de documentos del índice de información aprobado y publicado  / Numero documentos proyectados)  *100%</t>
  </si>
  <si>
    <t>Porcentaje de avance del documento de esquema de publicación</t>
  </si>
  <si>
    <t>Documento de Esquema de publicación de información publicado.</t>
  </si>
  <si>
    <t>OAP_22</t>
  </si>
  <si>
    <t>Actualizar la herramienta de visualización  de datos a partir del procesamiento para la difusión de resultados de los operativos censales iniciando con los preliminares CENU del 2025 y con los datos finales 2026.</t>
  </si>
  <si>
    <t>DCE_08</t>
  </si>
  <si>
    <t>DCE_09</t>
  </si>
  <si>
    <t>DCE_10</t>
  </si>
  <si>
    <t>DCE_11</t>
  </si>
  <si>
    <t>DCE_12</t>
  </si>
  <si>
    <t>DCE_13</t>
  </si>
  <si>
    <t xml:space="preserve">Actualizar el documento para la atención de solicitudes de información estadística presentadas en lenguas nativas o dialectos oficiales de Colombia del procedimiento de atención a solicitudes de información estadística presentadas por la ciudadanía </t>
  </si>
  <si>
    <t>(Total documentos anexos existentes/Total documentos anexos requeridos)*100</t>
  </si>
  <si>
    <t xml:space="preserve">Documento anexo actualizado del procedimiento Atención a Solicitudes de Información Estadística Presentadas por la ciudadanía </t>
  </si>
  <si>
    <t>DCE_15</t>
  </si>
  <si>
    <t>DCE_16</t>
  </si>
  <si>
    <t>Realizar la estrategia de participación ciudadana para el año 2025 - 2026 desarrollada</t>
  </si>
  <si>
    <t>DCE_17</t>
  </si>
  <si>
    <t>Porcentaje de avance en el documento de política de participación ciudadana aprobadas</t>
  </si>
  <si>
    <t>Documento de la política de participación aprobada por el comité de gestión y desempeño institucional</t>
  </si>
  <si>
    <r>
      <rPr>
        <b/>
        <sz val="10"/>
        <color theme="1"/>
        <rFont val="Aptos Narrow"/>
        <family val="2"/>
        <scheme val="minor"/>
      </rPr>
      <t>Nota:</t>
    </r>
    <r>
      <rPr>
        <sz val="10"/>
        <color theme="1"/>
        <rFont val="Aptos Narrow"/>
        <family val="2"/>
        <scheme val="minor"/>
      </rPr>
      <t xml:space="preserve"> Los valores relacionados se toman con base en los salarios y honorarios de servidores y  establecidos a corte del 31 de diciembre de 2026</t>
    </r>
  </si>
  <si>
    <t>Elaborar los documentos generados de acuerdo con los requerimientos de los entes territoriales sobre la estratificación socioeconómica</t>
  </si>
  <si>
    <t>DIG_08</t>
  </si>
  <si>
    <t>Documentar el plan de sensibilización en ética estadística orientado a la apropiación del Sistema de Ética Estadística (SETE) a través de estrategias de socialización formación y comunicación dirigidas a servidores contratistas y actores del SEN que acompañen el seguimiento de las operaciones estadísticas y promuevan la toma de decisiones éticas en la producción y uso de la información estadística.</t>
  </si>
  <si>
    <t>Porcentaje de avance de la estrategia de sensibilización = (Tareas o documentos elaborados para la estrategia de sensibilización / Tareas o documentos solicitados elaborados para la estrategia de sensibilización)*100</t>
  </si>
  <si>
    <t>Plan de Sensibilización - Instrumentos de la estrategia de sensibilización del SETE
Listas de asistencia
Grabaciones de las mesas de trabajo y conceptos
Materiales desarrollados</t>
  </si>
  <si>
    <t>Servicio de asistencia técnica</t>
  </si>
  <si>
    <t>DRP_14</t>
  </si>
  <si>
    <t xml:space="preserve">Elaborar los contenidos para alimentar el portafolio de herramientas </t>
  </si>
  <si>
    <t>Contenidos cargados en el portafolio de herramientas (Caja de herramientas y buenas practicas)</t>
  </si>
  <si>
    <t>GIT de Registros Estadísticos</t>
  </si>
  <si>
    <t>Realizar mantenimiento y sostenibilidad del Sistema de Información Wayuu</t>
  </si>
  <si>
    <t>(Número de indicadores o fuentes de información del Sistema de Información Wayuu publicadas en la vigencia / número de indicadores o fuentes de información del Sistema de Información Wayuu recibidas en la vigencia) * 100%</t>
  </si>
  <si>
    <t>Bases de Datos del Marco Geoestadístico Nacional</t>
  </si>
  <si>
    <t>DTR_10</t>
  </si>
  <si>
    <t>Socializar las publicaciones oficiales a  los actores del ecosistema de datos contribuyendo a la promoción y  transparencia.</t>
  </si>
  <si>
    <t>(Número de acciones de socialización de los resultados  oficiales de las diferentes operaciones estadísticas para los actores del ecosistema de datos) X 6 Direcciones territoriales
 (Una publicación mensual por cada dirección territorial)</t>
  </si>
  <si>
    <t xml:space="preserve">Correos electrónicos con los envíos de información de las publicaciones oficiales realizadas por el DANE para las alcaldías gobernaciones y actores claves para la entidad. </t>
  </si>
  <si>
    <t>Implementar acciones de promoción de la política de integridad a través de la ejecución de las 3 jornadas de inducción y la realización de la semana de la transparencia en el segundo semestre</t>
  </si>
  <si>
    <t>GTH_07</t>
  </si>
  <si>
    <t>Servicio de Educación informal para la gestión Administrativa</t>
  </si>
  <si>
    <t xml:space="preserve">Fortalecer los mecanismos de denuncia de actos de corrupción a través de los diferentes canales de atención con los que cuenta la entidad para que la ciudadanía pueda acceder </t>
  </si>
  <si>
    <t>OCD_05</t>
  </si>
  <si>
    <t>Realizar las socializaciones para promover el correcto tratamiento de las PQRSD en el DANE  a nivel nacional.</t>
  </si>
  <si>
    <t>PQR_02</t>
  </si>
  <si>
    <t>Documentos actualizados / Documentos programados *100%</t>
  </si>
  <si>
    <t>Documentos actualizados</t>
  </si>
  <si>
    <t>Documentos de lineamientos técnicos</t>
  </si>
  <si>
    <t>PQR_03</t>
  </si>
  <si>
    <t>Reportes semanales  a cada dependencia del estado de las PQRSD</t>
  </si>
  <si>
    <t>Establecer directrices claras definidas y formalizadas dentro de los procedimientos institucionales de  gestión de las PQRSD en la entidad.</t>
  </si>
  <si>
    <t>PQR_04</t>
  </si>
  <si>
    <t xml:space="preserve">Número total de  documentos revisados con las directrices  para el procedimiento de las PQRSD </t>
  </si>
  <si>
    <t>Actualización de procedimiento en Isolucion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</si>
</sst>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quot;$&quot;\ * #,##0.00_-;\-&quot;$&quot;\ * #,##0.00_-;_-&quot;$&quot;\ * &quot;-&quot;??_-;_-@_-"/>
    <numFmt numFmtId="43" formatCode="_-* #,##0.00_-;\-* #,##0.00_-;_-* &quot;-&quot;??_-;_-@_-"/>
    <numFmt numFmtId="164" formatCode="_-* #,##0.0000000000_-;\-* #,##0.0000000000_-;_-* &quot;-&quot;??_-;_-@_-"/>
    <numFmt numFmtId="165" formatCode="_-&quot;$&quot;\ * #,##0_-;\-&quot;$&quot;\ * #,##0_-;_-&quot;$&quot;\ * &quot;-&quot;??_-;_-@_-"/>
    <numFmt numFmtId="166" formatCode="_-[$$-240A]\ * #,##0_-;\-[$$-240A]\ * #,##0_-;_-[$$-240A]\ * &quot;-&quot;??_-;_-@_-"/>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22"/>
      <color theme="1"/>
      <name val="Aptos Narrow"/>
      <family val="2"/>
      <scheme val="minor"/>
    </font>
    <font>
      <b/>
      <sz val="10"/>
      <color theme="1"/>
      <name val="Aptos Narrow"/>
      <family val="2"/>
      <scheme val="minor"/>
    </font>
    <font>
      <sz val="10"/>
      <color theme="1"/>
      <name val="Aptos Narrow"/>
      <family val="2"/>
      <scheme val="minor"/>
    </font>
    <font>
      <sz val="10"/>
      <name val="Aptos Narrow"/>
      <family val="2"/>
      <scheme val="minor"/>
    </font>
    <font>
      <b/>
      <sz val="10"/>
      <name val="Aptos Narrow"/>
      <family val="2"/>
      <scheme val="minor"/>
    </font>
    <font>
      <b/>
      <sz val="36"/>
      <color theme="1"/>
      <name val="Aptos Narrow"/>
      <family val="2"/>
      <scheme val="minor"/>
    </font>
    <font>
      <b/>
      <sz val="11"/>
      <color theme="0"/>
      <name val="Segoe UI"/>
      <family val="2"/>
    </font>
    <font>
      <b/>
      <sz val="9"/>
      <color theme="0"/>
      <name val="Segoe UI"/>
      <family val="2"/>
    </font>
    <font>
      <sz val="12"/>
      <color theme="1"/>
      <name val="Aptos Narrow"/>
      <family val="2"/>
      <scheme val="minor"/>
    </font>
    <font>
      <b/>
      <sz val="14"/>
      <color theme="0"/>
      <name val="Segoe UI"/>
      <family val="2"/>
    </font>
    <font>
      <b/>
      <sz val="11"/>
      <color theme="0"/>
      <name val="Aptos Narrow"/>
      <family val="2"/>
      <scheme val="minor"/>
    </font>
    <font>
      <sz val="8"/>
      <color rgb="FF000000"/>
      <name val="Segoe UI"/>
      <family val="2"/>
    </font>
    <font>
      <sz val="8"/>
      <color rgb="FF0D0D0D"/>
      <name val="Segoe UI"/>
      <family val="2"/>
    </font>
    <font>
      <sz val="9"/>
      <name val="Segoe UI"/>
      <family val="2"/>
    </font>
  </fonts>
  <fills count="26">
    <fill>
      <patternFill patternType="none"/>
    </fill>
    <fill>
      <patternFill patternType="gray125"/>
    </fill>
    <fill>
      <patternFill patternType="solid">
        <fgColor theme="0" tint="-0.249977111117893"/>
        <bgColor indexed="64"/>
      </patternFill>
    </fill>
    <fill>
      <patternFill patternType="solid">
        <fgColor theme="7" tint="-0.49998474074526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1" tint="0.49998474074526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00B050"/>
        <bgColor indexed="64"/>
      </patternFill>
    </fill>
    <fill>
      <patternFill patternType="solid">
        <fgColor theme="0" tint="-0.499984740745262"/>
        <bgColor indexed="64"/>
      </patternFill>
    </fill>
    <fill>
      <patternFill patternType="solid">
        <fgColor rgb="FF008B55"/>
        <bgColor indexed="64"/>
      </patternFill>
    </fill>
    <fill>
      <patternFill patternType="solid">
        <fgColor rgb="FF002060"/>
        <bgColor indexed="64"/>
      </patternFill>
    </fill>
    <fill>
      <patternFill patternType="solid">
        <fgColor theme="3" tint="0.49998474074526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F2F2F2"/>
        <bgColor indexed="64"/>
      </patternFill>
    </fill>
    <fill>
      <patternFill patternType="solid">
        <fgColor rgb="FFDAF2D0"/>
        <bgColor indexed="64"/>
      </patternFill>
    </fill>
    <fill>
      <patternFill patternType="solid">
        <fgColor theme="5" tint="0.59999389629810485"/>
        <bgColor indexed="64"/>
      </patternFill>
    </fill>
    <fill>
      <patternFill patternType="solid">
        <fgColor theme="2" tint="-0.249977111117893"/>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thick">
        <color rgb="FFFFFFFF"/>
      </bottom>
      <diagonal/>
    </border>
  </borders>
  <cellStyleXfs count="5">
    <xf numFmtId="0" fontId="0" fillId="0" borderId="0"/>
    <xf numFmtId="44" fontId="1" fillId="0" borderId="0" applyFont="0" applyFill="0" applyBorder="0" applyAlignment="0" applyProtection="0"/>
    <xf numFmtId="0" fontId="11" fillId="0" borderId="0"/>
    <xf numFmtId="9" fontId="1" fillId="0" borderId="0" applyFont="0" applyFill="0" applyBorder="0" applyAlignment="0" applyProtection="0"/>
    <xf numFmtId="43" fontId="1" fillId="0" borderId="0" applyFont="0" applyFill="0" applyBorder="0" applyAlignment="0" applyProtection="0"/>
  </cellStyleXfs>
  <cellXfs count="163">
    <xf numFmtId="0" fontId="0" fillId="0" borderId="0" xfId="0"/>
    <xf numFmtId="164" fontId="0" fillId="0" borderId="0" xfId="0" applyNumberFormat="1"/>
    <xf numFmtId="0" fontId="4" fillId="4" borderId="5" xfId="0" applyFont="1" applyFill="1" applyBorder="1" applyAlignment="1">
      <alignment horizontal="center" vertical="center" wrapText="1"/>
    </xf>
    <xf numFmtId="0" fontId="5" fillId="4" borderId="4" xfId="0" applyFont="1" applyFill="1" applyBorder="1" applyAlignment="1">
      <alignment horizontal="justify" vertical="center" wrapText="1"/>
    </xf>
    <xf numFmtId="0" fontId="5" fillId="5" borderId="4" xfId="0" applyFont="1" applyFill="1" applyBorder="1" applyAlignment="1">
      <alignment horizontal="center" vertical="center" wrapText="1"/>
    </xf>
    <xf numFmtId="165" fontId="5" fillId="5" borderId="4" xfId="1" applyNumberFormat="1" applyFont="1" applyFill="1" applyBorder="1" applyAlignment="1">
      <alignment horizontal="center" vertical="center" wrapText="1"/>
    </xf>
    <xf numFmtId="0" fontId="4" fillId="4" borderId="4" xfId="0" applyFont="1" applyFill="1" applyBorder="1" applyAlignment="1">
      <alignment horizontal="center" vertical="center"/>
    </xf>
    <xf numFmtId="0" fontId="5" fillId="4" borderId="4" xfId="0" applyFont="1" applyFill="1" applyBorder="1" applyAlignment="1">
      <alignment horizontal="justify" vertical="top" wrapText="1"/>
    </xf>
    <xf numFmtId="0" fontId="5" fillId="5" borderId="7" xfId="0" applyFont="1" applyFill="1" applyBorder="1" applyAlignment="1">
      <alignment horizontal="center" vertical="center" wrapText="1"/>
    </xf>
    <xf numFmtId="165" fontId="5" fillId="5" borderId="4" xfId="1" applyNumberFormat="1" applyFont="1" applyFill="1" applyBorder="1" applyAlignment="1">
      <alignment vertical="center" wrapText="1"/>
    </xf>
    <xf numFmtId="0" fontId="4" fillId="7" borderId="4" xfId="0" applyFont="1" applyFill="1" applyBorder="1" applyAlignment="1">
      <alignment horizontal="center" vertical="center"/>
    </xf>
    <xf numFmtId="0" fontId="5" fillId="7" borderId="4" xfId="0" applyFont="1" applyFill="1" applyBorder="1" applyAlignment="1">
      <alignment horizontal="justify" vertical="center" wrapText="1"/>
    </xf>
    <xf numFmtId="0" fontId="5" fillId="8" borderId="4" xfId="0" applyFont="1" applyFill="1" applyBorder="1" applyAlignment="1">
      <alignment horizontal="center" vertical="center" wrapText="1"/>
    </xf>
    <xf numFmtId="0" fontId="5" fillId="7" borderId="4" xfId="0" applyFont="1" applyFill="1" applyBorder="1" applyAlignment="1">
      <alignment vertical="center" wrapText="1"/>
    </xf>
    <xf numFmtId="0" fontId="5" fillId="7" borderId="4" xfId="0" applyFont="1" applyFill="1" applyBorder="1" applyAlignment="1">
      <alignment horizontal="justify" vertical="top" wrapText="1"/>
    </xf>
    <xf numFmtId="49" fontId="5" fillId="10" borderId="4" xfId="0" applyNumberFormat="1" applyFont="1" applyFill="1" applyBorder="1" applyAlignment="1">
      <alignment horizontal="justify" vertical="top" wrapText="1"/>
    </xf>
    <xf numFmtId="49" fontId="6" fillId="10" borderId="4" xfId="0" applyNumberFormat="1" applyFont="1" applyFill="1" applyBorder="1" applyAlignment="1">
      <alignment horizontal="justify" vertical="center" wrapText="1"/>
    </xf>
    <xf numFmtId="0" fontId="5" fillId="10" borderId="4" xfId="0" applyFont="1" applyFill="1" applyBorder="1" applyAlignment="1">
      <alignment horizontal="center" vertical="center" wrapText="1"/>
    </xf>
    <xf numFmtId="0" fontId="5" fillId="10" borderId="4" xfId="0" applyFont="1" applyFill="1" applyBorder="1" applyAlignment="1">
      <alignment horizontal="center" vertical="top" wrapText="1"/>
    </xf>
    <xf numFmtId="166" fontId="5" fillId="10" borderId="4" xfId="1"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10" borderId="4" xfId="0" applyFont="1" applyFill="1" applyBorder="1" applyAlignment="1">
      <alignment horizontal="justify" vertical="center" wrapText="1"/>
    </xf>
    <xf numFmtId="0" fontId="5" fillId="10" borderId="4" xfId="0" applyFont="1" applyFill="1" applyBorder="1" applyAlignment="1">
      <alignment horizontal="justify" vertical="top" wrapText="1"/>
    </xf>
    <xf numFmtId="165" fontId="5" fillId="10" borderId="4" xfId="1" applyNumberFormat="1" applyFont="1" applyFill="1" applyBorder="1" applyAlignment="1">
      <alignment horizontal="right" vertical="center" wrapText="1"/>
    </xf>
    <xf numFmtId="165" fontId="5" fillId="10" borderId="4" xfId="1" applyNumberFormat="1" applyFont="1" applyFill="1" applyBorder="1" applyAlignment="1">
      <alignment horizontal="center" vertical="center" wrapText="1"/>
    </xf>
    <xf numFmtId="49" fontId="4" fillId="10" borderId="4" xfId="0" applyNumberFormat="1" applyFont="1" applyFill="1" applyBorder="1" applyAlignment="1">
      <alignment horizontal="justify" vertical="center" wrapText="1"/>
    </xf>
    <xf numFmtId="0" fontId="4" fillId="10" borderId="4" xfId="0" applyFont="1" applyFill="1" applyBorder="1" applyAlignment="1">
      <alignment horizontal="center" vertical="center" wrapText="1"/>
    </xf>
    <xf numFmtId="44" fontId="0" fillId="0" borderId="0" xfId="1" applyFont="1"/>
    <xf numFmtId="0" fontId="0" fillId="0" borderId="9" xfId="0" applyBorder="1"/>
    <xf numFmtId="49" fontId="5" fillId="10" borderId="4" xfId="0" applyNumberFormat="1" applyFont="1" applyFill="1" applyBorder="1" applyAlignment="1">
      <alignment horizontal="justify" vertical="center" wrapText="1"/>
    </xf>
    <xf numFmtId="0" fontId="5" fillId="10" borderId="5" xfId="0" applyFont="1" applyFill="1" applyBorder="1" applyAlignment="1">
      <alignment horizontal="center" vertical="center" wrapText="1"/>
    </xf>
    <xf numFmtId="0" fontId="9" fillId="14" borderId="7" xfId="0" applyFont="1" applyFill="1" applyBorder="1" applyAlignment="1">
      <alignment horizontal="center" vertical="center"/>
    </xf>
    <xf numFmtId="0" fontId="9" fillId="14" borderId="7" xfId="0" applyFont="1" applyFill="1" applyBorder="1" applyAlignment="1">
      <alignment horizontal="center" vertical="center" wrapText="1"/>
    </xf>
    <xf numFmtId="0" fontId="13" fillId="18" borderId="0" xfId="0" applyFont="1" applyFill="1"/>
    <xf numFmtId="0" fontId="9" fillId="15" borderId="11" xfId="0" applyFont="1" applyFill="1" applyBorder="1" applyAlignment="1">
      <alignment horizontal="center" vertical="center" wrapText="1"/>
    </xf>
    <xf numFmtId="0" fontId="9" fillId="15" borderId="7" xfId="0" applyFont="1" applyFill="1" applyBorder="1" applyAlignment="1">
      <alignment horizontal="center" vertical="center" wrapText="1"/>
    </xf>
    <xf numFmtId="0" fontId="9" fillId="20" borderId="4" xfId="0" applyFont="1" applyFill="1" applyBorder="1" applyAlignment="1">
      <alignment horizontal="center" vertical="center" wrapText="1"/>
    </xf>
    <xf numFmtId="165" fontId="5" fillId="8" borderId="4" xfId="1" applyNumberFormat="1" applyFont="1" applyFill="1" applyBorder="1" applyAlignment="1">
      <alignment horizontal="center" vertical="center" wrapText="1"/>
    </xf>
    <xf numFmtId="0" fontId="14" fillId="22" borderId="14" xfId="0" applyFont="1" applyFill="1" applyBorder="1" applyAlignment="1">
      <alignment horizontal="left" vertical="center" wrapText="1" readingOrder="1"/>
    </xf>
    <xf numFmtId="0" fontId="14" fillId="0" borderId="15" xfId="0" applyFont="1" applyBorder="1" applyAlignment="1">
      <alignment horizontal="left" vertical="center" wrapText="1" readingOrder="1"/>
    </xf>
    <xf numFmtId="0" fontId="14" fillId="22" borderId="15" xfId="0" applyFont="1" applyFill="1" applyBorder="1" applyAlignment="1">
      <alignment horizontal="left" vertical="center" wrapText="1" readingOrder="1"/>
    </xf>
    <xf numFmtId="0" fontId="14" fillId="22" borderId="16" xfId="0" applyFont="1" applyFill="1" applyBorder="1" applyAlignment="1">
      <alignment horizontal="left" vertical="center" wrapText="1" readingOrder="1"/>
    </xf>
    <xf numFmtId="0" fontId="14" fillId="0" borderId="14" xfId="0" applyFont="1" applyBorder="1" applyAlignment="1">
      <alignment horizontal="left" vertical="center" wrapText="1" readingOrder="1"/>
    </xf>
    <xf numFmtId="0" fontId="15" fillId="0" borderId="15" xfId="0" applyFont="1" applyBorder="1" applyAlignment="1">
      <alignment horizontal="left" vertical="center" wrapText="1" readingOrder="1"/>
    </xf>
    <xf numFmtId="0" fontId="15" fillId="22" borderId="15" xfId="0" applyFont="1" applyFill="1" applyBorder="1" applyAlignment="1">
      <alignment horizontal="left" vertical="center" wrapText="1" readingOrder="1"/>
    </xf>
    <xf numFmtId="165" fontId="5" fillId="8" borderId="4" xfId="1" applyNumberFormat="1" applyFont="1" applyFill="1" applyBorder="1" applyAlignment="1">
      <alignment horizontal="right" vertical="center" wrapText="1"/>
    </xf>
    <xf numFmtId="0" fontId="14" fillId="0" borderId="15" xfId="0" applyFont="1" applyBorder="1" applyAlignment="1">
      <alignment horizontal="center" vertical="center" wrapText="1" readingOrder="1"/>
    </xf>
    <xf numFmtId="0" fontId="5" fillId="13" borderId="4" xfId="0" applyFont="1" applyFill="1" applyBorder="1" applyAlignment="1">
      <alignment horizontal="center" vertical="center" wrapText="1"/>
    </xf>
    <xf numFmtId="0" fontId="5" fillId="13" borderId="4" xfId="0" applyFont="1" applyFill="1" applyBorder="1" applyAlignment="1">
      <alignment horizontal="center" vertical="center"/>
    </xf>
    <xf numFmtId="0" fontId="5" fillId="5" borderId="4" xfId="0" applyFont="1" applyFill="1" applyBorder="1" applyAlignment="1">
      <alignment horizontal="center" vertical="center"/>
    </xf>
    <xf numFmtId="0" fontId="5" fillId="8" borderId="4" xfId="0" applyFont="1" applyFill="1" applyBorder="1" applyAlignment="1">
      <alignment horizontal="center" vertical="center"/>
    </xf>
    <xf numFmtId="0" fontId="5" fillId="10" borderId="4" xfId="0" applyFont="1" applyFill="1" applyBorder="1" applyAlignment="1">
      <alignment horizontal="center" vertical="center"/>
    </xf>
    <xf numFmtId="44" fontId="5" fillId="13" borderId="4" xfId="1" applyFont="1" applyFill="1" applyBorder="1" applyAlignment="1">
      <alignment horizontal="center" vertical="center"/>
    </xf>
    <xf numFmtId="165" fontId="5" fillId="13" borderId="4" xfId="1" applyNumberFormat="1" applyFont="1" applyFill="1" applyBorder="1" applyAlignment="1">
      <alignment horizontal="center" vertical="center"/>
    </xf>
    <xf numFmtId="9" fontId="5" fillId="10" borderId="4" xfId="0" applyNumberFormat="1" applyFont="1" applyFill="1" applyBorder="1" applyAlignment="1">
      <alignment horizontal="center" vertical="center" wrapText="1"/>
    </xf>
    <xf numFmtId="165" fontId="5" fillId="10" borderId="4" xfId="1" applyNumberFormat="1" applyFont="1" applyFill="1" applyBorder="1" applyAlignment="1">
      <alignment horizontal="center" vertical="center"/>
    </xf>
    <xf numFmtId="44" fontId="5" fillId="10" borderId="4" xfId="1" applyFont="1" applyFill="1" applyBorder="1" applyAlignment="1">
      <alignment horizontal="center" vertical="center"/>
    </xf>
    <xf numFmtId="165" fontId="5" fillId="10" borderId="5" xfId="1" applyNumberFormat="1" applyFont="1" applyFill="1" applyBorder="1" applyAlignment="1">
      <alignment vertical="center" wrapText="1"/>
    </xf>
    <xf numFmtId="49" fontId="5" fillId="10" borderId="5" xfId="0" applyNumberFormat="1" applyFont="1" applyFill="1" applyBorder="1" applyAlignment="1">
      <alignment vertical="top" wrapText="1"/>
    </xf>
    <xf numFmtId="0" fontId="5" fillId="10" borderId="5" xfId="0" applyFont="1" applyFill="1" applyBorder="1" applyAlignment="1">
      <alignment horizontal="center" vertical="center"/>
    </xf>
    <xf numFmtId="0" fontId="5" fillId="10" borderId="5" xfId="0" applyFont="1" applyFill="1" applyBorder="1" applyAlignment="1">
      <alignment horizontal="justify" vertical="center" wrapText="1"/>
    </xf>
    <xf numFmtId="165" fontId="5" fillId="13" borderId="4" xfId="1" applyNumberFormat="1" applyFont="1" applyFill="1" applyBorder="1" applyAlignment="1">
      <alignment horizontal="center" vertical="center" wrapText="1"/>
    </xf>
    <xf numFmtId="0" fontId="5" fillId="10" borderId="4" xfId="0" applyFont="1" applyFill="1" applyBorder="1" applyAlignment="1">
      <alignment horizontal="left" vertical="center" wrapText="1"/>
    </xf>
    <xf numFmtId="0" fontId="5" fillId="23" borderId="7" xfId="0" applyFont="1" applyFill="1" applyBorder="1" applyAlignment="1">
      <alignment horizontal="center" vertical="center" wrapText="1"/>
    </xf>
    <xf numFmtId="6" fontId="5" fillId="10" borderId="4" xfId="0" applyNumberFormat="1" applyFont="1" applyFill="1" applyBorder="1" applyAlignment="1">
      <alignment horizontal="right" vertical="center" wrapText="1"/>
    </xf>
    <xf numFmtId="44" fontId="5" fillId="10" borderId="4" xfId="1" applyFont="1" applyFill="1" applyBorder="1" applyAlignment="1">
      <alignment horizontal="center" vertical="center" wrapText="1"/>
    </xf>
    <xf numFmtId="14" fontId="5" fillId="21" borderId="4" xfId="0" applyNumberFormat="1" applyFont="1" applyFill="1" applyBorder="1" applyAlignment="1">
      <alignment horizontal="center" vertical="center" wrapText="1"/>
    </xf>
    <xf numFmtId="9" fontId="5" fillId="21" borderId="4" xfId="0" applyNumberFormat="1" applyFont="1" applyFill="1" applyBorder="1" applyAlignment="1">
      <alignment horizontal="center" vertical="center" wrapText="1"/>
    </xf>
    <xf numFmtId="14" fontId="5" fillId="25" borderId="5" xfId="0" applyNumberFormat="1" applyFont="1" applyFill="1" applyBorder="1" applyAlignment="1">
      <alignment horizontal="center" vertical="center" wrapText="1"/>
    </xf>
    <xf numFmtId="0" fontId="5" fillId="25" borderId="5" xfId="0" applyFont="1" applyFill="1" applyBorder="1" applyAlignment="1">
      <alignment horizontal="center" vertical="center" wrapText="1"/>
    </xf>
    <xf numFmtId="14" fontId="5" fillId="25" borderId="4" xfId="0" applyNumberFormat="1" applyFont="1" applyFill="1" applyBorder="1" applyAlignment="1">
      <alignment horizontal="center" vertical="center" wrapText="1"/>
    </xf>
    <xf numFmtId="9" fontId="5" fillId="25" borderId="4" xfId="3" applyFont="1" applyFill="1" applyBorder="1" applyAlignment="1">
      <alignment horizontal="center" vertical="center" wrapText="1"/>
    </xf>
    <xf numFmtId="0" fontId="5" fillId="25" borderId="4" xfId="0" applyFont="1" applyFill="1" applyBorder="1" applyAlignment="1">
      <alignment horizontal="center" vertical="center" wrapText="1"/>
    </xf>
    <xf numFmtId="9" fontId="5" fillId="25" borderId="4" xfId="0" applyNumberFormat="1" applyFont="1" applyFill="1" applyBorder="1" applyAlignment="1">
      <alignment horizontal="center" vertical="center" wrapText="1"/>
    </xf>
    <xf numFmtId="14" fontId="5" fillId="25" borderId="4" xfId="0" applyNumberFormat="1" applyFont="1" applyFill="1" applyBorder="1" applyAlignment="1">
      <alignment horizontal="center" vertical="center"/>
    </xf>
    <xf numFmtId="9" fontId="5" fillId="25" borderId="4" xfId="0" applyNumberFormat="1" applyFont="1" applyFill="1" applyBorder="1" applyAlignment="1">
      <alignment horizontal="center" vertical="center"/>
    </xf>
    <xf numFmtId="1" fontId="5" fillId="25" borderId="4" xfId="0" applyNumberFormat="1" applyFont="1" applyFill="1" applyBorder="1" applyAlignment="1">
      <alignment horizontal="center" vertical="center" wrapText="1"/>
    </xf>
    <xf numFmtId="0" fontId="5" fillId="25" borderId="4" xfId="0" applyFont="1" applyFill="1" applyBorder="1" applyAlignment="1">
      <alignment horizontal="center" vertical="center"/>
    </xf>
    <xf numFmtId="9" fontId="5" fillId="25" borderId="4" xfId="3" applyFont="1" applyFill="1" applyBorder="1" applyAlignment="1">
      <alignment horizontal="center" vertical="center"/>
    </xf>
    <xf numFmtId="9" fontId="5" fillId="5" borderId="4" xfId="0" applyNumberFormat="1" applyFont="1" applyFill="1" applyBorder="1" applyAlignment="1">
      <alignment horizontal="center" vertical="center" wrapText="1"/>
    </xf>
    <xf numFmtId="165" fontId="5" fillId="23" borderId="7" xfId="1" applyNumberFormat="1" applyFont="1" applyFill="1" applyBorder="1" applyAlignment="1">
      <alignment horizontal="right" vertical="center" wrapText="1"/>
    </xf>
    <xf numFmtId="166" fontId="5" fillId="10" borderId="4" xfId="1" applyNumberFormat="1" applyFont="1" applyFill="1" applyBorder="1" applyAlignment="1">
      <alignment horizontal="right" vertical="center" wrapText="1"/>
    </xf>
    <xf numFmtId="44" fontId="5" fillId="10" borderId="4" xfId="1" applyFont="1" applyFill="1" applyBorder="1" applyAlignment="1">
      <alignment horizontal="right" vertical="center" wrapText="1"/>
    </xf>
    <xf numFmtId="44" fontId="5" fillId="13" borderId="4" xfId="1" applyFont="1" applyFill="1" applyBorder="1" applyAlignment="1">
      <alignment horizontal="center" vertical="center" wrapText="1"/>
    </xf>
    <xf numFmtId="0" fontId="4" fillId="4" borderId="4"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4" fillId="13" borderId="4" xfId="0" applyFont="1" applyFill="1" applyBorder="1" applyAlignment="1">
      <alignment horizontal="center" vertical="center" wrapText="1"/>
    </xf>
    <xf numFmtId="9" fontId="6" fillId="25" borderId="4" xfId="0" applyNumberFormat="1"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5" xfId="0" applyFont="1" applyFill="1" applyBorder="1" applyAlignment="1">
      <alignment horizontal="center" vertical="top" wrapText="1"/>
    </xf>
    <xf numFmtId="0" fontId="5" fillId="10" borderId="6" xfId="0" applyFont="1" applyFill="1" applyBorder="1" applyAlignment="1">
      <alignment horizontal="center" vertical="top" wrapText="1"/>
    </xf>
    <xf numFmtId="0" fontId="5" fillId="10" borderId="7" xfId="0" applyFont="1" applyFill="1" applyBorder="1" applyAlignment="1">
      <alignment horizontal="center" vertical="top" wrapText="1"/>
    </xf>
    <xf numFmtId="0" fontId="4" fillId="10" borderId="5"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2" fillId="12" borderId="5" xfId="0" applyFont="1" applyFill="1" applyBorder="1" applyAlignment="1">
      <alignment horizontal="center" vertical="center" wrapText="1"/>
    </xf>
    <xf numFmtId="0" fontId="2" fillId="12" borderId="6" xfId="0" applyFont="1" applyFill="1" applyBorder="1" applyAlignment="1">
      <alignment horizontal="center" vertical="center" wrapText="1"/>
    </xf>
    <xf numFmtId="0" fontId="2" fillId="12" borderId="7"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9" fillId="20" borderId="4" xfId="0" applyFont="1" applyFill="1" applyBorder="1" applyAlignment="1">
      <alignment horizontal="center" vertical="center" wrapText="1"/>
    </xf>
    <xf numFmtId="0" fontId="12" fillId="16" borderId="12" xfId="0" applyFont="1" applyFill="1" applyBorder="1" applyAlignment="1">
      <alignment horizontal="center" vertical="center"/>
    </xf>
    <xf numFmtId="0" fontId="12" fillId="16" borderId="13" xfId="0" applyFont="1" applyFill="1" applyBorder="1" applyAlignment="1">
      <alignment horizontal="center" vertical="center"/>
    </xf>
    <xf numFmtId="0" fontId="12" fillId="16" borderId="10" xfId="0" applyFont="1" applyFill="1" applyBorder="1" applyAlignment="1">
      <alignment horizontal="center" vertical="center"/>
    </xf>
    <xf numFmtId="0" fontId="9" fillId="17" borderId="4" xfId="2" applyFont="1" applyFill="1" applyBorder="1" applyAlignment="1" applyProtection="1">
      <alignment horizontal="center" vertical="center"/>
      <protection hidden="1"/>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5" xfId="0" applyFont="1" applyFill="1" applyBorder="1" applyAlignment="1">
      <alignment horizontal="center" vertical="center"/>
    </xf>
    <xf numFmtId="0" fontId="9" fillId="3" borderId="7" xfId="0" applyFont="1" applyFill="1" applyBorder="1" applyAlignment="1">
      <alignment horizontal="center" vertical="center"/>
    </xf>
    <xf numFmtId="0" fontId="12" fillId="19" borderId="4" xfId="0" applyFont="1" applyFill="1" applyBorder="1" applyAlignment="1">
      <alignment horizontal="center" vertical="center"/>
    </xf>
    <xf numFmtId="0" fontId="4" fillId="8"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23" borderId="7" xfId="0" applyFont="1" applyFill="1" applyBorder="1" applyAlignment="1">
      <alignment horizontal="center" vertical="center" wrapText="1"/>
    </xf>
    <xf numFmtId="0" fontId="6" fillId="5" borderId="4" xfId="0" applyFont="1" applyFill="1" applyBorder="1" applyAlignment="1">
      <alignment horizontal="center" vertical="center" wrapText="1"/>
    </xf>
    <xf numFmtId="14" fontId="5" fillId="8" borderId="4" xfId="0" applyNumberFormat="1" applyFont="1" applyFill="1" applyBorder="1" applyAlignment="1">
      <alignment horizontal="center" vertical="center" wrapText="1"/>
    </xf>
    <xf numFmtId="9" fontId="5" fillId="8" borderId="4" xfId="0" applyNumberFormat="1" applyFont="1" applyFill="1" applyBorder="1" applyAlignment="1">
      <alignment horizontal="center" vertical="center" wrapText="1"/>
    </xf>
    <xf numFmtId="14" fontId="5" fillId="8" borderId="7" xfId="0" applyNumberFormat="1" applyFont="1" applyFill="1" applyBorder="1" applyAlignment="1">
      <alignment horizontal="center" vertical="center" wrapText="1"/>
    </xf>
    <xf numFmtId="9" fontId="5" fillId="8" borderId="7" xfId="0" applyNumberFormat="1" applyFont="1" applyFill="1" applyBorder="1" applyAlignment="1">
      <alignment horizontal="center" vertical="center" wrapText="1"/>
    </xf>
    <xf numFmtId="9" fontId="6" fillId="8" borderId="4" xfId="0" applyNumberFormat="1" applyFont="1" applyFill="1" applyBorder="1" applyAlignment="1">
      <alignment horizontal="center" vertical="center" wrapText="1"/>
    </xf>
    <xf numFmtId="9" fontId="4" fillId="10" borderId="4" xfId="0" applyNumberFormat="1" applyFont="1" applyFill="1" applyBorder="1" applyAlignment="1">
      <alignment horizontal="center" vertical="center" wrapText="1"/>
    </xf>
    <xf numFmtId="0" fontId="5" fillId="25" borderId="4" xfId="0" applyNumberFormat="1" applyFont="1" applyFill="1" applyBorder="1" applyAlignment="1">
      <alignment horizontal="center" vertical="center" wrapText="1"/>
    </xf>
    <xf numFmtId="14" fontId="6" fillId="25" borderId="4" xfId="0" applyNumberFormat="1" applyFont="1" applyFill="1" applyBorder="1" applyAlignment="1">
      <alignment horizontal="center" vertical="center" wrapText="1"/>
    </xf>
    <xf numFmtId="0" fontId="6" fillId="13" borderId="4" xfId="0" applyFont="1" applyFill="1" applyBorder="1" applyAlignment="1">
      <alignment horizontal="center" vertical="center" wrapText="1"/>
    </xf>
    <xf numFmtId="9" fontId="4" fillId="4" borderId="4" xfId="0" applyNumberFormat="1" applyFont="1" applyFill="1" applyBorder="1" applyAlignment="1">
      <alignment horizontal="center" vertical="center" wrapText="1"/>
    </xf>
    <xf numFmtId="9" fontId="4" fillId="4" borderId="7" xfId="0" applyNumberFormat="1" applyFont="1" applyFill="1" applyBorder="1" applyAlignment="1">
      <alignment horizontal="center" vertical="center" wrapText="1"/>
    </xf>
    <xf numFmtId="9" fontId="4" fillId="21" borderId="4" xfId="3" applyFont="1" applyFill="1" applyBorder="1" applyAlignment="1">
      <alignment horizontal="center" vertical="center" wrapText="1"/>
    </xf>
    <xf numFmtId="0" fontId="4" fillId="24" borderId="5" xfId="0" applyFont="1" applyFill="1" applyBorder="1" applyAlignment="1">
      <alignment horizontal="center" vertical="center" wrapText="1"/>
    </xf>
    <xf numFmtId="9" fontId="4" fillId="24" borderId="4" xfId="0" applyNumberFormat="1" applyFont="1" applyFill="1" applyBorder="1" applyAlignment="1">
      <alignment horizontal="center" vertical="center" wrapText="1"/>
    </xf>
    <xf numFmtId="0" fontId="4" fillId="24" borderId="4" xfId="0" applyFont="1" applyFill="1" applyBorder="1" applyAlignment="1">
      <alignment horizontal="center" vertical="center" wrapText="1"/>
    </xf>
    <xf numFmtId="1" fontId="4" fillId="24" borderId="4" xfId="0" applyNumberFormat="1" applyFont="1" applyFill="1" applyBorder="1" applyAlignment="1">
      <alignment horizontal="center" vertical="center" wrapText="1"/>
    </xf>
    <xf numFmtId="9" fontId="4" fillId="24" borderId="4" xfId="3" applyFont="1" applyFill="1" applyBorder="1" applyAlignment="1">
      <alignment horizontal="center" vertical="center" wrapText="1"/>
    </xf>
    <xf numFmtId="9" fontId="4" fillId="2" borderId="4" xfId="0" applyNumberFormat="1" applyFont="1" applyFill="1" applyBorder="1" applyAlignment="1">
      <alignment horizontal="center" vertical="center" wrapText="1"/>
    </xf>
    <xf numFmtId="1" fontId="4" fillId="2" borderId="4" xfId="4"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14" fontId="6" fillId="25" borderId="4" xfId="0" applyNumberFormat="1" applyFont="1" applyFill="1" applyBorder="1" applyAlignment="1">
      <alignment horizontal="center" vertical="center"/>
    </xf>
    <xf numFmtId="9" fontId="6" fillId="25" borderId="4" xfId="0" applyNumberFormat="1" applyFont="1" applyFill="1" applyBorder="1" applyAlignment="1">
      <alignment horizontal="center" vertical="center"/>
    </xf>
    <xf numFmtId="0" fontId="6" fillId="25" borderId="4" xfId="0" applyFont="1" applyFill="1" applyBorder="1" applyAlignment="1">
      <alignment horizontal="center" vertical="center"/>
    </xf>
    <xf numFmtId="165" fontId="5" fillId="5" borderId="7" xfId="1" applyNumberFormat="1" applyFont="1" applyFill="1" applyBorder="1" applyAlignment="1">
      <alignment horizontal="center" vertical="center" wrapText="1"/>
    </xf>
    <xf numFmtId="0" fontId="6" fillId="10" borderId="4" xfId="0" applyFont="1" applyFill="1" applyBorder="1" applyAlignment="1">
      <alignment horizontal="center" vertical="center" wrapText="1"/>
    </xf>
    <xf numFmtId="0" fontId="5" fillId="25" borderId="4" xfId="0" applyNumberFormat="1" applyFont="1" applyFill="1" applyBorder="1" applyAlignment="1">
      <alignment horizontal="center" vertical="center"/>
    </xf>
  </cellXfs>
  <cellStyles count="5">
    <cellStyle name="Millares" xfId="4" builtinId="3"/>
    <cellStyle name="Moneda" xfId="1" builtinId="4"/>
    <cellStyle name="Normal" xfId="0" builtinId="0"/>
    <cellStyle name="Normal 3" xfId="2" xr:uid="{AEDBEEBD-01EB-44D4-93E6-5569EA56B8D6}"/>
    <cellStyle name="Porcentaje" xfId="3" builtinId="5"/>
  </cellStyles>
  <dxfs count="0"/>
  <tableStyles count="0" defaultTableStyle="TableStyleMedium2" defaultPivotStyle="PivotStyleLight16"/>
  <colors>
    <mruColors>
      <color rgb="FFDAF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353785</xdr:colOff>
      <xdr:row>0</xdr:row>
      <xdr:rowOff>176892</xdr:rowOff>
    </xdr:from>
    <xdr:to>
      <xdr:col>1</xdr:col>
      <xdr:colOff>1688925</xdr:colOff>
      <xdr:row>2</xdr:row>
      <xdr:rowOff>9496</xdr:rowOff>
    </xdr:to>
    <xdr:pic>
      <xdr:nvPicPr>
        <xdr:cNvPr id="3" name="Imagen 2">
          <a:extLst>
            <a:ext uri="{FF2B5EF4-FFF2-40B4-BE49-F238E27FC236}">
              <a16:creationId xmlns:a16="http://schemas.microsoft.com/office/drawing/2014/main" id="{4ABCB742-C813-76EA-91C1-A367D554D46E}"/>
            </a:ext>
          </a:extLst>
        </xdr:cNvPr>
        <xdr:cNvPicPr>
          <a:picLocks noChangeAspect="1"/>
        </xdr:cNvPicPr>
      </xdr:nvPicPr>
      <xdr:blipFill>
        <a:blip xmlns:r="http://schemas.openxmlformats.org/officeDocument/2006/relationships" r:embed="rId1"/>
        <a:stretch>
          <a:fillRect/>
        </a:stretch>
      </xdr:blipFill>
      <xdr:spPr>
        <a:xfrm>
          <a:off x="1115785" y="176892"/>
          <a:ext cx="1335140" cy="156071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0DAC-7D72-42DC-B3DE-5F7AECAD450D}">
  <sheetPr>
    <tabColor rgb="FF002060"/>
  </sheetPr>
  <dimension ref="B1:Z47"/>
  <sheetViews>
    <sheetView showGridLines="0" tabSelected="1" zoomScale="70" zoomScaleNormal="70" workbookViewId="0">
      <selection activeCell="G46" sqref="G46"/>
    </sheetView>
  </sheetViews>
  <sheetFormatPr baseColWidth="10" defaultColWidth="11.42578125" defaultRowHeight="15" x14ac:dyDescent="0.25"/>
  <cols>
    <col min="2" max="2" width="29.85546875" customWidth="1"/>
    <col min="3" max="3" width="30.85546875" customWidth="1"/>
    <col min="4" max="4" width="45.42578125" customWidth="1"/>
    <col min="5" max="5" width="56.5703125" customWidth="1"/>
    <col min="6" max="6" width="16.28515625" customWidth="1"/>
    <col min="7" max="7" width="39.7109375" customWidth="1"/>
    <col min="8" max="8" width="20.85546875" customWidth="1"/>
    <col min="9" max="9" width="46.7109375" customWidth="1"/>
    <col min="10" max="10" width="27.5703125" customWidth="1"/>
    <col min="11" max="11" width="22.85546875" customWidth="1"/>
    <col min="12" max="12" width="41.5703125" customWidth="1"/>
    <col min="13" max="13" width="43.5703125" customWidth="1"/>
    <col min="14" max="14" width="13.7109375" customWidth="1"/>
    <col min="15" max="15" width="14.140625" customWidth="1"/>
    <col min="16" max="19" width="7.28515625" customWidth="1"/>
    <col min="20" max="20" width="20" customWidth="1"/>
    <col min="21" max="21" width="20.28515625" customWidth="1"/>
    <col min="22" max="22" width="31.5703125" customWidth="1"/>
    <col min="23" max="23" width="25" customWidth="1"/>
    <col min="24" max="24" width="27.85546875" customWidth="1"/>
    <col min="25" max="25" width="18" customWidth="1"/>
    <col min="26" max="26" width="21.85546875" bestFit="1" customWidth="1"/>
  </cols>
  <sheetData>
    <row r="1" spans="2:26" ht="15.75" thickBot="1" x14ac:dyDescent="0.3"/>
    <row r="2" spans="2:26" ht="120" customHeight="1" thickBot="1" x14ac:dyDescent="0.3">
      <c r="B2" s="28"/>
      <c r="C2" s="114" t="s">
        <v>228</v>
      </c>
      <c r="D2" s="115"/>
      <c r="E2" s="116"/>
    </row>
    <row r="5" spans="2:26" ht="29.25" customHeight="1" x14ac:dyDescent="0.25">
      <c r="F5" s="124" t="s">
        <v>82</v>
      </c>
      <c r="G5" s="125"/>
      <c r="H5" s="125"/>
      <c r="I5" s="125"/>
      <c r="J5" s="125"/>
      <c r="K5" s="125"/>
      <c r="L5" s="125"/>
      <c r="M5" s="126"/>
      <c r="N5" s="132" t="s">
        <v>95</v>
      </c>
      <c r="O5" s="132"/>
      <c r="P5" s="132"/>
      <c r="Q5" s="132"/>
      <c r="R5" s="132"/>
      <c r="S5" s="132"/>
      <c r="T5" s="127" t="s">
        <v>83</v>
      </c>
      <c r="U5" s="127"/>
      <c r="V5" s="127"/>
      <c r="W5" s="127"/>
      <c r="X5" s="127"/>
    </row>
    <row r="6" spans="2:26" ht="54.75" customHeight="1" x14ac:dyDescent="0.25">
      <c r="B6" s="128" t="s">
        <v>172</v>
      </c>
      <c r="C6" s="128" t="s">
        <v>0</v>
      </c>
      <c r="D6" s="130" t="s">
        <v>1</v>
      </c>
      <c r="E6" s="130" t="s">
        <v>2</v>
      </c>
      <c r="F6" s="31" t="s">
        <v>210</v>
      </c>
      <c r="G6" s="31" t="s">
        <v>3</v>
      </c>
      <c r="H6" s="31" t="s">
        <v>63</v>
      </c>
      <c r="I6" s="31" t="s">
        <v>66</v>
      </c>
      <c r="J6" s="31" t="s">
        <v>68</v>
      </c>
      <c r="K6" s="31" t="s">
        <v>70</v>
      </c>
      <c r="L6" s="31" t="s">
        <v>72</v>
      </c>
      <c r="M6" s="32" t="s">
        <v>173</v>
      </c>
      <c r="N6" s="36" t="s">
        <v>174</v>
      </c>
      <c r="O6" s="36" t="s">
        <v>75</v>
      </c>
      <c r="P6" s="123" t="s">
        <v>77</v>
      </c>
      <c r="Q6" s="123"/>
      <c r="R6" s="123"/>
      <c r="S6" s="123"/>
      <c r="T6" s="34" t="s">
        <v>84</v>
      </c>
      <c r="U6" s="34" t="s">
        <v>85</v>
      </c>
      <c r="V6" s="35" t="s">
        <v>86</v>
      </c>
      <c r="W6" s="35" t="s">
        <v>90</v>
      </c>
      <c r="X6" s="34" t="s">
        <v>111</v>
      </c>
      <c r="Z6" s="1"/>
    </row>
    <row r="7" spans="2:26" ht="47.25" customHeight="1" x14ac:dyDescent="0.25">
      <c r="B7" s="129"/>
      <c r="C7" s="129"/>
      <c r="D7" s="131"/>
      <c r="E7" s="131"/>
      <c r="F7" s="85" t="s">
        <v>211</v>
      </c>
      <c r="G7" s="85" t="s">
        <v>64</v>
      </c>
      <c r="H7" s="85" t="s">
        <v>65</v>
      </c>
      <c r="I7" s="85" t="s">
        <v>67</v>
      </c>
      <c r="J7" s="85" t="s">
        <v>69</v>
      </c>
      <c r="K7" s="85" t="s">
        <v>71</v>
      </c>
      <c r="L7" s="85" t="s">
        <v>73</v>
      </c>
      <c r="M7" s="85" t="s">
        <v>74</v>
      </c>
      <c r="N7" s="86" t="s">
        <v>76</v>
      </c>
      <c r="O7" s="86" t="s">
        <v>76</v>
      </c>
      <c r="P7" s="86" t="s">
        <v>78</v>
      </c>
      <c r="Q7" s="86" t="s">
        <v>79</v>
      </c>
      <c r="R7" s="86" t="s">
        <v>80</v>
      </c>
      <c r="S7" s="86" t="s">
        <v>81</v>
      </c>
      <c r="T7" s="87" t="s">
        <v>88</v>
      </c>
      <c r="U7" s="87" t="s">
        <v>89</v>
      </c>
      <c r="V7" s="87" t="s">
        <v>87</v>
      </c>
      <c r="W7" s="87" t="s">
        <v>91</v>
      </c>
      <c r="X7" s="87" t="s">
        <v>92</v>
      </c>
      <c r="Z7" s="1"/>
    </row>
    <row r="8" spans="2:26" ht="202.5" customHeight="1" x14ac:dyDescent="0.25">
      <c r="B8" s="119" t="s">
        <v>4</v>
      </c>
      <c r="C8" s="2" t="s">
        <v>5</v>
      </c>
      <c r="D8" s="3" t="s">
        <v>6</v>
      </c>
      <c r="E8" s="7" t="s">
        <v>7</v>
      </c>
      <c r="F8" s="134" t="s">
        <v>232</v>
      </c>
      <c r="G8" s="4" t="s">
        <v>165</v>
      </c>
      <c r="H8" s="146">
        <v>1</v>
      </c>
      <c r="I8" s="4" t="s">
        <v>175</v>
      </c>
      <c r="J8" s="49" t="s">
        <v>116</v>
      </c>
      <c r="K8" s="4" t="s">
        <v>117</v>
      </c>
      <c r="L8" s="4" t="s">
        <v>233</v>
      </c>
      <c r="M8" s="4" t="s">
        <v>135</v>
      </c>
      <c r="N8" s="137">
        <v>46023</v>
      </c>
      <c r="O8" s="137">
        <v>46386</v>
      </c>
      <c r="P8" s="138">
        <v>0.05</v>
      </c>
      <c r="Q8" s="138">
        <v>0.25</v>
      </c>
      <c r="R8" s="138">
        <v>0.7</v>
      </c>
      <c r="S8" s="138">
        <v>1</v>
      </c>
      <c r="T8" s="4" t="s">
        <v>93</v>
      </c>
      <c r="U8" s="5">
        <v>62953705</v>
      </c>
      <c r="V8" s="4" t="s">
        <v>110</v>
      </c>
      <c r="W8" s="4" t="s">
        <v>110</v>
      </c>
      <c r="X8" s="5">
        <v>0</v>
      </c>
    </row>
    <row r="9" spans="2:26" ht="99.75" customHeight="1" x14ac:dyDescent="0.25">
      <c r="B9" s="120"/>
      <c r="C9" s="84" t="s">
        <v>8</v>
      </c>
      <c r="D9" s="3" t="s">
        <v>9</v>
      </c>
      <c r="E9" s="3" t="s">
        <v>62</v>
      </c>
      <c r="F9" s="134" t="s">
        <v>222</v>
      </c>
      <c r="G9" s="4" t="s">
        <v>166</v>
      </c>
      <c r="H9" s="84">
        <v>3</v>
      </c>
      <c r="I9" s="4" t="s">
        <v>234</v>
      </c>
      <c r="J9" s="49" t="s">
        <v>118</v>
      </c>
      <c r="K9" s="4" t="s">
        <v>115</v>
      </c>
      <c r="L9" s="4" t="s">
        <v>235</v>
      </c>
      <c r="M9" s="4" t="s">
        <v>10</v>
      </c>
      <c r="N9" s="137">
        <v>46023</v>
      </c>
      <c r="O9" s="137">
        <v>46386</v>
      </c>
      <c r="P9" s="12">
        <v>0</v>
      </c>
      <c r="Q9" s="12">
        <v>1</v>
      </c>
      <c r="R9" s="12">
        <v>2</v>
      </c>
      <c r="S9" s="12">
        <v>3</v>
      </c>
      <c r="T9" s="4" t="s">
        <v>93</v>
      </c>
      <c r="U9" s="5">
        <v>16316325</v>
      </c>
      <c r="V9" s="4" t="s">
        <v>110</v>
      </c>
      <c r="W9" s="4" t="s">
        <v>110</v>
      </c>
      <c r="X9" s="5">
        <v>0</v>
      </c>
    </row>
    <row r="10" spans="2:26" ht="147.75" customHeight="1" x14ac:dyDescent="0.25">
      <c r="B10" s="120"/>
      <c r="C10" s="6" t="s">
        <v>11</v>
      </c>
      <c r="D10" s="3" t="s">
        <v>12</v>
      </c>
      <c r="E10" s="3" t="s">
        <v>13</v>
      </c>
      <c r="F10" s="135" t="s">
        <v>286</v>
      </c>
      <c r="G10" s="63" t="s">
        <v>167</v>
      </c>
      <c r="H10" s="147">
        <v>1</v>
      </c>
      <c r="I10" s="8" t="s">
        <v>285</v>
      </c>
      <c r="J10" s="49" t="s">
        <v>118</v>
      </c>
      <c r="K10" s="4" t="s">
        <v>117</v>
      </c>
      <c r="L10" s="8" t="s">
        <v>152</v>
      </c>
      <c r="M10" s="8" t="s">
        <v>14</v>
      </c>
      <c r="N10" s="139">
        <v>46023</v>
      </c>
      <c r="O10" s="139">
        <v>46386</v>
      </c>
      <c r="P10" s="140">
        <v>0.25</v>
      </c>
      <c r="Q10" s="140">
        <v>0.5</v>
      </c>
      <c r="R10" s="140">
        <v>0.75</v>
      </c>
      <c r="S10" s="140">
        <v>1</v>
      </c>
      <c r="T10" s="4" t="s">
        <v>93</v>
      </c>
      <c r="U10" s="160">
        <v>90000000</v>
      </c>
      <c r="V10" s="4" t="s">
        <v>105</v>
      </c>
      <c r="W10" s="63" t="s">
        <v>109</v>
      </c>
      <c r="X10" s="80">
        <v>15300000</v>
      </c>
    </row>
    <row r="11" spans="2:26" ht="147" customHeight="1" x14ac:dyDescent="0.25">
      <c r="B11" s="121"/>
      <c r="C11" s="6" t="s">
        <v>15</v>
      </c>
      <c r="D11" s="3" t="s">
        <v>16</v>
      </c>
      <c r="E11" s="3" t="s">
        <v>17</v>
      </c>
      <c r="F11" s="135" t="s">
        <v>215</v>
      </c>
      <c r="G11" s="79" t="s">
        <v>165</v>
      </c>
      <c r="H11" s="146">
        <v>1</v>
      </c>
      <c r="I11" s="4" t="s">
        <v>236</v>
      </c>
      <c r="J11" s="49" t="s">
        <v>116</v>
      </c>
      <c r="K11" s="4" t="s">
        <v>117</v>
      </c>
      <c r="L11" s="136" t="s">
        <v>237</v>
      </c>
      <c r="M11" s="4" t="s">
        <v>238</v>
      </c>
      <c r="N11" s="137">
        <v>46023</v>
      </c>
      <c r="O11" s="137">
        <v>46386</v>
      </c>
      <c r="P11" s="141">
        <v>0.1</v>
      </c>
      <c r="Q11" s="141">
        <v>0.2</v>
      </c>
      <c r="R11" s="138">
        <v>0.4</v>
      </c>
      <c r="S11" s="138">
        <v>1</v>
      </c>
      <c r="T11" s="4" t="s">
        <v>93</v>
      </c>
      <c r="U11" s="9">
        <v>16316325</v>
      </c>
      <c r="V11" s="4" t="s">
        <v>110</v>
      </c>
      <c r="W11" s="4" t="s">
        <v>136</v>
      </c>
      <c r="X11" s="9">
        <v>0</v>
      </c>
    </row>
    <row r="12" spans="2:26" ht="249.75" customHeight="1" x14ac:dyDescent="0.25">
      <c r="B12" s="122" t="s">
        <v>18</v>
      </c>
      <c r="C12" s="10" t="s">
        <v>19</v>
      </c>
      <c r="D12" s="11" t="s">
        <v>20</v>
      </c>
      <c r="E12" s="11" t="s">
        <v>21</v>
      </c>
      <c r="F12" s="133" t="s">
        <v>229</v>
      </c>
      <c r="G12" s="12" t="s">
        <v>176</v>
      </c>
      <c r="H12" s="148">
        <v>1</v>
      </c>
      <c r="I12" s="12" t="s">
        <v>160</v>
      </c>
      <c r="J12" s="50" t="s">
        <v>116</v>
      </c>
      <c r="K12" s="12" t="s">
        <v>115</v>
      </c>
      <c r="L12" s="12" t="s">
        <v>139</v>
      </c>
      <c r="M12" s="12" t="s">
        <v>163</v>
      </c>
      <c r="N12" s="66">
        <v>46055</v>
      </c>
      <c r="O12" s="66">
        <v>46295</v>
      </c>
      <c r="P12" s="67">
        <v>0.3</v>
      </c>
      <c r="Q12" s="67">
        <v>0.6</v>
      </c>
      <c r="R12" s="67">
        <v>1</v>
      </c>
      <c r="S12" s="67">
        <v>0</v>
      </c>
      <c r="T12" s="12" t="s">
        <v>93</v>
      </c>
      <c r="U12" s="37">
        <v>50905011</v>
      </c>
      <c r="V12" s="12" t="s">
        <v>110</v>
      </c>
      <c r="W12" s="12" t="s">
        <v>110</v>
      </c>
      <c r="X12" s="45">
        <v>20240000</v>
      </c>
    </row>
    <row r="13" spans="2:26" ht="181.5" customHeight="1" x14ac:dyDescent="0.25">
      <c r="B13" s="122"/>
      <c r="C13" s="10" t="s">
        <v>22</v>
      </c>
      <c r="D13" s="13" t="s">
        <v>23</v>
      </c>
      <c r="E13" s="14" t="s">
        <v>24</v>
      </c>
      <c r="F13" s="133" t="s">
        <v>230</v>
      </c>
      <c r="G13" s="12" t="s">
        <v>177</v>
      </c>
      <c r="H13" s="148">
        <v>1</v>
      </c>
      <c r="I13" s="12" t="s">
        <v>25</v>
      </c>
      <c r="J13" s="50" t="s">
        <v>116</v>
      </c>
      <c r="K13" s="12" t="s">
        <v>117</v>
      </c>
      <c r="L13" s="12" t="s">
        <v>139</v>
      </c>
      <c r="M13" s="12" t="s">
        <v>26</v>
      </c>
      <c r="N13" s="66">
        <v>46055</v>
      </c>
      <c r="O13" s="66">
        <v>46295</v>
      </c>
      <c r="P13" s="67">
        <v>0.3</v>
      </c>
      <c r="Q13" s="67">
        <v>0.6</v>
      </c>
      <c r="R13" s="67">
        <v>1</v>
      </c>
      <c r="S13" s="67">
        <v>0</v>
      </c>
      <c r="T13" s="12" t="s">
        <v>93</v>
      </c>
      <c r="U13" s="37">
        <v>16316325</v>
      </c>
      <c r="V13" s="12" t="s">
        <v>110</v>
      </c>
      <c r="W13" s="12" t="s">
        <v>110</v>
      </c>
      <c r="X13" s="45">
        <v>20240000</v>
      </c>
    </row>
    <row r="14" spans="2:26" ht="204" customHeight="1" x14ac:dyDescent="0.25">
      <c r="B14" s="99" t="s">
        <v>27</v>
      </c>
      <c r="C14" s="96" t="s">
        <v>28</v>
      </c>
      <c r="D14" s="90" t="s">
        <v>29</v>
      </c>
      <c r="E14" s="58" t="s">
        <v>205</v>
      </c>
      <c r="F14" s="142" t="s">
        <v>249</v>
      </c>
      <c r="G14" s="54" t="s">
        <v>137</v>
      </c>
      <c r="H14" s="149">
        <v>1</v>
      </c>
      <c r="I14" s="60" t="s">
        <v>178</v>
      </c>
      <c r="J14" s="59" t="s">
        <v>116</v>
      </c>
      <c r="K14" s="30" t="s">
        <v>115</v>
      </c>
      <c r="L14" s="30" t="s">
        <v>153</v>
      </c>
      <c r="M14" s="30" t="s">
        <v>179</v>
      </c>
      <c r="N14" s="68">
        <v>46083</v>
      </c>
      <c r="O14" s="68">
        <v>46386</v>
      </c>
      <c r="P14" s="69">
        <v>0</v>
      </c>
      <c r="Q14" s="69">
        <v>0</v>
      </c>
      <c r="R14" s="69">
        <v>0</v>
      </c>
      <c r="S14" s="69">
        <v>1</v>
      </c>
      <c r="T14" s="30" t="s">
        <v>93</v>
      </c>
      <c r="U14" s="57">
        <v>37656952</v>
      </c>
      <c r="V14" s="30" t="s">
        <v>110</v>
      </c>
      <c r="W14" s="30" t="s">
        <v>110</v>
      </c>
      <c r="X14" s="57">
        <v>0</v>
      </c>
    </row>
    <row r="15" spans="2:26" ht="172.5" customHeight="1" x14ac:dyDescent="0.25">
      <c r="B15" s="100"/>
      <c r="C15" s="97"/>
      <c r="D15" s="91"/>
      <c r="E15" s="16" t="s">
        <v>30</v>
      </c>
      <c r="F15" s="142" t="s">
        <v>250</v>
      </c>
      <c r="G15" s="54" t="s">
        <v>168</v>
      </c>
      <c r="H15" s="150">
        <v>1</v>
      </c>
      <c r="I15" s="17" t="s">
        <v>138</v>
      </c>
      <c r="J15" s="51" t="s">
        <v>118</v>
      </c>
      <c r="K15" s="17" t="s">
        <v>117</v>
      </c>
      <c r="L15" s="17" t="s">
        <v>140</v>
      </c>
      <c r="M15" s="18" t="s">
        <v>132</v>
      </c>
      <c r="N15" s="70">
        <v>46055</v>
      </c>
      <c r="O15" s="70">
        <v>46386</v>
      </c>
      <c r="P15" s="71">
        <v>0.25</v>
      </c>
      <c r="Q15" s="71">
        <v>0.75</v>
      </c>
      <c r="R15" s="71">
        <v>0.85</v>
      </c>
      <c r="S15" s="71">
        <v>1</v>
      </c>
      <c r="T15" s="17" t="s">
        <v>93</v>
      </c>
      <c r="U15" s="65">
        <v>23018604</v>
      </c>
      <c r="V15" s="17" t="s">
        <v>110</v>
      </c>
      <c r="W15" s="17" t="s">
        <v>110</v>
      </c>
      <c r="X15" s="19">
        <v>0</v>
      </c>
      <c r="Y15" s="20"/>
    </row>
    <row r="16" spans="2:26" ht="152.25" customHeight="1" x14ac:dyDescent="0.25">
      <c r="B16" s="100"/>
      <c r="C16" s="97"/>
      <c r="D16" s="91"/>
      <c r="E16" s="15" t="s">
        <v>31</v>
      </c>
      <c r="F16" s="142" t="s">
        <v>216</v>
      </c>
      <c r="G16" s="54" t="s">
        <v>180</v>
      </c>
      <c r="H16" s="150">
        <v>1</v>
      </c>
      <c r="I16" s="17" t="s">
        <v>181</v>
      </c>
      <c r="J16" s="51" t="s">
        <v>118</v>
      </c>
      <c r="K16" s="17" t="s">
        <v>117</v>
      </c>
      <c r="L16" s="17" t="s">
        <v>239</v>
      </c>
      <c r="M16" s="17" t="s">
        <v>240</v>
      </c>
      <c r="N16" s="70">
        <v>46055</v>
      </c>
      <c r="O16" s="70">
        <v>46386</v>
      </c>
      <c r="P16" s="89">
        <v>0.1</v>
      </c>
      <c r="Q16" s="89">
        <v>0.5</v>
      </c>
      <c r="R16" s="89">
        <v>0.7</v>
      </c>
      <c r="S16" s="89">
        <v>1</v>
      </c>
      <c r="T16" s="17" t="s">
        <v>93</v>
      </c>
      <c r="U16" s="81">
        <v>16316325</v>
      </c>
      <c r="V16" s="17" t="s">
        <v>110</v>
      </c>
      <c r="W16" s="17" t="s">
        <v>110</v>
      </c>
      <c r="X16" s="82">
        <v>0</v>
      </c>
    </row>
    <row r="17" spans="2:24" ht="85.5" customHeight="1" x14ac:dyDescent="0.25">
      <c r="B17" s="100"/>
      <c r="C17" s="97"/>
      <c r="D17" s="91"/>
      <c r="E17" s="21" t="s">
        <v>32</v>
      </c>
      <c r="F17" s="142" t="s">
        <v>213</v>
      </c>
      <c r="G17" s="54" t="s">
        <v>145</v>
      </c>
      <c r="H17" s="149">
        <v>12</v>
      </c>
      <c r="I17" s="161" t="s">
        <v>287</v>
      </c>
      <c r="J17" s="51" t="s">
        <v>119</v>
      </c>
      <c r="K17" s="17" t="s">
        <v>115</v>
      </c>
      <c r="L17" s="17" t="s">
        <v>144</v>
      </c>
      <c r="M17" s="17" t="s">
        <v>214</v>
      </c>
      <c r="N17" s="70">
        <v>46054</v>
      </c>
      <c r="O17" s="70">
        <v>46386</v>
      </c>
      <c r="P17" s="72">
        <v>3</v>
      </c>
      <c r="Q17" s="72">
        <v>6</v>
      </c>
      <c r="R17" s="72">
        <v>9</v>
      </c>
      <c r="S17" s="72">
        <v>12</v>
      </c>
      <c r="T17" s="17" t="s">
        <v>93</v>
      </c>
      <c r="U17" s="23">
        <v>4000000</v>
      </c>
      <c r="V17" s="17" t="s">
        <v>110</v>
      </c>
      <c r="W17" s="17" t="s">
        <v>110</v>
      </c>
      <c r="X17" s="82">
        <v>0</v>
      </c>
    </row>
    <row r="18" spans="2:24" ht="111.75" customHeight="1" x14ac:dyDescent="0.25">
      <c r="B18" s="100"/>
      <c r="C18" s="97"/>
      <c r="D18" s="91"/>
      <c r="E18" s="62" t="s">
        <v>33</v>
      </c>
      <c r="F18" s="142" t="s">
        <v>251</v>
      </c>
      <c r="G18" s="54" t="s">
        <v>169</v>
      </c>
      <c r="H18" s="150">
        <v>1</v>
      </c>
      <c r="I18" s="17" t="s">
        <v>182</v>
      </c>
      <c r="J18" s="51" t="s">
        <v>116</v>
      </c>
      <c r="K18" s="17" t="s">
        <v>117</v>
      </c>
      <c r="L18" s="17" t="s">
        <v>183</v>
      </c>
      <c r="M18" s="17" t="s">
        <v>184</v>
      </c>
      <c r="N18" s="70">
        <v>46083</v>
      </c>
      <c r="O18" s="70">
        <v>46203</v>
      </c>
      <c r="P18" s="73">
        <v>0.5</v>
      </c>
      <c r="Q18" s="73">
        <v>1</v>
      </c>
      <c r="R18" s="73">
        <v>0</v>
      </c>
      <c r="S18" s="73">
        <v>0</v>
      </c>
      <c r="T18" s="17" t="s">
        <v>93</v>
      </c>
      <c r="U18" s="23">
        <v>29812124</v>
      </c>
      <c r="V18" s="17" t="s">
        <v>110</v>
      </c>
      <c r="W18" s="17" t="s">
        <v>110</v>
      </c>
      <c r="X18" s="23">
        <v>0</v>
      </c>
    </row>
    <row r="19" spans="2:24" ht="121.5" customHeight="1" x14ac:dyDescent="0.25">
      <c r="B19" s="100"/>
      <c r="C19" s="97"/>
      <c r="D19" s="91"/>
      <c r="E19" s="22" t="s">
        <v>34</v>
      </c>
      <c r="F19" s="142" t="s">
        <v>217</v>
      </c>
      <c r="G19" s="54" t="s">
        <v>180</v>
      </c>
      <c r="H19" s="150">
        <v>1</v>
      </c>
      <c r="I19" s="17" t="s">
        <v>35</v>
      </c>
      <c r="J19" s="51" t="s">
        <v>118</v>
      </c>
      <c r="K19" s="17" t="s">
        <v>117</v>
      </c>
      <c r="L19" s="17" t="s">
        <v>241</v>
      </c>
      <c r="M19" s="17" t="s">
        <v>36</v>
      </c>
      <c r="N19" s="70">
        <v>46113</v>
      </c>
      <c r="O19" s="70">
        <v>46387</v>
      </c>
      <c r="P19" s="89">
        <v>0</v>
      </c>
      <c r="Q19" s="89">
        <v>0.5</v>
      </c>
      <c r="R19" s="89">
        <v>0.7</v>
      </c>
      <c r="S19" s="73">
        <v>1</v>
      </c>
      <c r="T19" s="17" t="s">
        <v>93</v>
      </c>
      <c r="U19" s="24">
        <v>16316325</v>
      </c>
      <c r="V19" s="17" t="s">
        <v>110</v>
      </c>
      <c r="W19" s="17" t="s">
        <v>110</v>
      </c>
      <c r="X19" s="82">
        <v>0</v>
      </c>
    </row>
    <row r="20" spans="2:24" ht="90" customHeight="1" x14ac:dyDescent="0.25">
      <c r="B20" s="100"/>
      <c r="C20" s="97"/>
      <c r="D20" s="91"/>
      <c r="E20" s="21" t="s">
        <v>206</v>
      </c>
      <c r="F20" s="26" t="s">
        <v>288</v>
      </c>
      <c r="G20" s="17" t="s">
        <v>146</v>
      </c>
      <c r="H20" s="150">
        <v>1</v>
      </c>
      <c r="I20" s="17" t="s">
        <v>161</v>
      </c>
      <c r="J20" s="51" t="s">
        <v>116</v>
      </c>
      <c r="K20" s="17" t="s">
        <v>117</v>
      </c>
      <c r="L20" s="30" t="s">
        <v>289</v>
      </c>
      <c r="M20" s="17" t="s">
        <v>290</v>
      </c>
      <c r="N20" s="70">
        <v>46083</v>
      </c>
      <c r="O20" s="70">
        <v>46203</v>
      </c>
      <c r="P20" s="73">
        <v>0.5</v>
      </c>
      <c r="Q20" s="73">
        <v>1</v>
      </c>
      <c r="R20" s="73">
        <v>0</v>
      </c>
      <c r="S20" s="73">
        <v>0</v>
      </c>
      <c r="T20" s="17" t="s">
        <v>93</v>
      </c>
      <c r="U20" s="23">
        <v>4800000</v>
      </c>
      <c r="V20" s="17" t="s">
        <v>105</v>
      </c>
      <c r="W20" s="30" t="s">
        <v>291</v>
      </c>
      <c r="X20" s="23">
        <v>49243000</v>
      </c>
    </row>
    <row r="21" spans="2:24" ht="98.25" customHeight="1" x14ac:dyDescent="0.25">
      <c r="B21" s="100"/>
      <c r="C21" s="97"/>
      <c r="D21" s="91"/>
      <c r="E21" s="21" t="s">
        <v>207</v>
      </c>
      <c r="F21" s="26" t="s">
        <v>292</v>
      </c>
      <c r="G21" s="17" t="s">
        <v>147</v>
      </c>
      <c r="H21" s="151">
        <v>96</v>
      </c>
      <c r="I21" s="17" t="s">
        <v>164</v>
      </c>
      <c r="J21" s="51" t="s">
        <v>118</v>
      </c>
      <c r="K21" s="17" t="s">
        <v>117</v>
      </c>
      <c r="L21" s="17" t="s">
        <v>148</v>
      </c>
      <c r="M21" s="17" t="s">
        <v>293</v>
      </c>
      <c r="N21" s="70">
        <v>46023</v>
      </c>
      <c r="O21" s="70">
        <v>46386</v>
      </c>
      <c r="P21" s="73">
        <v>0.25</v>
      </c>
      <c r="Q21" s="73">
        <v>0.5</v>
      </c>
      <c r="R21" s="73">
        <v>0.75</v>
      </c>
      <c r="S21" s="73">
        <v>1</v>
      </c>
      <c r="T21" s="17" t="s">
        <v>93</v>
      </c>
      <c r="U21" s="64">
        <v>6000000</v>
      </c>
      <c r="V21" s="17" t="s">
        <v>110</v>
      </c>
      <c r="W21" s="17" t="s">
        <v>110</v>
      </c>
      <c r="X21" s="23">
        <v>0</v>
      </c>
    </row>
    <row r="22" spans="2:24" ht="181.5" customHeight="1" x14ac:dyDescent="0.25">
      <c r="B22" s="100"/>
      <c r="C22" s="97"/>
      <c r="D22" s="91"/>
      <c r="E22" s="21" t="s">
        <v>208</v>
      </c>
      <c r="F22" s="26" t="s">
        <v>252</v>
      </c>
      <c r="G22" s="17" t="s">
        <v>170</v>
      </c>
      <c r="H22" s="151">
        <v>2</v>
      </c>
      <c r="I22" s="17" t="s">
        <v>185</v>
      </c>
      <c r="J22" s="51" t="s">
        <v>116</v>
      </c>
      <c r="K22" s="17" t="s">
        <v>115</v>
      </c>
      <c r="L22" s="17" t="s">
        <v>186</v>
      </c>
      <c r="M22" s="17" t="s">
        <v>187</v>
      </c>
      <c r="N22" s="70">
        <v>46114</v>
      </c>
      <c r="O22" s="70">
        <v>46295</v>
      </c>
      <c r="P22" s="72">
        <v>0</v>
      </c>
      <c r="Q22" s="72">
        <v>1</v>
      </c>
      <c r="R22" s="72">
        <v>2</v>
      </c>
      <c r="S22" s="72">
        <v>0</v>
      </c>
      <c r="T22" s="17" t="s">
        <v>93</v>
      </c>
      <c r="U22" s="23">
        <v>29812124</v>
      </c>
      <c r="V22" s="17" t="s">
        <v>110</v>
      </c>
      <c r="W22" s="17" t="s">
        <v>110</v>
      </c>
      <c r="X22" s="23">
        <v>0</v>
      </c>
    </row>
    <row r="23" spans="2:24" ht="82.5" customHeight="1" x14ac:dyDescent="0.25">
      <c r="B23" s="100"/>
      <c r="C23" s="97"/>
      <c r="D23" s="91"/>
      <c r="E23" s="21" t="s">
        <v>37</v>
      </c>
      <c r="F23" s="26" t="s">
        <v>253</v>
      </c>
      <c r="G23" s="17" t="s">
        <v>188</v>
      </c>
      <c r="H23" s="150">
        <v>1</v>
      </c>
      <c r="I23" s="17" t="s">
        <v>38</v>
      </c>
      <c r="J23" s="51" t="s">
        <v>116</v>
      </c>
      <c r="K23" s="17" t="s">
        <v>117</v>
      </c>
      <c r="L23" s="17" t="s">
        <v>141</v>
      </c>
      <c r="M23" s="17" t="s">
        <v>189</v>
      </c>
      <c r="N23" s="70">
        <v>46055</v>
      </c>
      <c r="O23" s="70">
        <v>46386</v>
      </c>
      <c r="P23" s="71">
        <v>0.25</v>
      </c>
      <c r="Q23" s="71">
        <v>0.5</v>
      </c>
      <c r="R23" s="71">
        <v>0.75</v>
      </c>
      <c r="S23" s="71">
        <v>1</v>
      </c>
      <c r="T23" s="17" t="s">
        <v>93</v>
      </c>
      <c r="U23" s="24">
        <v>29812124</v>
      </c>
      <c r="V23" s="17" t="s">
        <v>110</v>
      </c>
      <c r="W23" s="17" t="s">
        <v>110</v>
      </c>
      <c r="X23" s="23">
        <v>0</v>
      </c>
    </row>
    <row r="24" spans="2:24" ht="81.75" customHeight="1" x14ac:dyDescent="0.25">
      <c r="B24" s="100"/>
      <c r="C24" s="97"/>
      <c r="D24" s="91"/>
      <c r="E24" s="21" t="s">
        <v>39</v>
      </c>
      <c r="F24" s="26" t="s">
        <v>254</v>
      </c>
      <c r="G24" s="17" t="s">
        <v>188</v>
      </c>
      <c r="H24" s="150">
        <v>1</v>
      </c>
      <c r="I24" s="17" t="s">
        <v>40</v>
      </c>
      <c r="J24" s="51" t="s">
        <v>116</v>
      </c>
      <c r="K24" s="17" t="s">
        <v>117</v>
      </c>
      <c r="L24" s="17" t="s">
        <v>142</v>
      </c>
      <c r="M24" s="17" t="s">
        <v>190</v>
      </c>
      <c r="N24" s="70">
        <v>46055</v>
      </c>
      <c r="O24" s="70">
        <v>46386</v>
      </c>
      <c r="P24" s="71">
        <v>0.1</v>
      </c>
      <c r="Q24" s="71">
        <v>0.5</v>
      </c>
      <c r="R24" s="71">
        <v>0.85</v>
      </c>
      <c r="S24" s="71">
        <v>1</v>
      </c>
      <c r="T24" s="17" t="s">
        <v>93</v>
      </c>
      <c r="U24" s="65">
        <v>29812124</v>
      </c>
      <c r="V24" s="17" t="s">
        <v>110</v>
      </c>
      <c r="W24" s="17" t="s">
        <v>110</v>
      </c>
      <c r="X24" s="23">
        <v>0</v>
      </c>
    </row>
    <row r="25" spans="2:24" ht="153.75" customHeight="1" x14ac:dyDescent="0.25">
      <c r="B25" s="100"/>
      <c r="C25" s="97"/>
      <c r="D25" s="91"/>
      <c r="E25" s="21" t="s">
        <v>41</v>
      </c>
      <c r="F25" s="26" t="s">
        <v>212</v>
      </c>
      <c r="G25" s="17" t="s">
        <v>191</v>
      </c>
      <c r="H25" s="150">
        <v>1</v>
      </c>
      <c r="I25" s="17" t="s">
        <v>255</v>
      </c>
      <c r="J25" s="51" t="s">
        <v>116</v>
      </c>
      <c r="K25" s="17" t="s">
        <v>117</v>
      </c>
      <c r="L25" s="17" t="s">
        <v>256</v>
      </c>
      <c r="M25" s="17" t="s">
        <v>257</v>
      </c>
      <c r="N25" s="70">
        <v>46055</v>
      </c>
      <c r="O25" s="70">
        <v>46386</v>
      </c>
      <c r="P25" s="71">
        <v>0.15</v>
      </c>
      <c r="Q25" s="71">
        <v>0.45</v>
      </c>
      <c r="R25" s="71">
        <v>0.8</v>
      </c>
      <c r="S25" s="71">
        <v>1</v>
      </c>
      <c r="T25" s="17" t="s">
        <v>93</v>
      </c>
      <c r="U25" s="24">
        <v>45501779</v>
      </c>
      <c r="V25" s="17" t="s">
        <v>110</v>
      </c>
      <c r="W25" s="17" t="s">
        <v>110</v>
      </c>
      <c r="X25" s="23">
        <v>0</v>
      </c>
    </row>
    <row r="26" spans="2:24" ht="87" customHeight="1" x14ac:dyDescent="0.25">
      <c r="B26" s="100"/>
      <c r="C26" s="97"/>
      <c r="D26" s="91"/>
      <c r="E26" s="21" t="s">
        <v>42</v>
      </c>
      <c r="F26" s="26" t="s">
        <v>242</v>
      </c>
      <c r="G26" s="17" t="s">
        <v>180</v>
      </c>
      <c r="H26" s="152">
        <v>1</v>
      </c>
      <c r="I26" s="17" t="s">
        <v>43</v>
      </c>
      <c r="J26" s="51" t="s">
        <v>118</v>
      </c>
      <c r="K26" s="17" t="s">
        <v>115</v>
      </c>
      <c r="L26" s="17" t="s">
        <v>143</v>
      </c>
      <c r="M26" s="17" t="s">
        <v>192</v>
      </c>
      <c r="N26" s="70">
        <v>46296</v>
      </c>
      <c r="O26" s="70">
        <v>46386</v>
      </c>
      <c r="P26" s="143">
        <v>0</v>
      </c>
      <c r="Q26" s="143">
        <v>0</v>
      </c>
      <c r="R26" s="143">
        <v>0</v>
      </c>
      <c r="S26" s="143">
        <v>1</v>
      </c>
      <c r="T26" s="17" t="s">
        <v>93</v>
      </c>
      <c r="U26" s="24">
        <v>16316325</v>
      </c>
      <c r="V26" s="17" t="s">
        <v>110</v>
      </c>
      <c r="W26" s="17" t="s">
        <v>110</v>
      </c>
      <c r="X26" s="23">
        <v>0</v>
      </c>
    </row>
    <row r="27" spans="2:24" ht="186" customHeight="1" x14ac:dyDescent="0.25">
      <c r="B27" s="100"/>
      <c r="C27" s="97"/>
      <c r="D27" s="91"/>
      <c r="E27" s="21" t="s">
        <v>44</v>
      </c>
      <c r="F27" s="26" t="s">
        <v>225</v>
      </c>
      <c r="G27" s="17" t="s">
        <v>180</v>
      </c>
      <c r="H27" s="150">
        <v>1</v>
      </c>
      <c r="I27" s="17" t="s">
        <v>193</v>
      </c>
      <c r="J27" s="51" t="s">
        <v>118</v>
      </c>
      <c r="K27" s="17" t="s">
        <v>117</v>
      </c>
      <c r="L27" s="17" t="s">
        <v>133</v>
      </c>
      <c r="M27" s="17" t="s">
        <v>45</v>
      </c>
      <c r="N27" s="70">
        <v>46055</v>
      </c>
      <c r="O27" s="70">
        <v>46386</v>
      </c>
      <c r="P27" s="89">
        <v>0.1</v>
      </c>
      <c r="Q27" s="73">
        <v>0.5</v>
      </c>
      <c r="R27" s="73">
        <v>0.7</v>
      </c>
      <c r="S27" s="73">
        <v>1</v>
      </c>
      <c r="T27" s="17" t="s">
        <v>93</v>
      </c>
      <c r="U27" s="24">
        <v>16316325</v>
      </c>
      <c r="V27" s="17" t="s">
        <v>110</v>
      </c>
      <c r="W27" s="17" t="s">
        <v>110</v>
      </c>
      <c r="X27" s="24">
        <v>0</v>
      </c>
    </row>
    <row r="28" spans="2:24" ht="75" customHeight="1" x14ac:dyDescent="0.25">
      <c r="B28" s="100"/>
      <c r="C28" s="97"/>
      <c r="D28" s="91"/>
      <c r="E28" s="22" t="s">
        <v>46</v>
      </c>
      <c r="F28" s="26" t="s">
        <v>219</v>
      </c>
      <c r="G28" s="17" t="s">
        <v>180</v>
      </c>
      <c r="H28" s="153">
        <v>1</v>
      </c>
      <c r="I28" s="17" t="s">
        <v>47</v>
      </c>
      <c r="J28" s="51" t="s">
        <v>118</v>
      </c>
      <c r="K28" s="17" t="s">
        <v>117</v>
      </c>
      <c r="L28" s="17" t="s">
        <v>243</v>
      </c>
      <c r="M28" s="17" t="s">
        <v>226</v>
      </c>
      <c r="N28" s="144">
        <v>46113</v>
      </c>
      <c r="O28" s="70">
        <v>46387</v>
      </c>
      <c r="P28" s="89">
        <v>0</v>
      </c>
      <c r="Q28" s="73">
        <v>0.5</v>
      </c>
      <c r="R28" s="73">
        <v>0.7</v>
      </c>
      <c r="S28" s="73">
        <v>1</v>
      </c>
      <c r="T28" s="17" t="s">
        <v>93</v>
      </c>
      <c r="U28" s="24">
        <v>16316325</v>
      </c>
      <c r="V28" s="17" t="s">
        <v>110</v>
      </c>
      <c r="W28" s="17" t="s">
        <v>110</v>
      </c>
      <c r="X28" s="24">
        <v>0</v>
      </c>
    </row>
    <row r="29" spans="2:24" ht="87" customHeight="1" x14ac:dyDescent="0.25">
      <c r="B29" s="100"/>
      <c r="C29" s="97"/>
      <c r="D29" s="91"/>
      <c r="E29" s="29" t="s">
        <v>194</v>
      </c>
      <c r="F29" s="26" t="s">
        <v>220</v>
      </c>
      <c r="G29" s="17" t="s">
        <v>180</v>
      </c>
      <c r="H29" s="153">
        <v>1</v>
      </c>
      <c r="I29" s="17" t="s">
        <v>48</v>
      </c>
      <c r="J29" s="51" t="s">
        <v>118</v>
      </c>
      <c r="K29" s="17" t="s">
        <v>117</v>
      </c>
      <c r="L29" s="17" t="s">
        <v>244</v>
      </c>
      <c r="M29" s="17" t="s">
        <v>195</v>
      </c>
      <c r="N29" s="144">
        <v>46113</v>
      </c>
      <c r="O29" s="70">
        <v>46386</v>
      </c>
      <c r="P29" s="89">
        <v>0</v>
      </c>
      <c r="Q29" s="73">
        <v>0.5</v>
      </c>
      <c r="R29" s="73">
        <v>0.7</v>
      </c>
      <c r="S29" s="73">
        <v>1</v>
      </c>
      <c r="T29" s="17" t="s">
        <v>93</v>
      </c>
      <c r="U29" s="24">
        <v>16316325</v>
      </c>
      <c r="V29" s="17" t="s">
        <v>110</v>
      </c>
      <c r="W29" s="17" t="s">
        <v>110</v>
      </c>
      <c r="X29" s="24">
        <v>0</v>
      </c>
    </row>
    <row r="30" spans="2:24" ht="111" customHeight="1" x14ac:dyDescent="0.25">
      <c r="B30" s="100"/>
      <c r="C30" s="98"/>
      <c r="D30" s="92"/>
      <c r="E30" s="25" t="s">
        <v>49</v>
      </c>
      <c r="F30" s="26" t="s">
        <v>221</v>
      </c>
      <c r="G30" s="17" t="s">
        <v>180</v>
      </c>
      <c r="H30" s="153">
        <v>1</v>
      </c>
      <c r="I30" s="17" t="s">
        <v>196</v>
      </c>
      <c r="J30" s="51" t="s">
        <v>118</v>
      </c>
      <c r="K30" s="17" t="s">
        <v>117</v>
      </c>
      <c r="L30" s="17" t="s">
        <v>245</v>
      </c>
      <c r="M30" s="17" t="s">
        <v>246</v>
      </c>
      <c r="N30" s="144">
        <v>46113</v>
      </c>
      <c r="O30" s="70">
        <v>46387</v>
      </c>
      <c r="P30" s="89">
        <v>0</v>
      </c>
      <c r="Q30" s="73">
        <v>0.5</v>
      </c>
      <c r="R30" s="73">
        <v>0.7</v>
      </c>
      <c r="S30" s="73">
        <v>1</v>
      </c>
      <c r="T30" s="17" t="s">
        <v>93</v>
      </c>
      <c r="U30" s="24">
        <v>16316325</v>
      </c>
      <c r="V30" s="17" t="s">
        <v>110</v>
      </c>
      <c r="W30" s="17" t="s">
        <v>110</v>
      </c>
      <c r="X30" s="24">
        <v>0</v>
      </c>
    </row>
    <row r="31" spans="2:24" ht="189" customHeight="1" x14ac:dyDescent="0.25">
      <c r="B31" s="100"/>
      <c r="C31" s="26" t="s">
        <v>50</v>
      </c>
      <c r="D31" s="21" t="s">
        <v>51</v>
      </c>
      <c r="E31" s="21" t="s">
        <v>52</v>
      </c>
      <c r="F31" s="26" t="s">
        <v>283</v>
      </c>
      <c r="G31" s="17" t="s">
        <v>197</v>
      </c>
      <c r="H31" s="150">
        <v>1</v>
      </c>
      <c r="I31" s="17" t="s">
        <v>282</v>
      </c>
      <c r="J31" s="51" t="s">
        <v>118</v>
      </c>
      <c r="K31" s="17" t="s">
        <v>117</v>
      </c>
      <c r="L31" s="17" t="s">
        <v>159</v>
      </c>
      <c r="M31" s="17" t="s">
        <v>53</v>
      </c>
      <c r="N31" s="74">
        <v>46023</v>
      </c>
      <c r="O31" s="74">
        <v>46386</v>
      </c>
      <c r="P31" s="75">
        <v>0.25</v>
      </c>
      <c r="Q31" s="75">
        <v>0.5</v>
      </c>
      <c r="R31" s="75">
        <v>0.75</v>
      </c>
      <c r="S31" s="75">
        <v>1</v>
      </c>
      <c r="T31" s="17" t="s">
        <v>93</v>
      </c>
      <c r="U31" s="23">
        <v>101610835</v>
      </c>
      <c r="V31" s="17" t="s">
        <v>105</v>
      </c>
      <c r="W31" s="17" t="s">
        <v>284</v>
      </c>
      <c r="X31" s="23">
        <v>17595000</v>
      </c>
    </row>
    <row r="32" spans="2:24" ht="121.5" customHeight="1" x14ac:dyDescent="0.25">
      <c r="B32" s="100"/>
      <c r="C32" s="96" t="s">
        <v>54</v>
      </c>
      <c r="D32" s="93" t="s">
        <v>55</v>
      </c>
      <c r="E32" s="90" t="s">
        <v>56</v>
      </c>
      <c r="F32" s="26" t="s">
        <v>258</v>
      </c>
      <c r="G32" s="17" t="s">
        <v>171</v>
      </c>
      <c r="H32" s="151">
        <v>1</v>
      </c>
      <c r="I32" s="17" t="s">
        <v>57</v>
      </c>
      <c r="J32" s="51" t="s">
        <v>116</v>
      </c>
      <c r="K32" s="17" t="s">
        <v>115</v>
      </c>
      <c r="L32" s="17" t="s">
        <v>198</v>
      </c>
      <c r="M32" s="17" t="s">
        <v>154</v>
      </c>
      <c r="N32" s="70">
        <v>46056</v>
      </c>
      <c r="O32" s="72" t="s">
        <v>155</v>
      </c>
      <c r="P32" s="76">
        <v>0</v>
      </c>
      <c r="Q32" s="76">
        <v>0</v>
      </c>
      <c r="R32" s="76">
        <v>0</v>
      </c>
      <c r="S32" s="76">
        <v>1</v>
      </c>
      <c r="T32" s="17" t="s">
        <v>93</v>
      </c>
      <c r="U32" s="23">
        <v>29812124</v>
      </c>
      <c r="V32" s="17" t="s">
        <v>110</v>
      </c>
      <c r="W32" s="17" t="s">
        <v>110</v>
      </c>
      <c r="X32" s="23">
        <v>0</v>
      </c>
    </row>
    <row r="33" spans="2:24" ht="222" customHeight="1" x14ac:dyDescent="0.25">
      <c r="B33" s="100"/>
      <c r="C33" s="97"/>
      <c r="D33" s="94"/>
      <c r="E33" s="91"/>
      <c r="F33" s="26" t="s">
        <v>231</v>
      </c>
      <c r="G33" s="17" t="s">
        <v>199</v>
      </c>
      <c r="H33" s="150">
        <v>1</v>
      </c>
      <c r="I33" s="17" t="s">
        <v>126</v>
      </c>
      <c r="J33" s="51" t="s">
        <v>116</v>
      </c>
      <c r="K33" s="51" t="s">
        <v>112</v>
      </c>
      <c r="L33" s="17" t="s">
        <v>122</v>
      </c>
      <c r="M33" s="17" t="s">
        <v>121</v>
      </c>
      <c r="N33" s="74">
        <v>46296</v>
      </c>
      <c r="O33" s="74">
        <v>46387</v>
      </c>
      <c r="P33" s="75">
        <v>0</v>
      </c>
      <c r="Q33" s="75">
        <v>0</v>
      </c>
      <c r="R33" s="75">
        <v>0</v>
      </c>
      <c r="S33" s="75">
        <v>1</v>
      </c>
      <c r="T33" s="17" t="s">
        <v>93</v>
      </c>
      <c r="U33" s="55">
        <v>16316325</v>
      </c>
      <c r="V33" s="17" t="s">
        <v>105</v>
      </c>
      <c r="W33" s="51" t="s">
        <v>156</v>
      </c>
      <c r="X33" s="55">
        <v>32581666</v>
      </c>
    </row>
    <row r="34" spans="2:24" ht="87" customHeight="1" x14ac:dyDescent="0.25">
      <c r="B34" s="101"/>
      <c r="C34" s="98"/>
      <c r="D34" s="95"/>
      <c r="E34" s="92"/>
      <c r="F34" s="26" t="s">
        <v>278</v>
      </c>
      <c r="G34" s="17" t="s">
        <v>129</v>
      </c>
      <c r="H34" s="151">
        <v>6</v>
      </c>
      <c r="I34" s="17" t="s">
        <v>130</v>
      </c>
      <c r="J34" s="51" t="s">
        <v>116</v>
      </c>
      <c r="K34" s="51" t="s">
        <v>115</v>
      </c>
      <c r="L34" s="17" t="s">
        <v>131</v>
      </c>
      <c r="M34" s="17" t="s">
        <v>200</v>
      </c>
      <c r="N34" s="74">
        <v>46055</v>
      </c>
      <c r="O34" s="74">
        <v>46112</v>
      </c>
      <c r="P34" s="77">
        <v>6</v>
      </c>
      <c r="Q34" s="77">
        <v>0</v>
      </c>
      <c r="R34" s="77">
        <v>0</v>
      </c>
      <c r="S34" s="77">
        <v>0</v>
      </c>
      <c r="T34" s="17" t="s">
        <v>93</v>
      </c>
      <c r="U34" s="55">
        <v>1800000</v>
      </c>
      <c r="V34" s="17" t="s">
        <v>110</v>
      </c>
      <c r="W34" s="51" t="s">
        <v>110</v>
      </c>
      <c r="X34" s="56">
        <v>0</v>
      </c>
    </row>
    <row r="35" spans="2:24" ht="85.5" customHeight="1" x14ac:dyDescent="0.25">
      <c r="B35" s="102" t="s">
        <v>58</v>
      </c>
      <c r="C35" s="105" t="s">
        <v>59</v>
      </c>
      <c r="D35" s="108" t="s">
        <v>60</v>
      </c>
      <c r="E35" s="111" t="s">
        <v>61</v>
      </c>
      <c r="F35" s="88" t="s">
        <v>259</v>
      </c>
      <c r="G35" s="47" t="s">
        <v>123</v>
      </c>
      <c r="H35" s="154">
        <v>1</v>
      </c>
      <c r="I35" s="47" t="s">
        <v>124</v>
      </c>
      <c r="J35" s="48" t="s">
        <v>119</v>
      </c>
      <c r="K35" s="48" t="s">
        <v>117</v>
      </c>
      <c r="L35" s="47" t="s">
        <v>158</v>
      </c>
      <c r="M35" s="47" t="s">
        <v>157</v>
      </c>
      <c r="N35" s="70">
        <v>46023</v>
      </c>
      <c r="O35" s="70">
        <v>46387</v>
      </c>
      <c r="P35" s="75">
        <v>0.1</v>
      </c>
      <c r="Q35" s="75">
        <v>0.5</v>
      </c>
      <c r="R35" s="75">
        <v>0.6</v>
      </c>
      <c r="S35" s="75">
        <v>1</v>
      </c>
      <c r="T35" s="47" t="s">
        <v>93</v>
      </c>
      <c r="U35" s="53">
        <v>22548178</v>
      </c>
      <c r="V35" s="47" t="s">
        <v>110</v>
      </c>
      <c r="W35" s="48" t="s">
        <v>110</v>
      </c>
      <c r="X35" s="61">
        <v>0</v>
      </c>
    </row>
    <row r="36" spans="2:24" ht="131.25" customHeight="1" x14ac:dyDescent="0.25">
      <c r="B36" s="103"/>
      <c r="C36" s="106"/>
      <c r="D36" s="109"/>
      <c r="E36" s="112"/>
      <c r="F36" s="88" t="s">
        <v>218</v>
      </c>
      <c r="G36" s="47" t="s">
        <v>125</v>
      </c>
      <c r="H36" s="154">
        <v>1</v>
      </c>
      <c r="I36" s="145" t="s">
        <v>267</v>
      </c>
      <c r="J36" s="48" t="s">
        <v>118</v>
      </c>
      <c r="K36" s="48" t="s">
        <v>117</v>
      </c>
      <c r="L36" s="47" t="s">
        <v>268</v>
      </c>
      <c r="M36" s="47" t="s">
        <v>269</v>
      </c>
      <c r="N36" s="74">
        <v>46054</v>
      </c>
      <c r="O36" s="74">
        <v>46386</v>
      </c>
      <c r="P36" s="78">
        <v>0.15</v>
      </c>
      <c r="Q36" s="78">
        <v>0.4</v>
      </c>
      <c r="R36" s="78">
        <v>0.65</v>
      </c>
      <c r="S36" s="78">
        <v>1</v>
      </c>
      <c r="T36" s="47" t="s">
        <v>93</v>
      </c>
      <c r="U36" s="53">
        <v>279119712</v>
      </c>
      <c r="V36" s="47" t="s">
        <v>99</v>
      </c>
      <c r="W36" s="47" t="s">
        <v>270</v>
      </c>
      <c r="X36" s="53">
        <v>154000000</v>
      </c>
    </row>
    <row r="37" spans="2:24" ht="102" customHeight="1" x14ac:dyDescent="0.25">
      <c r="B37" s="103"/>
      <c r="C37" s="106"/>
      <c r="D37" s="109"/>
      <c r="E37" s="112"/>
      <c r="F37" s="88" t="s">
        <v>271</v>
      </c>
      <c r="G37" s="47" t="s">
        <v>125</v>
      </c>
      <c r="H37" s="154">
        <v>1</v>
      </c>
      <c r="I37" s="145" t="s">
        <v>272</v>
      </c>
      <c r="J37" s="48" t="s">
        <v>118</v>
      </c>
      <c r="K37" s="48" t="s">
        <v>117</v>
      </c>
      <c r="L37" s="47" t="s">
        <v>209</v>
      </c>
      <c r="M37" s="47" t="s">
        <v>273</v>
      </c>
      <c r="N37" s="74">
        <v>46054</v>
      </c>
      <c r="O37" s="74">
        <v>46386</v>
      </c>
      <c r="P37" s="78">
        <v>0.25</v>
      </c>
      <c r="Q37" s="78">
        <v>0.5</v>
      </c>
      <c r="R37" s="78">
        <v>0.75</v>
      </c>
      <c r="S37" s="78">
        <v>1</v>
      </c>
      <c r="T37" s="47" t="s">
        <v>93</v>
      </c>
      <c r="U37" s="53">
        <v>70085583</v>
      </c>
      <c r="V37" s="47" t="s">
        <v>99</v>
      </c>
      <c r="W37" s="47" t="s">
        <v>270</v>
      </c>
      <c r="X37" s="53">
        <v>67100000</v>
      </c>
    </row>
    <row r="38" spans="2:24" ht="90.75" customHeight="1" x14ac:dyDescent="0.25">
      <c r="B38" s="103"/>
      <c r="C38" s="106"/>
      <c r="D38" s="109"/>
      <c r="E38" s="112"/>
      <c r="F38" s="88" t="s">
        <v>223</v>
      </c>
      <c r="G38" s="47" t="s">
        <v>162</v>
      </c>
      <c r="H38" s="154">
        <v>1</v>
      </c>
      <c r="I38" s="145" t="s">
        <v>248</v>
      </c>
      <c r="J38" s="48" t="s">
        <v>119</v>
      </c>
      <c r="K38" s="48" t="s">
        <v>117</v>
      </c>
      <c r="L38" s="47" t="s">
        <v>149</v>
      </c>
      <c r="M38" s="47" t="s">
        <v>150</v>
      </c>
      <c r="N38" s="74">
        <v>46027</v>
      </c>
      <c r="O38" s="74">
        <v>46203</v>
      </c>
      <c r="P38" s="78">
        <v>0.3</v>
      </c>
      <c r="Q38" s="78">
        <v>1</v>
      </c>
      <c r="R38" s="75">
        <v>0</v>
      </c>
      <c r="S38" s="75">
        <v>0</v>
      </c>
      <c r="T38" s="47" t="s">
        <v>93</v>
      </c>
      <c r="U38" s="53">
        <v>3922414</v>
      </c>
      <c r="V38" s="47" t="s">
        <v>110</v>
      </c>
      <c r="W38" s="47" t="s">
        <v>110</v>
      </c>
      <c r="X38" s="53">
        <v>0</v>
      </c>
    </row>
    <row r="39" spans="2:24" ht="91.5" customHeight="1" x14ac:dyDescent="0.25">
      <c r="B39" s="103"/>
      <c r="C39" s="106"/>
      <c r="D39" s="109"/>
      <c r="E39" s="112"/>
      <c r="F39" s="88" t="s">
        <v>224</v>
      </c>
      <c r="G39" s="47" t="s">
        <v>274</v>
      </c>
      <c r="H39" s="154">
        <v>1</v>
      </c>
      <c r="I39" s="145" t="s">
        <v>275</v>
      </c>
      <c r="J39" s="48" t="s">
        <v>116</v>
      </c>
      <c r="K39" s="48" t="s">
        <v>117</v>
      </c>
      <c r="L39" s="47" t="s">
        <v>276</v>
      </c>
      <c r="M39" s="47" t="s">
        <v>201</v>
      </c>
      <c r="N39" s="157">
        <v>46023</v>
      </c>
      <c r="O39" s="157">
        <v>46386</v>
      </c>
      <c r="P39" s="158">
        <v>0</v>
      </c>
      <c r="Q39" s="158">
        <v>0</v>
      </c>
      <c r="R39" s="158">
        <v>0</v>
      </c>
      <c r="S39" s="158">
        <v>1</v>
      </c>
      <c r="T39" s="47" t="s">
        <v>93</v>
      </c>
      <c r="U39" s="53">
        <v>18350113.199999999</v>
      </c>
      <c r="V39" s="47" t="s">
        <v>100</v>
      </c>
      <c r="W39" s="47" t="s">
        <v>277</v>
      </c>
      <c r="X39" s="53">
        <v>67100000</v>
      </c>
    </row>
    <row r="40" spans="2:24" ht="86.25" customHeight="1" x14ac:dyDescent="0.25">
      <c r="B40" s="103"/>
      <c r="C40" s="106"/>
      <c r="D40" s="109"/>
      <c r="E40" s="112"/>
      <c r="F40" s="88" t="s">
        <v>247</v>
      </c>
      <c r="G40" s="47" t="s">
        <v>180</v>
      </c>
      <c r="H40" s="154">
        <v>1</v>
      </c>
      <c r="I40" s="47" t="s">
        <v>134</v>
      </c>
      <c r="J40" s="48" t="s">
        <v>116</v>
      </c>
      <c r="K40" s="48" t="s">
        <v>117</v>
      </c>
      <c r="L40" s="47" t="s">
        <v>202</v>
      </c>
      <c r="M40" s="47" t="s">
        <v>203</v>
      </c>
      <c r="N40" s="74">
        <v>46055</v>
      </c>
      <c r="O40" s="74">
        <v>46387</v>
      </c>
      <c r="P40" s="75">
        <v>1</v>
      </c>
      <c r="Q40" s="75">
        <v>1</v>
      </c>
      <c r="R40" s="75">
        <v>1</v>
      </c>
      <c r="S40" s="75">
        <v>1</v>
      </c>
      <c r="T40" s="47" t="s">
        <v>93</v>
      </c>
      <c r="U40" s="53">
        <v>16316325</v>
      </c>
      <c r="V40" s="47" t="s">
        <v>110</v>
      </c>
      <c r="W40" s="83" t="s">
        <v>110</v>
      </c>
      <c r="X40" s="53">
        <v>0</v>
      </c>
    </row>
    <row r="41" spans="2:24" ht="103.5" customHeight="1" x14ac:dyDescent="0.25">
      <c r="B41" s="103"/>
      <c r="C41" s="106"/>
      <c r="D41" s="109"/>
      <c r="E41" s="112"/>
      <c r="F41" s="88" t="s">
        <v>295</v>
      </c>
      <c r="G41" s="47" t="s">
        <v>147</v>
      </c>
      <c r="H41" s="155">
        <v>2</v>
      </c>
      <c r="I41" s="47" t="s">
        <v>294</v>
      </c>
      <c r="J41" s="48" t="s">
        <v>116</v>
      </c>
      <c r="K41" s="48" t="s">
        <v>115</v>
      </c>
      <c r="L41" s="47" t="s">
        <v>296</v>
      </c>
      <c r="M41" s="47" t="s">
        <v>297</v>
      </c>
      <c r="N41" s="74">
        <v>46114</v>
      </c>
      <c r="O41" s="74">
        <v>46295</v>
      </c>
      <c r="P41" s="77">
        <v>0</v>
      </c>
      <c r="Q41" s="162">
        <v>1</v>
      </c>
      <c r="R41" s="162">
        <v>2</v>
      </c>
      <c r="S41" s="162">
        <v>0</v>
      </c>
      <c r="T41" s="47" t="s">
        <v>93</v>
      </c>
      <c r="U41" s="53">
        <v>8000000</v>
      </c>
      <c r="V41" s="47" t="s">
        <v>110</v>
      </c>
      <c r="W41" s="47" t="s">
        <v>110</v>
      </c>
      <c r="X41" s="53">
        <v>0</v>
      </c>
    </row>
    <row r="42" spans="2:24" ht="181.5" customHeight="1" x14ac:dyDescent="0.25">
      <c r="B42" s="103"/>
      <c r="C42" s="106"/>
      <c r="D42" s="109"/>
      <c r="E42" s="112"/>
      <c r="F42" s="88" t="s">
        <v>227</v>
      </c>
      <c r="G42" s="47" t="s">
        <v>129</v>
      </c>
      <c r="H42" s="156">
        <v>72</v>
      </c>
      <c r="I42" s="145" t="s">
        <v>279</v>
      </c>
      <c r="J42" s="48" t="s">
        <v>116</v>
      </c>
      <c r="K42" s="48" t="s">
        <v>115</v>
      </c>
      <c r="L42" s="47" t="s">
        <v>280</v>
      </c>
      <c r="M42" s="47" t="s">
        <v>281</v>
      </c>
      <c r="N42" s="74">
        <v>46027</v>
      </c>
      <c r="O42" s="74">
        <v>46386</v>
      </c>
      <c r="P42" s="159">
        <v>18</v>
      </c>
      <c r="Q42" s="159">
        <v>36</v>
      </c>
      <c r="R42" s="159">
        <v>54</v>
      </c>
      <c r="S42" s="159">
        <v>72</v>
      </c>
      <c r="T42" s="47" t="s">
        <v>93</v>
      </c>
      <c r="U42" s="53">
        <f>2000000*6</f>
        <v>12000000</v>
      </c>
      <c r="V42" s="47" t="s">
        <v>110</v>
      </c>
      <c r="W42" s="48" t="s">
        <v>110</v>
      </c>
      <c r="X42" s="52">
        <v>0</v>
      </c>
    </row>
    <row r="43" spans="2:24" ht="103.5" customHeight="1" x14ac:dyDescent="0.25">
      <c r="B43" s="103"/>
      <c r="C43" s="106"/>
      <c r="D43" s="109"/>
      <c r="E43" s="112"/>
      <c r="F43" s="88" t="s">
        <v>266</v>
      </c>
      <c r="G43" s="47" t="s">
        <v>128</v>
      </c>
      <c r="H43" s="154">
        <v>1</v>
      </c>
      <c r="I43" s="47" t="s">
        <v>265</v>
      </c>
      <c r="J43" s="48" t="s">
        <v>116</v>
      </c>
      <c r="K43" s="48" t="s">
        <v>117</v>
      </c>
      <c r="L43" s="47" t="s">
        <v>204</v>
      </c>
      <c r="M43" s="47" t="s">
        <v>151</v>
      </c>
      <c r="N43" s="74">
        <v>46024</v>
      </c>
      <c r="O43" s="74">
        <v>46386</v>
      </c>
      <c r="P43" s="75">
        <v>1</v>
      </c>
      <c r="Q43" s="75">
        <v>1</v>
      </c>
      <c r="R43" s="75">
        <v>1</v>
      </c>
      <c r="S43" s="75">
        <v>1</v>
      </c>
      <c r="T43" s="47" t="s">
        <v>93</v>
      </c>
      <c r="U43" s="53">
        <v>251727377</v>
      </c>
      <c r="V43" s="47" t="s">
        <v>110</v>
      </c>
      <c r="W43" s="47" t="s">
        <v>110</v>
      </c>
      <c r="X43" s="53">
        <v>0</v>
      </c>
    </row>
    <row r="44" spans="2:24" ht="88.5" customHeight="1" x14ac:dyDescent="0.25">
      <c r="B44" s="104"/>
      <c r="C44" s="107"/>
      <c r="D44" s="110"/>
      <c r="E44" s="113"/>
      <c r="F44" s="88" t="s">
        <v>261</v>
      </c>
      <c r="G44" s="47" t="s">
        <v>127</v>
      </c>
      <c r="H44" s="154">
        <v>1</v>
      </c>
      <c r="I44" s="47" t="s">
        <v>260</v>
      </c>
      <c r="J44" s="48" t="s">
        <v>116</v>
      </c>
      <c r="K44" s="48" t="s">
        <v>117</v>
      </c>
      <c r="L44" s="47" t="s">
        <v>262</v>
      </c>
      <c r="M44" s="47" t="s">
        <v>263</v>
      </c>
      <c r="N44" s="74">
        <v>46083</v>
      </c>
      <c r="O44" s="74">
        <v>46021</v>
      </c>
      <c r="P44" s="78">
        <v>0</v>
      </c>
      <c r="Q44" s="78">
        <v>0.25</v>
      </c>
      <c r="R44" s="78">
        <v>0.55000000000000004</v>
      </c>
      <c r="S44" s="78">
        <v>1</v>
      </c>
      <c r="T44" s="47" t="s">
        <v>93</v>
      </c>
      <c r="U44" s="61">
        <v>14906062</v>
      </c>
      <c r="V44" s="47" t="s">
        <v>110</v>
      </c>
      <c r="W44" s="47" t="s">
        <v>110</v>
      </c>
      <c r="X44" s="61">
        <v>0</v>
      </c>
    </row>
    <row r="45" spans="2:24" ht="29.25" customHeight="1" x14ac:dyDescent="0.25">
      <c r="V45" s="117" t="s">
        <v>264</v>
      </c>
      <c r="W45" s="117"/>
      <c r="X45" s="117"/>
    </row>
    <row r="46" spans="2:24" ht="24" customHeight="1" x14ac:dyDescent="0.25">
      <c r="V46" s="118"/>
      <c r="W46" s="118"/>
      <c r="X46" s="118"/>
    </row>
    <row r="47" spans="2:24" x14ac:dyDescent="0.25">
      <c r="V47" s="27"/>
      <c r="W47" s="27"/>
    </row>
  </sheetData>
  <autoFilter ref="B6:Z46" xr:uid="{B52E0DAC-7D72-42DC-B3DE-5F7AECAD450D}">
    <filterColumn colId="14" showButton="0"/>
    <filterColumn colId="15" showButton="0"/>
    <filterColumn colId="16" showButton="0"/>
  </autoFilter>
  <mergeCells count="22">
    <mergeCell ref="C2:E2"/>
    <mergeCell ref="V45:X46"/>
    <mergeCell ref="B8:B11"/>
    <mergeCell ref="B12:B13"/>
    <mergeCell ref="C14:C30"/>
    <mergeCell ref="D14:D30"/>
    <mergeCell ref="P6:S6"/>
    <mergeCell ref="F5:M5"/>
    <mergeCell ref="T5:X5"/>
    <mergeCell ref="B6:B7"/>
    <mergeCell ref="C6:C7"/>
    <mergeCell ref="D6:D7"/>
    <mergeCell ref="E6:E7"/>
    <mergeCell ref="N5:S5"/>
    <mergeCell ref="E32:E34"/>
    <mergeCell ref="D32:D34"/>
    <mergeCell ref="C32:C34"/>
    <mergeCell ref="B14:B34"/>
    <mergeCell ref="B35:B44"/>
    <mergeCell ref="C35:C44"/>
    <mergeCell ref="D35:D44"/>
    <mergeCell ref="E35:E44"/>
  </mergeCells>
  <pageMargins left="0.7" right="0.7" top="0.75" bottom="0.75" header="0.3" footer="0.3"/>
  <pageSetup paperSize="9" orientation="portrait" horizontalDpi="360" verticalDpi="36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1B61D3A-488A-444E-A8DF-C4B6841DF5BA}">
          <x14:formula1>
            <xm:f>Lista!$C$3:$C$16</xm:f>
          </x14:formula1>
          <xm:sqref>V10 V12:V31 V33:V44</xm:sqref>
        </x14:dataValidation>
        <x14:dataValidation type="list" allowBlank="1" showInputMessage="1" showErrorMessage="1" xr:uid="{EC6B2930-E230-403F-806C-B7160A936BAA}">
          <x14:formula1>
            <xm:f>Lista!$D$3:$D$7</xm:f>
          </x14:formula1>
          <xm:sqref>J10 J12:J37 J39:J44</xm:sqref>
        </x14:dataValidation>
        <x14:dataValidation type="list" allowBlank="1" showInputMessage="1" showErrorMessage="1" xr:uid="{8F2F61EC-19E6-45BC-AC7E-3F86B15712FA}">
          <x14:formula1>
            <xm:f>Lista!$B$3:$B$4</xm:f>
          </x14:formula1>
          <xm:sqref>T10 T12:T44</xm:sqref>
        </x14:dataValidation>
        <x14:dataValidation type="list" allowBlank="1" showInputMessage="1" showErrorMessage="1" xr:uid="{B1761C64-1A97-40F6-99CB-D1CA6EF6A73D}">
          <x14:formula1>
            <xm:f>Lista!$E$3:$E$4</xm:f>
          </x14:formula1>
          <xm:sqref>K10 K12:K37 K39:K44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9159C-75D2-450E-9458-A387E6A69D35}">
  <dimension ref="B2:F16"/>
  <sheetViews>
    <sheetView showGridLines="0" workbookViewId="0">
      <selection activeCell="C4" sqref="C4"/>
    </sheetView>
  </sheetViews>
  <sheetFormatPr baseColWidth="10" defaultRowHeight="15" x14ac:dyDescent="0.25"/>
  <cols>
    <col min="2" max="2" width="15.42578125" bestFit="1" customWidth="1"/>
    <col min="3" max="3" width="36.7109375" customWidth="1"/>
    <col min="4" max="4" width="16.5703125" bestFit="1" customWidth="1"/>
    <col min="5" max="5" width="17.28515625" bestFit="1" customWidth="1"/>
  </cols>
  <sheetData>
    <row r="2" spans="2:6" ht="15.75" thickBot="1" x14ac:dyDescent="0.3">
      <c r="B2" s="33" t="s">
        <v>84</v>
      </c>
      <c r="C2" s="33" t="s">
        <v>86</v>
      </c>
      <c r="D2" s="33" t="s">
        <v>68</v>
      </c>
      <c r="E2" s="33" t="s">
        <v>113</v>
      </c>
      <c r="F2" s="33"/>
    </row>
    <row r="3" spans="2:6" ht="15.75" thickBot="1" x14ac:dyDescent="0.3">
      <c r="B3" s="46" t="s">
        <v>93</v>
      </c>
      <c r="C3" s="39" t="s">
        <v>110</v>
      </c>
      <c r="D3" s="46" t="s">
        <v>114</v>
      </c>
      <c r="E3" s="46" t="s">
        <v>115</v>
      </c>
    </row>
    <row r="4" spans="2:6" ht="33" thickTop="1" thickBot="1" x14ac:dyDescent="0.3">
      <c r="B4" s="46" t="s">
        <v>94</v>
      </c>
      <c r="C4" s="38" t="s">
        <v>96</v>
      </c>
      <c r="D4" s="46" t="s">
        <v>116</v>
      </c>
      <c r="E4" s="46" t="s">
        <v>117</v>
      </c>
    </row>
    <row r="5" spans="2:6" ht="21.75" thickBot="1" x14ac:dyDescent="0.3">
      <c r="C5" s="39" t="s">
        <v>97</v>
      </c>
      <c r="D5" s="46" t="s">
        <v>118</v>
      </c>
      <c r="E5" s="46"/>
    </row>
    <row r="6" spans="2:6" ht="32.25" thickBot="1" x14ac:dyDescent="0.3">
      <c r="C6" s="40" t="s">
        <v>98</v>
      </c>
      <c r="D6" s="46" t="s">
        <v>119</v>
      </c>
      <c r="E6" s="46"/>
    </row>
    <row r="7" spans="2:6" ht="32.25" thickBot="1" x14ac:dyDescent="0.3">
      <c r="C7" s="39" t="s">
        <v>99</v>
      </c>
      <c r="D7" s="46" t="s">
        <v>120</v>
      </c>
      <c r="E7" s="46"/>
    </row>
    <row r="8" spans="2:6" ht="15.75" thickBot="1" x14ac:dyDescent="0.3">
      <c r="C8" s="40" t="s">
        <v>100</v>
      </c>
    </row>
    <row r="9" spans="2:6" ht="32.25" thickBot="1" x14ac:dyDescent="0.3">
      <c r="C9" s="39" t="s">
        <v>101</v>
      </c>
    </row>
    <row r="10" spans="2:6" ht="42.75" thickBot="1" x14ac:dyDescent="0.3">
      <c r="C10" s="41" t="s">
        <v>102</v>
      </c>
    </row>
    <row r="11" spans="2:6" ht="33" thickTop="1" thickBot="1" x14ac:dyDescent="0.3">
      <c r="C11" s="42" t="s">
        <v>103</v>
      </c>
    </row>
    <row r="12" spans="2:6" ht="21.75" thickBot="1" x14ac:dyDescent="0.3">
      <c r="C12" s="40" t="s">
        <v>104</v>
      </c>
    </row>
    <row r="13" spans="2:6" ht="32.25" thickBot="1" x14ac:dyDescent="0.3">
      <c r="C13" s="43" t="s">
        <v>105</v>
      </c>
    </row>
    <row r="14" spans="2:6" ht="32.25" thickBot="1" x14ac:dyDescent="0.3">
      <c r="C14" s="44" t="s">
        <v>106</v>
      </c>
    </row>
    <row r="15" spans="2:6" ht="32.25" thickBot="1" x14ac:dyDescent="0.3">
      <c r="C15" s="43" t="s">
        <v>107</v>
      </c>
    </row>
    <row r="16" spans="2:6" ht="32.25" thickBot="1" x14ac:dyDescent="0.3">
      <c r="C16" s="4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Ejecucion_PTEP</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Bello Molina</dc:creator>
  <cp:lastModifiedBy>Cristina Bello Molina</cp:lastModifiedBy>
  <dcterms:created xsi:type="dcterms:W3CDTF">2025-06-20T21:02:01Z</dcterms:created>
  <dcterms:modified xsi:type="dcterms:W3CDTF">2026-08-21T18:43:42Z</dcterms:modified>
</cp:coreProperties>
</file>