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documenttasks/documenttask1.xml" ContentType="application/vnd.ms-excel.documenttask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DA3E1E9A-3A3D-470D-B5B7-7D860001F4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stión Ambiental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<sst xmlns="http://schemas.openxmlformats.org/spreadsheetml/2006/main" count="218" uniqueCount="127">
  <si>
    <t xml:space="preserve"> </t>
  </si>
  <si>
    <t>PROCESO:</t>
  </si>
  <si>
    <t>SINERGIA ORGANIZACIONAL</t>
  </si>
  <si>
    <t>SUBPROCESO:</t>
  </si>
  <si>
    <t>Gestión Ambiental</t>
  </si>
  <si>
    <t>ELABORÓ:</t>
  </si>
  <si>
    <t>REVISÓ</t>
  </si>
  <si>
    <t>COORDINACIÓN GIT ÁREA GESTIÓN ADMINISTRATIVA</t>
  </si>
  <si>
    <t>N° ACTIVIDAD</t>
  </si>
  <si>
    <t xml:space="preserve">Sede </t>
  </si>
  <si>
    <t>SUBSEDE</t>
  </si>
  <si>
    <t>PROGRAMAS</t>
  </si>
  <si>
    <t>OBJETIVO DE CONTROL</t>
  </si>
  <si>
    <t>Meta</t>
  </si>
  <si>
    <t>Descripción de la Meta</t>
  </si>
  <si>
    <t>ACTIVIDAD</t>
  </si>
  <si>
    <t>ACCIONES</t>
  </si>
  <si>
    <t xml:space="preserve">INDICADOR DE CUMPLIMIENTO </t>
  </si>
  <si>
    <t>PRODUCTO</t>
  </si>
  <si>
    <t>RECURSO 
Humano</t>
  </si>
  <si>
    <t>RECURSO
Tecnológico</t>
  </si>
  <si>
    <t>RESPONSABLE</t>
  </si>
  <si>
    <t>Fecha inicial</t>
  </si>
  <si>
    <t>Fecha final</t>
  </si>
  <si>
    <t>Central y Territoriales</t>
  </si>
  <si>
    <t>Conocimiento ambiental</t>
  </si>
  <si>
    <t>Educar para transformar</t>
  </si>
  <si>
    <t>Transformar la cultura ambiental de los servidores en acciones y hábitos positivos en el cuidado y uso de los recursos.</t>
  </si>
  <si>
    <t>Capacitaciones</t>
  </si>
  <si>
    <t>1. Realizar capacitaciones virtuales y/o presenciales que permitan fortalecer la cultura ambiental de los servidores del Dane a nivel nacional</t>
  </si>
  <si>
    <t># de capacitaciones realizadas / # de capacitaciones programadas</t>
  </si>
  <si>
    <t>3 capacitaciones en el año. Evidencia: Citación, listas de asistencia, presentación</t>
  </si>
  <si>
    <t>1 funcionario</t>
  </si>
  <si>
    <t xml:space="preserve">1. Word
2. Power Point
3. MS Teams
</t>
  </si>
  <si>
    <t>Leonardo Ortega
 Daniela Fabra
Francy López</t>
  </si>
  <si>
    <t xml:space="preserve">2. Capacitar al personal de aseo basados en el decreto 2184 de 2019, para el manejo del código de colores en la separación  y recolección de residuos sólidos. </t>
  </si>
  <si>
    <t>2 capacitaciones en el año. Evidencia: Citación, listas de asistencia, presentación</t>
  </si>
  <si>
    <t xml:space="preserve"> Daniela Fabra Lozano</t>
  </si>
  <si>
    <t>Gestión de Recursos</t>
  </si>
  <si>
    <t>Gestionar el cuidado de los recursos</t>
  </si>
  <si>
    <t xml:space="preserve">Establecer medidas de manejo y seguimiento al consumo de los recursos </t>
  </si>
  <si>
    <t>Informes</t>
  </si>
  <si>
    <t>3. Elaborar informe trimestral de consumo de agua, energía y papel a nivel nacional con conclusiones y recomendaciones</t>
  </si>
  <si>
    <t># de informes realizados / # de informes planeados</t>
  </si>
  <si>
    <t>Un informe trimestral consolidado de la información de consumo y gastos de agua, energía y papel.</t>
  </si>
  <si>
    <t>1. funcionario</t>
  </si>
  <si>
    <t>1. Excel
2. Word</t>
  </si>
  <si>
    <t>Paola Riaño y Daniela Fabra</t>
  </si>
  <si>
    <t xml:space="preserve">Manejo y disposición adecuada de los residuos sólidos y peligrosos </t>
  </si>
  <si>
    <t>Establecer medidas de manejo y seguimiento de los residuos</t>
  </si>
  <si>
    <t>Entrega de residuos</t>
  </si>
  <si>
    <t>4. Realizar la programación y entrega de residuos sólidos aprovechables al gestor autorizado</t>
  </si>
  <si>
    <t># de entregas realizadas / # de entregas requeridas</t>
  </si>
  <si>
    <t>Formato de entrega de residuos aprovechables y acta de entrega</t>
  </si>
  <si>
    <t>5. Realizar la programación y entrega de residuos RAEE al gestor autorizado</t>
  </si>
  <si>
    <t>Formato de entrega de residuos RAEE y acta de entrega</t>
  </si>
  <si>
    <t xml:space="preserve">Leonardo Ortega </t>
  </si>
  <si>
    <t>6. Realizar la programación y entrega de residuos peligrosos y de residuos hospitalarios al gestor autorizado</t>
  </si>
  <si>
    <t>Formato de entrega de residuos peligrosos y acta de entrega</t>
  </si>
  <si>
    <t>Leonardo Ortega y Paola Riaño</t>
  </si>
  <si>
    <t xml:space="preserve">Seguimiento </t>
  </si>
  <si>
    <t>7. Llevar y actualizar el cuadro de control con las cantidades y fechas de entrega de los residuos en Dane Central</t>
  </si>
  <si>
    <t>Cuadro de control actualizado</t>
  </si>
  <si>
    <t>Cuadro de control en Excel</t>
  </si>
  <si>
    <t>1. Excel</t>
  </si>
  <si>
    <t>Dane Central</t>
  </si>
  <si>
    <t>Realizar la  gestión integral de los residuos aprovechables, Peligrosos y hospitalarios a través recolecciones y disposición adecuada.</t>
  </si>
  <si>
    <t>Estudios Previos</t>
  </si>
  <si>
    <t>8. Realizar el estudio previo, análisis del sector y proceso de contratación para la recolección, transporte, disposición final de residuos aprovechables, peligrosos  y hospitalarios.</t>
  </si>
  <si>
    <t># de estudios previos realizados / # de estudios previos planeados</t>
  </si>
  <si>
    <t>Contrataciones realizadas</t>
  </si>
  <si>
    <t>Leonardo Ortega</t>
  </si>
  <si>
    <t>Central</t>
  </si>
  <si>
    <t>Realizar la disposición final adecuada de los residuos generados en DANE Central</t>
  </si>
  <si>
    <t>Evidencias de disposición final de residuos</t>
  </si>
  <si>
    <t>9. Recopilar, organizar, clasificar y archivar de manera física y digital, los certificados de entrega y disposición final de los residuos sólidos y líquidos de Dane Central y Territoriales</t>
  </si>
  <si>
    <t># de certificados archivados / # de recolecciones realizadas</t>
  </si>
  <si>
    <t>Certificados de disposición final organizados en carpeta digital</t>
  </si>
  <si>
    <t>Carpeta compartida</t>
  </si>
  <si>
    <t>Paola Riaño</t>
  </si>
  <si>
    <t>Transmitir información de residuos a la autoridad ambiental</t>
  </si>
  <si>
    <t>Cargue de información</t>
  </si>
  <si>
    <t xml:space="preserve">10. Realizar el cargue al aplicativo del IDEAM referente a las recolecciones  (kg) y metros cúbicos (m3) de los residuos sólidos y líquidos peligrosos, así mismo, el cargue al aplicativo de la Secretaria Distrital de Salud con las características de los residuos hospitalarios  referenciados en las recolecciones del año inmediatamente anterior. </t>
  </si>
  <si>
    <t>Cargue de información de los residuos sólidos y líquidos peligrosos declarados en el aplicativo en el tiempo estipulado por la autoridad ambiental.</t>
  </si>
  <si>
    <t xml:space="preserve">Informe con cifras en (kg) y (m3) de los residuos peligrosos  así mismo las cifras recolectados al  año vencido de gestión de recolección de los residuos hospitalarios con sus respectivas constancias de gestión. </t>
  </si>
  <si>
    <t>Aplicativo IDEAM</t>
  </si>
  <si>
    <t>Dane central</t>
  </si>
  <si>
    <t>Gestión de recursos</t>
  </si>
  <si>
    <t>Proveer los medios</t>
  </si>
  <si>
    <t>Gestionar de manera oportuna las PQRS</t>
  </si>
  <si>
    <t>Respuestas a PQRS</t>
  </si>
  <si>
    <t>11. Dar respuesta oportuna a las PQRS recibidas de las partes interesadas internas y externas</t>
  </si>
  <si>
    <t># de respuestas enviadas oportunamente/ número de solicitudes recibidas</t>
  </si>
  <si>
    <t>Respuesta enviada oportunamente</t>
  </si>
  <si>
    <t>2. Funcionarios</t>
  </si>
  <si>
    <t>Orfeo, correo electrónico.</t>
  </si>
  <si>
    <t>Paola Riaño y Leonardo Ortega</t>
  </si>
  <si>
    <t>Realizar encuesta de percepción</t>
  </si>
  <si>
    <t>Manejo de la información interactuada con partes interesadas</t>
  </si>
  <si>
    <t>12. Realizar dos encuestas de percepción en la gestión ambiental a nivel nacional con los funcionarios de la entidad.</t>
  </si>
  <si>
    <t># de encuestas realizadas / número de encuestas planeadas</t>
  </si>
  <si>
    <t>Encuesta aplicada
Informe de resultados de la encuesta</t>
  </si>
  <si>
    <t>1. Funcionario</t>
  </si>
  <si>
    <t>Actualizar los documentos del GIT Infraestructura (AMBIENTAL) teniendo en cuenta los cambios que se presenten en la vigencia</t>
  </si>
  <si>
    <t>Actualizar documentos</t>
  </si>
  <si>
    <t>13. Identificar cambios y realizar ajustes a la información  documentada de la gestión ambiental cuando se requiera.</t>
  </si>
  <si>
    <t># de documentos ajustados / # de documentos por ajustar</t>
  </si>
  <si>
    <t>Documentos ajustados</t>
  </si>
  <si>
    <t>1. Word</t>
  </si>
  <si>
    <t>Establecer medidas de manejo y seguimiento al recurso energético</t>
  </si>
  <si>
    <t xml:space="preserve">14. Realizar seguimiento trimestral al formato de Ahorro lumínico del DANE Central.  </t>
  </si>
  <si>
    <t xml:space="preserve"># de áreas con encendido lumínico /    # de áreas con apagado lumínico </t>
  </si>
  <si>
    <t>Un informe trimestral consolidado de la información de consumo lumínico del DACEN</t>
  </si>
  <si>
    <t>Daniela Fabra</t>
  </si>
  <si>
    <t>Sensibilizar en buenas prácticas para el mejoramiento del SGA</t>
  </si>
  <si>
    <t>Sensibilizar</t>
  </si>
  <si>
    <t>15. Actualizar la información del SharePoint y las infografías de campañas para el uso adecuado de los recursos, el manejo de los residuos sólidos y en Educación y sensibilización ambiental, basado en los insumos recibidos de las actividades en Gestión Ambiental de los servidores.</t>
  </si>
  <si>
    <t>Infografías y noticias publicadas</t>
  </si>
  <si>
    <t>Publicaciones realizadas e infografías</t>
  </si>
  <si>
    <t>Internet y programas de diseño</t>
  </si>
  <si>
    <t>16. Realizar seguimiento a la matriz de necesidades y expectativas de la gestión ambiental.</t>
  </si>
  <si>
    <t>Actividades ejecutadas/Actividades programadas</t>
  </si>
  <si>
    <t xml:space="preserve">Matriz diligenciada mensualmente </t>
  </si>
  <si>
    <t>3. Funcionarios</t>
  </si>
  <si>
    <t>Excel</t>
  </si>
  <si>
    <t>Paola Riaño, Leonardo Ortega, Rubén Betancur</t>
  </si>
  <si>
    <t>Diseño del sistema / Implementación y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</si>
</sst>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Segoe UI"/>
      <family val="2"/>
    </font>
    <font>
      <sz val="12"/>
      <color theme="0"/>
      <name val="Segoe UI"/>
      <family val="2"/>
    </font>
    <font>
      <b/>
      <sz val="15"/>
      <color theme="0"/>
      <name val="Segoe UI"/>
      <family val="2"/>
    </font>
    <font>
      <sz val="9"/>
      <color theme="1"/>
      <name val="Segoe UI"/>
      <family val="2"/>
    </font>
    <font>
      <b/>
      <sz val="10"/>
      <color theme="0"/>
      <name val="Segoe UI"/>
      <family val="2"/>
    </font>
    <font>
      <b/>
      <sz val="12"/>
      <color theme="0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0"/>
      <name val="Segoe UI"/>
      <family val="2"/>
    </font>
    <font>
      <b/>
      <sz val="11"/>
      <name val="Segoe UI"/>
      <family val="2"/>
    </font>
    <font>
      <sz val="11"/>
      <color rgb="FF000000"/>
      <name val="Segoe UI"/>
      <family val="2"/>
    </font>
    <font>
      <sz val="9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BA004B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13" fillId="3" borderId="5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justify" vertical="center" wrapText="1"/>
    </xf>
    <xf numFmtId="0" fontId="10" fillId="2" borderId="5" xfId="0" applyFont="1" applyFill="1" applyBorder="1" applyAlignment="1">
      <alignment horizontal="justify" vertical="center" wrapText="1"/>
    </xf>
    <xf numFmtId="0" fontId="9" fillId="2" borderId="5" xfId="0" applyFont="1" applyFill="1" applyBorder="1" applyAlignment="1">
      <alignment horizontal="justify" vertical="center" wrapText="1"/>
    </xf>
    <xf numFmtId="0" fontId="10" fillId="2" borderId="5" xfId="0" applyFont="1" applyFill="1" applyBorder="1" applyAlignment="1">
      <alignment horizontal="center" vertical="center" wrapText="1"/>
    </xf>
    <xf numFmtId="9" fontId="11" fillId="2" borderId="5" xfId="1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4" borderId="0" xfId="0" applyFont="1" applyFill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/>
    </xf>
    <xf numFmtId="0" fontId="5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horizontal="left" vertical="center"/>
    </xf>
    <xf numFmtId="0" fontId="7" fillId="4" borderId="4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</cellXfs>
  <cellStyles count="3">
    <cellStyle name="Millares 2" xfId="2" xr:uid="{00000000-0005-0000-0000-000000000000}"/>
    <cellStyle name="Normal" xfId="0" builtinId="0"/>
    <cellStyle name="Normal 6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ocumenttasks/documenttask1.xml><?xml version="1.0" encoding="utf-8"?>
<Tasks xmlns="http://schemas.microsoft.com/office/tasks/2019/documenttasks">
  <Task id="{AADB0D25-E77E-412B-B959-055A5322FBC5}">
    <Anchor>
      <Comment id="{FB315864-F7A1-406E-85E2-104DB2E29F45}"/>
    </Anchor>
    <History>
      <Event time="2024-12-12T14:06:37.53" id="{7545609D-0D5F-48BE-ABAC-681585656C70}">
        <Attribution userId="S::fmlopezg@dane.gov.co::7cd08573-7d1d-4522-aa34-ae575f081873" userName="Francy Milena Lopez Garcia" userProvider="AD"/>
        <Anchor>
          <Comment id="{FB315864-F7A1-406E-85E2-104DB2E29F45}"/>
        </Anchor>
        <Create/>
      </Event>
      <Event time="2024-12-12T14:06:37.53" id="{0A936883-20ED-4A29-A62D-AFA42DE7B8B2}">
        <Attribution userId="S::fmlopezg@dane.gov.co::7cd08573-7d1d-4522-aa34-ae575f081873" userName="Francy Milena Lopez Garcia" userProvider="AD"/>
        <Anchor>
          <Comment id="{FB315864-F7A1-406E-85E2-104DB2E29F45}"/>
        </Anchor>
        <Assign userId="S::DFabraL@DANE.GOV.CO::a4247dc0-104f-43e8-aef5-44cf2cb98f81" userName="Daniela Fabra Lozano" userProvider="AD"/>
      </Event>
      <Event time="2024-12-12T14:06:37.53" id="{E4AD51BB-9635-4C68-966F-73EADEDED1BF}">
        <Attribution userId="S::fmlopezg@dane.gov.co::7cd08573-7d1d-4522-aa34-ae575f081873" userName="Francy Milena Lopez Garcia" userProvider="AD"/>
        <Anchor>
          <Comment id="{FB315864-F7A1-406E-85E2-104DB2E29F45}"/>
        </Anchor>
        <SetTitle title="@Daniela Fabra Lozano y @Briggith Paola Riano Mendez por Les agradezco reportar el avance de esta actividad, esto teniendo en cuenta que iniciando enero debemos hacer el cierre del plan y reportar las evidencias"/>
      </Event>
      <Event time="2025-01-02T21:44:55.66" id="{BAB9204F-0B01-4941-B609-079150AE2CD1}">
        <Attribution userId="S::fmlopezg@dane.gov.co::7cd08573-7d1d-4522-aa34-ae575f081873" userName="Francy Milena Lopez Garcia" userProvider="AD"/>
        <Anchor>
          <Comment id="{CBA91150-D317-4D91-8561-95FFDFC773D6}"/>
        </Anchor>
        <UnassignAll/>
      </Event>
      <Event time="2025-01-02T21:44:55.66" id="{8BDBF5F8-5E0E-4693-A4DE-4B1DA3456B08}">
        <Attribution userId="S::fmlopezg@dane.gov.co::7cd08573-7d1d-4522-aa34-ae575f081873" userName="Francy Milena Lopez Garcia" userProvider="AD"/>
        <Anchor>
          <Comment id="{CBA91150-D317-4D91-8561-95FFDFC773D6}"/>
        </Anchor>
        <Assign userId="S::BPRianoM@DANE.GOV.CO::a5849c3f-8bc8-4d62-a266-d5bde9af0987" userName="Briggith Paola Riano Mendez" userProvider="AD"/>
      </Event>
    </History>
  </Task>
  <Task id="{DB7A7747-5F39-4D06-91AB-18464DF6549B}">
    <Anchor>
      <Comment id="{CCCF934E-0B83-4BA2-B28B-C1BFE4AEE0D7}"/>
    </Anchor>
    <History>
      <Event time="2024-12-12T13:26:37.48" id="{59F74CD3-B33B-404D-ADC7-E34F258141E5}">
        <Attribution userId="S::fmlopezg@dane.gov.co::7cd08573-7d1d-4522-aa34-ae575f081873" userName="Francy Milena Lopez Garcia" userProvider="AD"/>
        <Anchor>
          <Comment id="{CCCF934E-0B83-4BA2-B28B-C1BFE4AEE0D7}"/>
        </Anchor>
        <Create/>
      </Event>
      <Event time="2024-12-12T13:26:37.48" id="{77CE9846-702C-415C-BB36-C01FD09538A7}">
        <Attribution userId="S::fmlopezg@dane.gov.co::7cd08573-7d1d-4522-aa34-ae575f081873" userName="Francy Milena Lopez Garcia" userProvider="AD"/>
        <Anchor>
          <Comment id="{CCCF934E-0B83-4BA2-B28B-C1BFE4AEE0D7}"/>
        </Anchor>
        <Assign userId="S::BPRianoM@DANE.GOV.CO::a5849c3f-8bc8-4d62-a266-d5bde9af0987" userName="Briggith Paola Riano Mendez" userProvider="AD"/>
      </Event>
      <Event time="2024-12-12T13:26:37.48" id="{9F7B6BD0-FAF8-4CAD-ACF0-A9FE62BF4A38}">
        <Attribution userId="S::fmlopezg@dane.gov.co::7cd08573-7d1d-4522-aa34-ae575f081873" userName="Francy Milena Lopez Garcia" userProvider="AD"/>
        <Anchor>
          <Comment id="{CCCF934E-0B83-4BA2-B28B-C1BFE4AEE0D7}"/>
        </Anchor>
        <SetTitle title="@Briggith Paola Riano Mendez y @Daniela Fabra Lozano Por favor cargar las evidencias de las actividades con EMRS (asistencia escaneada y registro fotográfico), para avanzar con el seguimiento del plan de acción. EDUCACIÓN AMBIENTAL"/>
      </Event>
    </History>
  </Task>
  <Task id="{C0E733DF-0716-470D-A540-704469B8A3FE}">
    <Anchor>
      <Comment id="{05DF984D-51E5-49CF-87B0-31F0B96DACD1}"/>
    </Anchor>
    <History>
      <Event time="2024-12-12T13:26:37.48" id="{59F74CD3-B33B-404D-ADC7-E34F258141E5}">
        <Attribution userId="S::fmlopezg@dane.gov.co::7cd08573-7d1d-4522-aa34-ae575f081873" userName="Francy Milena Lopez Garcia" userProvider="AD"/>
        <Anchor>
          <Comment id="{05DF984D-51E5-49CF-87B0-31F0B96DACD1}"/>
        </Anchor>
        <Create/>
      </Event>
      <Event time="2024-12-12T13:26:37.48" id="{77CE9846-702C-415C-BB36-C01FD09538A7}">
        <Attribution userId="S::fmlopezg@dane.gov.co::7cd08573-7d1d-4522-aa34-ae575f081873" userName="Francy Milena Lopez Garcia" userProvider="AD"/>
        <Anchor>
          <Comment id="{05DF984D-51E5-49CF-87B0-31F0B96DACD1}"/>
        </Anchor>
        <Assign userId="S::BPRianoM@DANE.GOV.CO::a5849c3f-8bc8-4d62-a266-d5bde9af0987" userName="Briggith Paola Riano Mendez" userProvider="AD"/>
      </Event>
      <Event time="2024-12-12T13:26:37.48" id="{9F7B6BD0-FAF8-4CAD-ACF0-A9FE62BF4A38}">
        <Attribution userId="S::fmlopezg@dane.gov.co::7cd08573-7d1d-4522-aa34-ae575f081873" userName="Francy Milena Lopez Garcia" userProvider="AD"/>
        <Anchor>
          <Comment id="{05DF984D-51E5-49CF-87B0-31F0B96DACD1}"/>
        </Anchor>
        <SetTitle title="@Briggith Paola Riano Mendez y @Daniela Fabra Lozano Por favor cargar las evidencias de las actividades con EMRS (asistencia escaneada y registro fotográfico), para avanzar con el seguimiento del plan de acción. EDUCACIÓN AMBIENTAL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Daniela Fabra Lozano" id="{17767733-A927-4DAE-94AC-783578372BD7}" userId="DFabraL@DANE.GOV.CO" providerId="PeoplePicker"/>
  <person displayName="Briggith Paola Riano Mendez" id="{6D04A1F0-97A1-4787-B78A-273E93206BBA}" userId="BPRianoM@DANE.GOV.CO" providerId="PeoplePicker"/>
  <person displayName="Briggith Paola Riano Mendez" id="{867F1AFC-8E6A-4B4F-AABC-FC72753E7EBA}" userId="S::bprianom@dane.gov.co::a5849c3f-8bc8-4d62-a266-d5bde9af0987" providerId="AD"/>
  <person displayName="Francy Milena Lopez Garcia" id="{26D8FFAA-B7C1-4C3B-8EA7-D7C4C6025DFC}" userId="S::fmlopezg@dane.gov.co::7cd08573-7d1d-4522-aa34-ae575f081873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D6" dT="2024-12-12T13:26:55.13" personId="{26D8FFAA-B7C1-4C3B-8EA7-D7C4C6025DFC}" id="{05DF984D-51E5-49CF-87B0-31F0B96DACD1}">
    <text>@Briggith Paola Riano Mendez y @Daniela Fabra Lozano Por favor cargar las evidencias de las actividades con EMRS (asistencia escaneada y registro fotográfico), para avanzar con el seguimiento del plan de acción. EDUCACIÓN AMBIENTAL</text>
    <mentions>
      <mention mentionpersonId="{6D04A1F0-97A1-4787-B78A-273E93206BBA}" mentionId="{FC431F66-9B49-4A92-BF48-ACB983214178}" startIndex="0" length="28"/>
      <mention mentionpersonId="{17767733-A927-4DAE-94AC-783578372BD7}" mentionId="{FE8DEFBF-6EE5-4225-AC61-D82D95D9D766}" startIndex="31" length="21"/>
    </mentions>
    <extLst>
      <x:ext xmlns:xltc2="http://schemas.microsoft.com/office/spreadsheetml/2020/threadedcomments2" uri="{F7C98A9C-CBB3-438F-8F68-D28B6AF4A901}">
        <xltc2:checksum>3835798882</xltc2:checksum>
        <xltc2:hyperlink startIndex="212" length="19" url="https://danegovco-my.sharepoint.com/:f:/r/personal/culturambiental_dane_gov_co/Documents/Cultura%20Ambiental%20DANE%202024/Plan%20de%20Gesti%C3%B3n%20Ambiental%202024/EDUCACI%C3%93N%20AMBIENTAL?csf=1&amp;web=1&amp;e=Qmhzy1"/>
      </x:ext>
    </extLst>
  </threadedComment>
  <threadedComment ref="BD6" dT="2024-12-12T16:29:26.69" personId="{867F1AFC-8E6A-4B4F-AABC-FC72753E7EBA}" id="{0043D150-D5FF-4545-8582-671AF9E6B72E}" parentId="{05DF984D-51E5-49CF-87B0-31F0B96DACD1}">
    <text>¡Hola! En la carpeta de Cultura Ambiental subí carpetas de ACTAS y LISTAS DE ASISTENCIA, deje los documentos escaneados de las listas y actas que tengo en físico.</text>
  </threadedComment>
  <threadedComment ref="BD6" dT="2024-12-30T21:39:57.52" personId="{26D8FFAA-B7C1-4C3B-8EA7-D7C4C6025DFC}" id="{0D96FEFC-A0E0-4668-8F91-036B406D0656}" parentId="{05DF984D-51E5-49CF-87B0-31F0B96DACD1}">
    <text>@Briggith Paola Riano Mendez los soportes se trasladaron a la carpeta Act 1_Capacitaciones por favor diligenciar las listas de asistencia completas, ejemplo las listas del 12 y 13  de diciembre, en algunas hojas solo dicen capacitación EMRS, pero no especifica el tema; de igual forma, siempre diligenciar el número de paginas. Para el seguimiento solicitado por Audrey las enviaré así por que no las encontré en físico. Muchas gracias</text>
    <mentions>
      <mention mentionpersonId="{6D04A1F0-97A1-4787-B78A-273E93206BBA}" mentionId="{DC7CEE0F-1025-40EB-B8F7-51B3AC049CC0}" startIndex="0" length="28"/>
    </mentions>
    <extLst>
      <x:ext xmlns:xltc2="http://schemas.microsoft.com/office/spreadsheetml/2020/threadedcomments2" uri="{F7C98A9C-CBB3-438F-8F68-D28B6AF4A901}">
        <xltc2:checksum>165096771</xltc2:checksum>
        <xltc2:hyperlink startIndex="70" length="20" url="https://danegovco-my.sharepoint.com/:f:/r/personal/culturambiental_dane_gov_co/Documents/Cultura%20Ambiental%20DANE%202024/Plan%20de%20Gesti%C3%B3n%20Ambiental%202024/EDUCACI%C3%93N%20AMBIENTAL/Act%201_Capacitaciones?csf=1&amp;web=1&amp;e=WOqtw1"/>
      </x:ext>
    </extLst>
  </threadedComment>
  <threadedComment ref="BF6" dT="2024-12-12T13:26:55.13" personId="{26D8FFAA-B7C1-4C3B-8EA7-D7C4C6025DFC}" id="{CCCF934E-0B83-4BA2-B28B-C1BFE4AEE0D7}">
    <text>@Briggith Paola Riano Mendez y @Daniela Fabra Lozano Por favor cargar las evidencias de las actividades con EMRS (asistencia escaneada y registro fotográfico), para avanzar con el seguimiento del plan de acción. EDUCACIÓN AMBIENTAL</text>
    <mentions>
      <mention mentionpersonId="{6D04A1F0-97A1-4787-B78A-273E93206BBA}" mentionId="{0B326BEE-0874-4BA1-A364-1124B6D810F1}" startIndex="0" length="28"/>
      <mention mentionpersonId="{17767733-A927-4DAE-94AC-783578372BD7}" mentionId="{D39161C8-5F54-4CB5-9EBE-A93018CE3A74}" startIndex="31" length="21"/>
    </mentions>
    <extLst>
      <x:ext xmlns:xltc2="http://schemas.microsoft.com/office/spreadsheetml/2020/threadedcomments2" uri="{F7C98A9C-CBB3-438F-8F68-D28B6AF4A901}">
        <xltc2:checksum>3835798882</xltc2:checksum>
        <xltc2:hyperlink startIndex="212" length="19" url="https://danegovco-my.sharepoint.com/:f:/r/personal/culturambiental_dane_gov_co/Documents/Cultura%20Ambiental%20DANE%202024/Plan%20de%20Gesti%C3%B3n%20Ambiental%202024/EDUCACI%C3%93N%20AMBIENTAL?csf=1&amp;web=1&amp;e=Qmhzy1"/>
      </x:ext>
    </extLst>
  </threadedComment>
  <threadedComment ref="BF6" dT="2024-12-12T16:29:26.69" personId="{867F1AFC-8E6A-4B4F-AABC-FC72753E7EBA}" id="{5D53129B-5309-4BEB-9F79-15973670C5AA}" parentId="{CCCF934E-0B83-4BA2-B28B-C1BFE4AEE0D7}">
    <text>¡Hola! En la carpeta de Cultura Ambiental subí carpetas de ACTAS y LISTAS DE ASISTENCIA, deje los documentos escaneados de las listas y actas que tengo en físico.</text>
  </threadedComment>
  <threadedComment ref="BF6" dT="2024-12-30T21:39:57.52" personId="{26D8FFAA-B7C1-4C3B-8EA7-D7C4C6025DFC}" id="{2AF9C5F4-5DDE-49DC-B01F-2F5A452A0169}" parentId="{CCCF934E-0B83-4BA2-B28B-C1BFE4AEE0D7}">
    <text>@Briggith Paola Riano Mendez los soportes se trasladaron a la carpeta Act 1_Capacitaciones por favor diligenciar las listas de asistencia completas, ejemplo las listas del 12 y 13  de diciembre, en algunas hojas solo dicen capacitación EMRS, pero no especifica el tema; de igual forma, siempre diligenciar el número de paginas. Para el seguimiento solicitado por Audrey las enviaré así por que no las encontré en físico. Muchas gracias</text>
    <mentions>
      <mention mentionpersonId="{6D04A1F0-97A1-4787-B78A-273E93206BBA}" mentionId="{6A13F666-D7CE-451B-9E95-CA23E81F7352}" startIndex="0" length="28"/>
    </mentions>
    <extLst>
      <x:ext xmlns:xltc2="http://schemas.microsoft.com/office/spreadsheetml/2020/threadedcomments2" uri="{F7C98A9C-CBB3-438F-8F68-D28B6AF4A901}">
        <xltc2:checksum>165096771</xltc2:checksum>
        <xltc2:hyperlink startIndex="70" length="20" url="https://danegovco-my.sharepoint.com/:f:/r/personal/culturambiental_dane_gov_co/Documents/Cultura%20Ambiental%20DANE%202024/Plan%20de%20Gesti%C3%B3n%20Ambiental%202024/EDUCACI%C3%93N%20AMBIENTAL/Act%201_Capacitaciones?csf=1&amp;web=1&amp;e=WOqtw1"/>
      </x:ext>
    </extLst>
  </threadedComment>
  <threadedComment ref="BF8" dT="2024-12-12T14:06:55.45" personId="{26D8FFAA-B7C1-4C3B-8EA7-D7C4C6025DFC}" id="{FB315864-F7A1-406E-85E2-104DB2E29F45}">
    <text>@Daniela Fabra Lozano y @Briggith Paola Riano Mendez por Les agradezco reportar el avance de esta actividad, esto teniendo en cuenta que iniciando enero debemos hacer el cierre del plan y reportar las evidencias</text>
    <mentions>
      <mention mentionpersonId="{17767733-A927-4DAE-94AC-783578372BD7}" mentionId="{3FED27C4-B484-4BA8-AE44-2314F994A44B}" startIndex="0" length="21"/>
      <mention mentionpersonId="{6D04A1F0-97A1-4787-B78A-273E93206BBA}" mentionId="{AE118C4C-C7BE-4C09-8CA8-9302CDC18870}" startIndex="24" length="28"/>
    </mentions>
  </threadedComment>
  <threadedComment ref="BF8" dT="2024-12-12T16:51:56.86" personId="{867F1AFC-8E6A-4B4F-AABC-FC72753E7EBA}" id="{BF05B2E8-81A4-4C5C-9BEB-04B7CB9042E8}" parentId="{FB315864-F7A1-406E-85E2-104DB2E29F45}">
    <text xml:space="preserve">Me articulare con Dani para sacarlo adelante, tengan en cuenta que el informe final (lo que recopila todo el año) va a demorarse un poco porque usualmente los datos de diciembre se obtienen durante el mes de enero. </text>
  </threadedComment>
  <threadedComment ref="BF8" dT="2025-01-02T21:41:03.25" personId="{26D8FFAA-B7C1-4C3B-8EA7-D7C4C6025DFC}" id="{CBA91150-D317-4D91-8561-95FFDFC773D6}" parentId="{FB315864-F7A1-406E-85E2-104DB2E29F45}">
    <text xml:space="preserve">@Briggith Paola Riano Mendez Hola. Daniela envío informe de dos trimestres (I y II). Como hacemos con los dos trimestres pendientes. </text>
    <mentions>
      <mention mentionpersonId="{6D04A1F0-97A1-4787-B78A-273E93206BBA}" mentionId="{19F9DC2D-5CBB-46E5-84DF-130C3E735205}" startIndex="0" length="28"/>
    </mentions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34"/>
  <sheetViews>
    <sheetView tabSelected="1" zoomScale="70" zoomScaleNormal="70" workbookViewId="0">
      <pane ySplit="3" topLeftCell="A4" activePane="bottomLeft" state="frozen"/>
      <selection pane="bottomLeft" activeCell="A4" sqref="A4"/>
    </sheetView>
  </sheetViews>
  <sheetFormatPr baseColWidth="10" defaultColWidth="9.140625" defaultRowHeight="15" customHeight="1" x14ac:dyDescent="0.3"/>
  <cols>
    <col min="1" max="1" width="18" style="3" customWidth="1"/>
    <col min="2" max="2" width="18.7109375" style="3" customWidth="1"/>
    <col min="3" max="4" width="18.28515625" style="3" customWidth="1"/>
    <col min="5" max="5" width="26.28515625" style="3" customWidth="1"/>
    <col min="6" max="6" width="17.28515625" style="3" customWidth="1"/>
    <col min="7" max="7" width="36.85546875" style="3" customWidth="1"/>
    <col min="8" max="8" width="22" style="3" customWidth="1"/>
    <col min="9" max="9" width="55.5703125" style="3" customWidth="1"/>
    <col min="10" max="10" width="25.28515625" style="3" customWidth="1"/>
    <col min="11" max="11" width="27.28515625" style="3" customWidth="1"/>
    <col min="12" max="12" width="21.140625" style="3" customWidth="1"/>
    <col min="13" max="13" width="15.85546875" style="3" customWidth="1"/>
    <col min="14" max="14" width="23" style="3" customWidth="1"/>
    <col min="15" max="15" width="16.140625" style="4" customWidth="1"/>
    <col min="16" max="16" width="16.28515625" style="4" customWidth="1"/>
    <col min="17" max="16384" width="9.140625" style="3"/>
  </cols>
  <sheetData>
    <row r="1" spans="1:16" s="1" customFormat="1" ht="25.5" customHeight="1" x14ac:dyDescent="0.2">
      <c r="A1" s="15" t="s">
        <v>1</v>
      </c>
      <c r="B1" s="16" t="s">
        <v>2</v>
      </c>
      <c r="C1" s="16"/>
      <c r="D1" s="16"/>
      <c r="E1" s="16"/>
      <c r="F1" s="17" t="s">
        <v>3</v>
      </c>
      <c r="G1" s="18" t="s">
        <v>126</v>
      </c>
      <c r="H1" s="19"/>
      <c r="I1" s="20"/>
      <c r="J1" s="20"/>
      <c r="K1" s="21"/>
      <c r="L1" s="20"/>
      <c r="M1" s="20"/>
      <c r="N1" s="20"/>
      <c r="O1" s="20"/>
      <c r="P1" s="20"/>
    </row>
    <row r="2" spans="1:16" s="1" customFormat="1" ht="19.5" customHeight="1" x14ac:dyDescent="0.2">
      <c r="A2" s="22" t="s">
        <v>5</v>
      </c>
      <c r="B2" s="23" t="s">
        <v>4</v>
      </c>
      <c r="C2" s="20"/>
      <c r="D2" s="20"/>
      <c r="E2" s="20"/>
      <c r="F2" s="24" t="s">
        <v>6</v>
      </c>
      <c r="G2" s="25" t="s">
        <v>7</v>
      </c>
      <c r="H2" s="20"/>
      <c r="I2" s="20"/>
      <c r="J2" s="20"/>
      <c r="K2" s="21"/>
      <c r="L2" s="24"/>
      <c r="M2" s="23" t="s">
        <v>0</v>
      </c>
      <c r="N2" s="20"/>
      <c r="O2" s="23"/>
      <c r="P2" s="23"/>
    </row>
    <row r="3" spans="1:16" s="2" customFormat="1" ht="28.5" x14ac:dyDescent="0.25">
      <c r="A3" s="26" t="s">
        <v>8</v>
      </c>
      <c r="B3" s="26" t="s">
        <v>9</v>
      </c>
      <c r="C3" s="26" t="s">
        <v>10</v>
      </c>
      <c r="D3" s="26" t="s">
        <v>11</v>
      </c>
      <c r="E3" s="26" t="s">
        <v>12</v>
      </c>
      <c r="F3" s="26" t="s">
        <v>13</v>
      </c>
      <c r="G3" s="26" t="s">
        <v>14</v>
      </c>
      <c r="H3" s="26" t="s">
        <v>15</v>
      </c>
      <c r="I3" s="27" t="s">
        <v>16</v>
      </c>
      <c r="J3" s="26" t="s">
        <v>17</v>
      </c>
      <c r="K3" s="26" t="s">
        <v>18</v>
      </c>
      <c r="L3" s="26" t="s">
        <v>19</v>
      </c>
      <c r="M3" s="26" t="s">
        <v>20</v>
      </c>
      <c r="N3" s="26" t="s">
        <v>21</v>
      </c>
      <c r="O3" s="28" t="s">
        <v>22</v>
      </c>
      <c r="P3" s="28" t="s">
        <v>23</v>
      </c>
    </row>
    <row r="4" spans="1:16" ht="66" x14ac:dyDescent="0.3">
      <c r="A4" s="13">
        <v>1</v>
      </c>
      <c r="B4" s="5" t="s">
        <v>24</v>
      </c>
      <c r="C4" s="5" t="s">
        <v>24</v>
      </c>
      <c r="D4" s="5" t="s">
        <v>25</v>
      </c>
      <c r="E4" s="5" t="s">
        <v>26</v>
      </c>
      <c r="F4" s="14">
        <v>1</v>
      </c>
      <c r="G4" s="12" t="s">
        <v>27</v>
      </c>
      <c r="H4" s="5" t="s">
        <v>28</v>
      </c>
      <c r="I4" s="10" t="s">
        <v>29</v>
      </c>
      <c r="J4" s="6" t="s">
        <v>30</v>
      </c>
      <c r="K4" s="5" t="s">
        <v>31</v>
      </c>
      <c r="L4" s="7" t="s">
        <v>32</v>
      </c>
      <c r="M4" s="5" t="s">
        <v>33</v>
      </c>
      <c r="N4" s="5" t="s">
        <v>34</v>
      </c>
      <c r="O4" s="8">
        <v>45413</v>
      </c>
      <c r="P4" s="8">
        <v>45626</v>
      </c>
    </row>
    <row r="5" spans="1:16" ht="66" x14ac:dyDescent="0.3">
      <c r="A5" s="13">
        <f>+A4+1</f>
        <v>2</v>
      </c>
      <c r="B5" s="5" t="s">
        <v>24</v>
      </c>
      <c r="C5" s="5" t="s">
        <v>24</v>
      </c>
      <c r="D5" s="5" t="s">
        <v>25</v>
      </c>
      <c r="E5" s="5" t="s">
        <v>26</v>
      </c>
      <c r="F5" s="14">
        <v>1</v>
      </c>
      <c r="G5" s="12" t="s">
        <v>27</v>
      </c>
      <c r="H5" s="5" t="s">
        <v>28</v>
      </c>
      <c r="I5" s="10" t="s">
        <v>35</v>
      </c>
      <c r="J5" s="6" t="s">
        <v>30</v>
      </c>
      <c r="K5" s="5" t="s">
        <v>36</v>
      </c>
      <c r="L5" s="7" t="s">
        <v>32</v>
      </c>
      <c r="M5" s="5" t="s">
        <v>33</v>
      </c>
      <c r="N5" s="5" t="s">
        <v>37</v>
      </c>
      <c r="O5" s="8">
        <v>45413</v>
      </c>
      <c r="P5" s="8">
        <v>45596</v>
      </c>
    </row>
    <row r="6" spans="1:16" ht="82.5" x14ac:dyDescent="0.3">
      <c r="A6" s="13">
        <v>3</v>
      </c>
      <c r="B6" s="5" t="s">
        <v>24</v>
      </c>
      <c r="C6" s="5" t="s">
        <v>24</v>
      </c>
      <c r="D6" s="5" t="s">
        <v>38</v>
      </c>
      <c r="E6" s="5" t="s">
        <v>39</v>
      </c>
      <c r="F6" s="14">
        <v>1</v>
      </c>
      <c r="G6" s="12" t="s">
        <v>40</v>
      </c>
      <c r="H6" s="5" t="s">
        <v>41</v>
      </c>
      <c r="I6" s="10" t="s">
        <v>42</v>
      </c>
      <c r="J6" s="5" t="s">
        <v>43</v>
      </c>
      <c r="K6" s="5" t="s">
        <v>44</v>
      </c>
      <c r="L6" s="7" t="s">
        <v>45</v>
      </c>
      <c r="M6" s="5" t="s">
        <v>46</v>
      </c>
      <c r="N6" s="5" t="s">
        <v>47</v>
      </c>
      <c r="O6" s="8">
        <v>45323</v>
      </c>
      <c r="P6" s="8">
        <v>45625</v>
      </c>
    </row>
    <row r="7" spans="1:16" ht="49.5" x14ac:dyDescent="0.3">
      <c r="A7" s="13">
        <f t="shared" ref="A7:A17" si="0">+A6+1</f>
        <v>4</v>
      </c>
      <c r="B7" s="5" t="s">
        <v>24</v>
      </c>
      <c r="C7" s="5" t="s">
        <v>24</v>
      </c>
      <c r="D7" s="5" t="s">
        <v>38</v>
      </c>
      <c r="E7" s="5" t="s">
        <v>48</v>
      </c>
      <c r="F7" s="14">
        <v>1</v>
      </c>
      <c r="G7" s="12" t="s">
        <v>49</v>
      </c>
      <c r="H7" s="5" t="s">
        <v>50</v>
      </c>
      <c r="I7" s="11" t="s">
        <v>51</v>
      </c>
      <c r="J7" s="5" t="s">
        <v>52</v>
      </c>
      <c r="K7" s="5" t="s">
        <v>53</v>
      </c>
      <c r="L7" s="7" t="s">
        <v>32</v>
      </c>
      <c r="M7" s="5" t="s">
        <v>46</v>
      </c>
      <c r="N7" s="5" t="s">
        <v>47</v>
      </c>
      <c r="O7" s="8">
        <v>45292</v>
      </c>
      <c r="P7" s="8">
        <v>45657</v>
      </c>
    </row>
    <row r="8" spans="1:16" ht="49.5" x14ac:dyDescent="0.3">
      <c r="A8" s="13">
        <f t="shared" si="0"/>
        <v>5</v>
      </c>
      <c r="B8" s="5" t="s">
        <v>24</v>
      </c>
      <c r="C8" s="5" t="s">
        <v>24</v>
      </c>
      <c r="D8" s="5" t="s">
        <v>38</v>
      </c>
      <c r="E8" s="5" t="s">
        <v>48</v>
      </c>
      <c r="F8" s="14">
        <v>1</v>
      </c>
      <c r="G8" s="12" t="s">
        <v>49</v>
      </c>
      <c r="H8" s="5" t="s">
        <v>50</v>
      </c>
      <c r="I8" s="11" t="s">
        <v>54</v>
      </c>
      <c r="J8" s="5" t="s">
        <v>52</v>
      </c>
      <c r="K8" s="5" t="s">
        <v>55</v>
      </c>
      <c r="L8" s="7" t="s">
        <v>32</v>
      </c>
      <c r="M8" s="5" t="s">
        <v>46</v>
      </c>
      <c r="N8" s="5" t="s">
        <v>56</v>
      </c>
      <c r="O8" s="8">
        <v>45292</v>
      </c>
      <c r="P8" s="8">
        <v>45657</v>
      </c>
    </row>
    <row r="9" spans="1:16" ht="49.5" x14ac:dyDescent="0.3">
      <c r="A9" s="13">
        <f t="shared" si="0"/>
        <v>6</v>
      </c>
      <c r="B9" s="5" t="s">
        <v>24</v>
      </c>
      <c r="C9" s="5" t="s">
        <v>24</v>
      </c>
      <c r="D9" s="5" t="s">
        <v>38</v>
      </c>
      <c r="E9" s="5" t="s">
        <v>48</v>
      </c>
      <c r="F9" s="14">
        <v>1</v>
      </c>
      <c r="G9" s="12" t="s">
        <v>49</v>
      </c>
      <c r="H9" s="5" t="s">
        <v>50</v>
      </c>
      <c r="I9" s="11" t="s">
        <v>57</v>
      </c>
      <c r="J9" s="5" t="s">
        <v>52</v>
      </c>
      <c r="K9" s="5" t="s">
        <v>58</v>
      </c>
      <c r="L9" s="7" t="s">
        <v>32</v>
      </c>
      <c r="M9" s="5" t="s">
        <v>46</v>
      </c>
      <c r="N9" s="5" t="s">
        <v>59</v>
      </c>
      <c r="O9" s="8">
        <v>45413</v>
      </c>
      <c r="P9" s="8">
        <v>45657</v>
      </c>
    </row>
    <row r="10" spans="1:16" ht="49.5" x14ac:dyDescent="0.3">
      <c r="A10" s="13">
        <f t="shared" si="0"/>
        <v>7</v>
      </c>
      <c r="B10" s="5" t="s">
        <v>24</v>
      </c>
      <c r="C10" s="5" t="s">
        <v>24</v>
      </c>
      <c r="D10" s="5" t="s">
        <v>38</v>
      </c>
      <c r="E10" s="5" t="s">
        <v>48</v>
      </c>
      <c r="F10" s="14">
        <v>1</v>
      </c>
      <c r="G10" s="12" t="s">
        <v>49</v>
      </c>
      <c r="H10" s="5" t="s">
        <v>60</v>
      </c>
      <c r="I10" s="11" t="s">
        <v>61</v>
      </c>
      <c r="J10" s="5" t="s">
        <v>62</v>
      </c>
      <c r="K10" s="5" t="s">
        <v>63</v>
      </c>
      <c r="L10" s="7" t="s">
        <v>45</v>
      </c>
      <c r="M10" s="5" t="s">
        <v>64</v>
      </c>
      <c r="N10" s="5" t="s">
        <v>47</v>
      </c>
      <c r="O10" s="8">
        <v>45292</v>
      </c>
      <c r="P10" s="8">
        <v>45657</v>
      </c>
    </row>
    <row r="11" spans="1:16" ht="66" x14ac:dyDescent="0.3">
      <c r="A11" s="13">
        <f t="shared" si="0"/>
        <v>8</v>
      </c>
      <c r="B11" s="5" t="s">
        <v>65</v>
      </c>
      <c r="C11" s="5" t="s">
        <v>65</v>
      </c>
      <c r="D11" s="5" t="s">
        <v>38</v>
      </c>
      <c r="E11" s="5" t="s">
        <v>48</v>
      </c>
      <c r="F11" s="14">
        <v>1</v>
      </c>
      <c r="G11" s="12" t="s">
        <v>66</v>
      </c>
      <c r="H11" s="5" t="s">
        <v>67</v>
      </c>
      <c r="I11" s="11" t="s">
        <v>68</v>
      </c>
      <c r="J11" s="5" t="s">
        <v>69</v>
      </c>
      <c r="K11" s="5" t="s">
        <v>70</v>
      </c>
      <c r="L11" s="7" t="s">
        <v>45</v>
      </c>
      <c r="M11" s="5" t="s">
        <v>46</v>
      </c>
      <c r="N11" s="5" t="s">
        <v>71</v>
      </c>
      <c r="O11" s="8">
        <v>45292</v>
      </c>
      <c r="P11" s="8">
        <v>45443</v>
      </c>
    </row>
    <row r="12" spans="1:16" ht="132.75" customHeight="1" x14ac:dyDescent="0.3">
      <c r="A12" s="13">
        <f t="shared" si="0"/>
        <v>9</v>
      </c>
      <c r="B12" s="5" t="s">
        <v>72</v>
      </c>
      <c r="C12" s="5" t="s">
        <v>65</v>
      </c>
      <c r="D12" s="5" t="s">
        <v>38</v>
      </c>
      <c r="E12" s="5" t="s">
        <v>48</v>
      </c>
      <c r="F12" s="14">
        <v>1</v>
      </c>
      <c r="G12" s="12" t="s">
        <v>73</v>
      </c>
      <c r="H12" s="5" t="s">
        <v>74</v>
      </c>
      <c r="I12" s="11" t="s">
        <v>75</v>
      </c>
      <c r="J12" s="5" t="s">
        <v>76</v>
      </c>
      <c r="K12" s="5" t="s">
        <v>77</v>
      </c>
      <c r="L12" s="7" t="s">
        <v>45</v>
      </c>
      <c r="M12" s="6" t="s">
        <v>78</v>
      </c>
      <c r="N12" s="5" t="s">
        <v>79</v>
      </c>
      <c r="O12" s="8">
        <v>45292</v>
      </c>
      <c r="P12" s="8">
        <v>45657</v>
      </c>
    </row>
    <row r="13" spans="1:16" ht="147" customHeight="1" x14ac:dyDescent="0.3">
      <c r="A13" s="13">
        <f t="shared" si="0"/>
        <v>10</v>
      </c>
      <c r="B13" s="5" t="s">
        <v>72</v>
      </c>
      <c r="C13" s="5" t="s">
        <v>65</v>
      </c>
      <c r="D13" s="5" t="s">
        <v>38</v>
      </c>
      <c r="E13" s="5" t="s">
        <v>48</v>
      </c>
      <c r="F13" s="14">
        <v>1</v>
      </c>
      <c r="G13" s="12" t="s">
        <v>80</v>
      </c>
      <c r="H13" s="5" t="s">
        <v>81</v>
      </c>
      <c r="I13" s="11" t="s">
        <v>82</v>
      </c>
      <c r="J13" s="5" t="s">
        <v>83</v>
      </c>
      <c r="K13" s="5" t="s">
        <v>84</v>
      </c>
      <c r="L13" s="7" t="s">
        <v>45</v>
      </c>
      <c r="M13" s="5" t="s">
        <v>85</v>
      </c>
      <c r="N13" s="5" t="s">
        <v>71</v>
      </c>
      <c r="O13" s="8">
        <v>45293</v>
      </c>
      <c r="P13" s="8">
        <v>45382</v>
      </c>
    </row>
    <row r="14" spans="1:16" ht="92.25" customHeight="1" x14ac:dyDescent="0.3">
      <c r="A14" s="13">
        <f t="shared" si="0"/>
        <v>11</v>
      </c>
      <c r="B14" s="5" t="s">
        <v>72</v>
      </c>
      <c r="C14" s="5" t="s">
        <v>86</v>
      </c>
      <c r="D14" s="5" t="s">
        <v>87</v>
      </c>
      <c r="E14" s="5" t="s">
        <v>88</v>
      </c>
      <c r="F14" s="14">
        <v>1</v>
      </c>
      <c r="G14" s="12" t="s">
        <v>89</v>
      </c>
      <c r="H14" s="5" t="s">
        <v>90</v>
      </c>
      <c r="I14" s="10" t="s">
        <v>91</v>
      </c>
      <c r="J14" s="5" t="s">
        <v>92</v>
      </c>
      <c r="K14" s="5" t="s">
        <v>93</v>
      </c>
      <c r="L14" s="5" t="s">
        <v>94</v>
      </c>
      <c r="M14" s="5" t="s">
        <v>95</v>
      </c>
      <c r="N14" s="5" t="s">
        <v>96</v>
      </c>
      <c r="O14" s="8">
        <v>45292</v>
      </c>
      <c r="P14" s="8">
        <v>45657</v>
      </c>
    </row>
    <row r="15" spans="1:16" ht="91.5" customHeight="1" x14ac:dyDescent="0.3">
      <c r="A15" s="13">
        <f t="shared" si="0"/>
        <v>12</v>
      </c>
      <c r="B15" s="5" t="s">
        <v>24</v>
      </c>
      <c r="C15" s="5" t="s">
        <v>24</v>
      </c>
      <c r="D15" s="5" t="s">
        <v>25</v>
      </c>
      <c r="E15" s="5" t="s">
        <v>26</v>
      </c>
      <c r="F15" s="14">
        <v>1</v>
      </c>
      <c r="G15" s="12" t="s">
        <v>97</v>
      </c>
      <c r="H15" s="5" t="s">
        <v>98</v>
      </c>
      <c r="I15" s="10" t="s">
        <v>99</v>
      </c>
      <c r="J15" s="5" t="s">
        <v>100</v>
      </c>
      <c r="K15" s="5" t="s">
        <v>101</v>
      </c>
      <c r="L15" s="5" t="s">
        <v>102</v>
      </c>
      <c r="M15" s="5" t="s">
        <v>95</v>
      </c>
      <c r="N15" s="5" t="s">
        <v>71</v>
      </c>
      <c r="O15" s="8">
        <v>45413</v>
      </c>
      <c r="P15" s="8">
        <v>45596</v>
      </c>
    </row>
    <row r="16" spans="1:16" ht="66" x14ac:dyDescent="0.3">
      <c r="A16" s="13">
        <f t="shared" si="0"/>
        <v>13</v>
      </c>
      <c r="B16" s="5" t="s">
        <v>24</v>
      </c>
      <c r="C16" s="5" t="s">
        <v>24</v>
      </c>
      <c r="D16" s="5" t="s">
        <v>25</v>
      </c>
      <c r="E16" s="5" t="s">
        <v>88</v>
      </c>
      <c r="F16" s="14">
        <v>1</v>
      </c>
      <c r="G16" s="12" t="s">
        <v>103</v>
      </c>
      <c r="H16" s="5" t="s">
        <v>104</v>
      </c>
      <c r="I16" s="10" t="s">
        <v>105</v>
      </c>
      <c r="J16" s="5" t="s">
        <v>106</v>
      </c>
      <c r="K16" s="5" t="s">
        <v>107</v>
      </c>
      <c r="L16" s="5" t="s">
        <v>102</v>
      </c>
      <c r="M16" s="5" t="s">
        <v>108</v>
      </c>
      <c r="N16" s="5" t="s">
        <v>56</v>
      </c>
      <c r="O16" s="8">
        <v>45323</v>
      </c>
      <c r="P16" s="8">
        <v>45626</v>
      </c>
    </row>
    <row r="17" spans="1:16" ht="66" x14ac:dyDescent="0.3">
      <c r="A17" s="13">
        <f t="shared" si="0"/>
        <v>14</v>
      </c>
      <c r="B17" s="5" t="s">
        <v>24</v>
      </c>
      <c r="C17" s="5" t="s">
        <v>24</v>
      </c>
      <c r="D17" s="5" t="s">
        <v>25</v>
      </c>
      <c r="E17" s="5" t="s">
        <v>88</v>
      </c>
      <c r="F17" s="14">
        <v>1</v>
      </c>
      <c r="G17" s="12" t="s">
        <v>109</v>
      </c>
      <c r="H17" s="5" t="s">
        <v>60</v>
      </c>
      <c r="I17" s="10" t="s">
        <v>110</v>
      </c>
      <c r="J17" s="9" t="s">
        <v>111</v>
      </c>
      <c r="K17" s="5" t="s">
        <v>112</v>
      </c>
      <c r="L17" s="5" t="s">
        <v>102</v>
      </c>
      <c r="M17" s="5" t="s">
        <v>95</v>
      </c>
      <c r="N17" s="5" t="s">
        <v>113</v>
      </c>
      <c r="O17" s="8">
        <v>45293</v>
      </c>
      <c r="P17" s="8">
        <v>45657</v>
      </c>
    </row>
    <row r="18" spans="1:16" ht="99" x14ac:dyDescent="0.3">
      <c r="A18" s="13">
        <f>+A17+1</f>
        <v>15</v>
      </c>
      <c r="B18" s="5" t="s">
        <v>24</v>
      </c>
      <c r="C18" s="5" t="s">
        <v>24</v>
      </c>
      <c r="D18" s="5" t="s">
        <v>25</v>
      </c>
      <c r="E18" s="5" t="s">
        <v>26</v>
      </c>
      <c r="F18" s="14">
        <v>1</v>
      </c>
      <c r="G18" s="12" t="s">
        <v>114</v>
      </c>
      <c r="H18" s="5" t="s">
        <v>115</v>
      </c>
      <c r="I18" s="10" t="s">
        <v>116</v>
      </c>
      <c r="J18" s="5" t="s">
        <v>117</v>
      </c>
      <c r="K18" s="5" t="s">
        <v>118</v>
      </c>
      <c r="L18" s="5" t="s">
        <v>94</v>
      </c>
      <c r="M18" s="5" t="s">
        <v>119</v>
      </c>
      <c r="N18" s="5" t="s">
        <v>96</v>
      </c>
      <c r="O18" s="8">
        <v>45446</v>
      </c>
      <c r="P18" s="8">
        <v>45625</v>
      </c>
    </row>
    <row r="19" spans="1:16" ht="66" x14ac:dyDescent="0.3">
      <c r="A19" s="13">
        <f>+A18+1</f>
        <v>16</v>
      </c>
      <c r="B19" s="5" t="s">
        <v>24</v>
      </c>
      <c r="C19" s="5" t="s">
        <v>24</v>
      </c>
      <c r="D19" s="5" t="s">
        <v>25</v>
      </c>
      <c r="E19" s="5" t="s">
        <v>88</v>
      </c>
      <c r="F19" s="14">
        <v>1</v>
      </c>
      <c r="G19" s="12" t="s">
        <v>40</v>
      </c>
      <c r="H19" s="5" t="s">
        <v>98</v>
      </c>
      <c r="I19" s="10" t="s">
        <v>120</v>
      </c>
      <c r="J19" s="5" t="s">
        <v>121</v>
      </c>
      <c r="K19" s="5" t="s">
        <v>122</v>
      </c>
      <c r="L19" s="5" t="s">
        <v>123</v>
      </c>
      <c r="M19" s="5" t="s">
        <v>124</v>
      </c>
      <c r="N19" s="5" t="s">
        <v>125</v>
      </c>
      <c r="O19" s="8">
        <v>45293</v>
      </c>
      <c r="P19" s="8">
        <v>45657</v>
      </c>
    </row>
    <row r="20" spans="1:16" ht="16.5" x14ac:dyDescent="0.3">
      <c r="I20" s="3" t="s">
        <v>0</v>
      </c>
    </row>
    <row r="22" spans="1:16" ht="16.5" x14ac:dyDescent="0.3"/>
    <row r="30" spans="1:16" ht="16.5" x14ac:dyDescent="0.3"/>
    <row r="34" ht="16.5" x14ac:dyDescent="0.3"/>
  </sheetData>
  <sheetProtection algorithmName="SHA-512" hashValue="aoWZ0B9uwP1F7xoI+HSGW8fTsAPaFJP/jyMMLZeOHSjwnPu8PYX7xh43lKLpzsWLhUvJHEe4mQk6UNLxpUElAw==" saltValue="FgPBTdcOf2upoCeJsFvm/Q==" spinCount="100000" sheet="1" objects="1" scenarios="1"/>
  <pageMargins left="0.7" right="0.7" top="0.75" bottom="0.75" header="0.3" footer="0.3"/>
  <pageSetup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80ac023-ee73-4654-9710-8ffdacd37df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D6B91CF0078842804573EC5797A01E" ma:contentTypeVersion="17" ma:contentTypeDescription="Create a new document." ma:contentTypeScope="" ma:versionID="c5c170d02b990ece049a0e5cb5aa0cfe">
  <xsd:schema xmlns:xsd="http://www.w3.org/2001/XMLSchema" xmlns:xs="http://www.w3.org/2001/XMLSchema" xmlns:p="http://schemas.microsoft.com/office/2006/metadata/properties" xmlns:ns3="d80ac023-ee73-4654-9710-8ffdacd37df5" xmlns:ns4="d3d064f8-c5ea-478f-803b-7572a590e14f" targetNamespace="http://schemas.microsoft.com/office/2006/metadata/properties" ma:root="true" ma:fieldsID="4e28f4f6b08237bf37c61634ecf5edb2" ns3:_="" ns4:_="">
    <xsd:import namespace="d80ac023-ee73-4654-9710-8ffdacd37df5"/>
    <xsd:import namespace="d3d064f8-c5ea-478f-803b-7572a590e1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ac023-ee73-4654-9710-8ffdacd37d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064f8-c5ea-478f-803b-7572a590e14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593C3E-F071-40D6-9217-C8129E2A3164}">
  <ds:schemaRefs>
    <ds:schemaRef ds:uri="http://schemas.microsoft.com/office/2006/metadata/properties"/>
    <ds:schemaRef ds:uri="http://schemas.microsoft.com/office/infopath/2007/PartnerControls"/>
    <ds:schemaRef ds:uri="d80ac023-ee73-4654-9710-8ffdacd37df5"/>
  </ds:schemaRefs>
</ds:datastoreItem>
</file>

<file path=customXml/itemProps2.xml><?xml version="1.0" encoding="utf-8"?>
<ds:datastoreItem xmlns:ds="http://schemas.openxmlformats.org/officeDocument/2006/customXml" ds:itemID="{453E2B95-BBA2-4F92-9A85-E89BA27087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445955-A204-4048-8644-85339BBE1D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ac023-ee73-4654-9710-8ffdacd37df5"/>
    <ds:schemaRef ds:uri="d3d064f8-c5ea-478f-803b-7572a590e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Gestión Ambiental 2024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Yenny Carolina Medina Porras</dc:creator>
  <cp:keywords/>
  <dc:description/>
  <cp:lastModifiedBy>Francy Milena Lopez Garcia</cp:lastModifiedBy>
  <cp:revision/>
  <dcterms:created xsi:type="dcterms:W3CDTF">2023-04-03T16:07:03Z</dcterms:created>
  <dcterms:modified xsi:type="dcterms:W3CDTF">2026-03-20T15:27:04Z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0x0101000FD6B91CF0078842804573EC5797A01E</vt:lpwstr>
  </property>
</Properties>
</file>