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D:\DANE\INFORMACIÓN OPLAN\2_PLANES_INSTITUCIONALES\3_PLAN_ESTRATEGICO_INSTITUCIONAL\2023-2026\Seguimientos\2024\"/>
    </mc:Choice>
  </mc:AlternateContent>
  <xr:revisionPtr revIDLastSave="0" documentId="13_ncr:1_{DDDC37E1-EADD-49FF-985B-9280B2D11B69}" xr6:coauthVersionLast="47" xr6:coauthVersionMax="47" xr10:uidLastSave="{00000000-0000-0000-0000-000000000000}"/>
  <bookViews>
    <workbookView xWindow="-120" yWindow="-120" windowWidth="20730" windowHeight="11040" firstSheet="1" activeTab="2" xr2:uid="{A57A9610-3E2D-4FC5-982F-E47FD3D9CF54}"/>
  </bookViews>
  <sheets>
    <sheet name="Metas sectoriales" sheetId="1" state="hidden" r:id="rId1"/>
    <sheet name="Instructivo" sheetId="7" r:id="rId2"/>
    <sheet name="Matriz de reporte PEI" sheetId="3" r:id="rId3"/>
    <sheet name="Matriz de reporte compr_étnicos" sheetId="9" r:id="rId4"/>
    <sheet name="Listas" sheetId="2" state="hidden" r:id="rId5"/>
  </sheets>
  <externalReferences>
    <externalReference r:id="rId6"/>
    <externalReference r:id="rId7"/>
  </externalReferences>
  <definedNames>
    <definedName name="_xlnm._FilterDatabase" localSheetId="3" hidden="1">'Matriz de reporte compr_étnicos'!$A$5:$W$5</definedName>
    <definedName name="_xlnm._FilterDatabase" localSheetId="2" hidden="1">'Matriz de reporte PEI'!$A$4:$AL$41</definedName>
    <definedName name="I" localSheetId="1">#REF!</definedName>
    <definedName name="I">#REF!</definedName>
    <definedName name="II" localSheetId="1">#REF!</definedName>
    <definedName name="II">#REF!</definedName>
    <definedName name="III" localSheetId="1">#REF!</definedName>
    <definedName name="III">#REF!</definedName>
    <definedName name="IV" localSheetId="1">#REF!</definedName>
    <definedName name="IV">#REF!</definedName>
    <definedName name="IX" localSheetId="1">#REF!</definedName>
    <definedName name="IX">#REF!</definedName>
    <definedName name="PROYECTOS" localSheetId="3">[1]LISTA!$C$1:$O$1</definedName>
    <definedName name="PROYECTOS">[2]LISTA!$C$1:$O$1</definedName>
    <definedName name="V" localSheetId="1">#REF!</definedName>
    <definedName name="V">#REF!</definedName>
    <definedName name="VI" localSheetId="1">#REF!</definedName>
    <definedName name="VI">#REF!</definedName>
    <definedName name="VII" localSheetId="1">#REF!</definedName>
    <definedName name="VII">#REF!</definedName>
    <definedName name="VIII" localSheetId="1">#REF!</definedName>
    <definedName name="VIII">#REF!</definedName>
    <definedName name="X" localSheetId="1">#REF!</definedName>
    <definedName name="X">#REF!</definedName>
    <definedName name="XI" localSheetId="1">#REF!</definedName>
    <definedName name="XI">#REF!</definedName>
    <definedName name="XII" localSheetId="1">#REF!</definedName>
    <definedName name="XII">#REF!</definedName>
    <definedName name="XIII" localSheetId="1">#REF!</definedName>
    <definedName name="XIII">#REF!</definedName>
    <definedName name="XIV" localSheetId="1">#REF!</definedName>
    <definedName name="XIV">#REF!</definedName>
    <definedName name="XIX" localSheetId="1">#REF!</definedName>
    <definedName name="XIX">#REF!</definedName>
    <definedName name="XV" localSheetId="1">#REF!</definedName>
    <definedName name="XV">#REF!</definedName>
    <definedName name="XVI" localSheetId="1">#REF!</definedName>
    <definedName name="XVI">#REF!</definedName>
    <definedName name="XVII" localSheetId="1">#REF!</definedName>
    <definedName name="XVII">#REF!</definedName>
    <definedName name="XVII." localSheetId="1">#REF!</definedName>
    <definedName name="XVII.">#REF!</definedName>
    <definedName name="XVIII" localSheetId="1">#REF!</definedName>
    <definedName name="XVIII">#REF!</definedName>
    <definedName name="XVIII." localSheetId="1">#REF!</definedName>
    <definedName name="XVIII.">#REF!</definedName>
    <definedName name="XX" localSheetId="1">#REF!</definedName>
    <definedName name="XX">#REF!</definedName>
    <definedName name="XX." localSheetId="1">#REF!</definedName>
    <definedName name="XX.">#REF!</definedName>
    <definedName name="XXI" localSheetId="1">#REF!</definedName>
    <definedName name="XXI">#REF!</definedName>
    <definedName name="XXI." localSheetId="1">#REF!</definedName>
    <definedName name="XXI.">#REF!</definedName>
    <definedName name="XXII" localSheetId="1">#REF!</definedName>
    <definedName name="XXII">#REF!</definedName>
    <definedName name="XXII." localSheetId="1">#REF!</definedName>
    <definedName name="XXII.">#REF!</definedName>
    <definedName name="XXIII" localSheetId="1">#REF!</definedName>
    <definedName name="XXIII">#REF!</definedName>
    <definedName name="XXIII." localSheetId="1">#REF!</definedName>
    <definedName name="XXIII.">#REF!</definedName>
    <definedName name="XXIV" localSheetId="1">#REF!</definedName>
    <definedName name="XXIV">#REF!</definedName>
    <definedName name="XXIV." localSheetId="1">#REF!</definedName>
    <definedName name="XXIV.">#REF!</definedName>
    <definedName name="XXV" localSheetId="1">#REF!</definedName>
    <definedName name="XXV">#REF!</definedName>
    <definedName name="XXV." localSheetId="1">#REF!</definedName>
    <definedName name="XXV.">#REF!</definedName>
    <definedName name="XXVI_" localSheetId="1">#REF!</definedName>
    <definedName name="XXVI_">#REF!</definedName>
    <definedName name="XXVII" localSheetId="1">#REF!</definedName>
    <definedName name="XXVII">#REF!</definedName>
    <definedName name="XXVII." localSheetId="1">#REF!</definedName>
    <definedName name="XXVI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3" l="1"/>
  <c r="Z26" i="3"/>
  <c r="Z25" i="3"/>
  <c r="W20" i="3"/>
</calcChain>
</file>

<file path=xl/sharedStrings.xml><?xml version="1.0" encoding="utf-8"?>
<sst xmlns="http://schemas.openxmlformats.org/spreadsheetml/2006/main" count="2309" uniqueCount="691">
  <si>
    <t>DEPARTAMENTO ADMINISTRATIVO NACIONAL DE ESTADÍSTICA
 PLAN DE ACCIÓN INSTITUCIONAL VERSIÓN 3
FECHA DE PUBLICACIÓN: 28 DE MARZO DE 2023</t>
  </si>
  <si>
    <t>No META</t>
  </si>
  <si>
    <t>LÍNEA ESTRATÉGICA</t>
  </si>
  <si>
    <t>FUENTE DE META</t>
  </si>
  <si>
    <t>ARTICULADO</t>
  </si>
  <si>
    <t>TRANSFORMACIONES</t>
  </si>
  <si>
    <t>CATALIZADORES</t>
  </si>
  <si>
    <t>META</t>
  </si>
  <si>
    <t>INDICADOR</t>
  </si>
  <si>
    <t>PRODUCTO</t>
  </si>
  <si>
    <t>UNIDAD DE MEDIDA</t>
  </si>
  <si>
    <t>RESPONSABLE</t>
  </si>
  <si>
    <t>1. Plan Nacional de Desarrollo 2022-2026</t>
  </si>
  <si>
    <t>1. Ordenamiento del territorio alrededor del agua.</t>
  </si>
  <si>
    <t>Coordinación de los instrumentos de planificación de territorios vitales</t>
  </si>
  <si>
    <t xml:space="preserve">Coordinar las estrategias y acciones para la producción, acceso y uso de información estadística y de registros administrativos para la política pública en todos los sectores 
administrativos, inicialmente en catastro multipropósito y en estadísticas con enfoque de género, interseccional y territorial. </t>
  </si>
  <si>
    <t xml:space="preserve">Metodologías, políticas y demás instrumentos disponibles en el Sistema Estadístico Nacional - SEN. </t>
  </si>
  <si>
    <t>Dirección de Regulación, Planeación, Estandarización y Normalización - DIRPEN
IGAC</t>
  </si>
  <si>
    <t>ARTÍCULO 30. Modifíquese el artículo 79 de la Ley 1955 de 2019; parágrafo 1 y 2.</t>
  </si>
  <si>
    <t>Consolidación del Catastro Multipropósito y tránsito hacia el Sistema de Administración del Territorio (SAT)</t>
  </si>
  <si>
    <t>Fortalecer la sostenibilidad y mantenimiento permanente del catastro multipropósito es 
necesario avanzar en mecanismos de observación de la dinámica inmobiliaria del país,</t>
  </si>
  <si>
    <t>Dirección de Geoestadística - DIG - DANE
IGAC</t>
  </si>
  <si>
    <t>ARTÍCULO 21. Modifíquese el artículo 10 de la Ley 388 de 1997, parágrafos 1,2 y 3.</t>
  </si>
  <si>
    <t>Fortalecer las acciones relacionadas con el servicio público de gestión catastral e 
implementación del catastro multipropósito, en pro de avanzar en la implementación del SAT.</t>
  </si>
  <si>
    <t>Proyectar una norma que blinde al sector de sus vulnerabilidades y dé suficiente soporte legal al Catastro 
Multipropósito</t>
  </si>
  <si>
    <t xml:space="preserve">ARTÍCULO 31. ORGANIZACIÓN DE LA GESTIÓN CATASTRAL. </t>
  </si>
  <si>
    <t xml:space="preserve">Fortalecer el aprovechamiento de datos geoespaciales que permitan la gestión y el intercambio de información catastral. </t>
  </si>
  <si>
    <t xml:space="preserve">Interoperabilizar sectorialmente el uso de imágenes satelitales en los procesos de actualización cartográfica. </t>
  </si>
  <si>
    <t>Crear los mecanismos que permitan 
financiar a los municipios y generar capacidades para que puedan participar, acceder y usar el 
servicio catastral bajo los parámetros definidos por el líder del sector información y la autoridad 
catastral.</t>
  </si>
  <si>
    <t>Crear métodos que permitan la 
participación de las comunidades en la construcción del catastro multipropósito.</t>
  </si>
  <si>
    <t xml:space="preserve">ARTÍCULO 34. ASPECTOS REGULATORIOS DEL SERVICIO PÚBLICO DE LA GESTIÓN CATASTRAL. </t>
  </si>
  <si>
    <t>Consolidación del catastro multipropósito a través de la habilitación de gestores catastrales, para la ampliación de la cobertura</t>
  </si>
  <si>
    <t>Acompañamiento a los gestores para fortalecer sus condiciones de idoneidad técnica y coadyuvar en la apropiación del conocimiento y ejecución de las mejores prácticas.</t>
  </si>
  <si>
    <t>IGAC</t>
  </si>
  <si>
    <t>3. Derecho humano a la alimentación.</t>
  </si>
  <si>
    <t>Gobernanza multinivel políticas públicas asociadas al Derecho Humano a la Alimentación Adecuada (DHAA)</t>
  </si>
  <si>
    <t>Implementar el Plan Estadístico Sectorial Agropecuario como principal instrumento de
planeación que contiene estrategias y acciones a desarrollar para la producción de información
estadística del sector agropecuario y de desarrollo rural en el país.</t>
  </si>
  <si>
    <t>Plan Estadístico Sectorial Agropecuario</t>
  </si>
  <si>
    <t>2. Seguridad humana y justicia social.</t>
  </si>
  <si>
    <t>Hacia un Sistema de Protección Social con cobertura universal de riesgos. Cuidado como pilar del bienestar</t>
  </si>
  <si>
    <t xml:space="preserve"> Actualización y mantenimiento del Marco Geoestadístico Nacional y de las proyecciones de 
población, a favor de la focalización y de las decisiones de política social y fiscal.</t>
  </si>
  <si>
    <t>Marco Geoestadístico Nacional actualizado</t>
  </si>
  <si>
    <t>Dirección de Geoestadística - DIG</t>
  </si>
  <si>
    <t>Realizar el primer Conteo Nacional 
Intercensal de Población y Vivienda, para el monitoreo y seguimiento de la dinámica demográfica</t>
  </si>
  <si>
    <t>Dirección de Censos y Demografía - DCD</t>
  </si>
  <si>
    <t xml:space="preserve"> Hacia un Sistema de Protección Social con cobertura universal de riesgos. Cuidado como pilar del bienestar /2. Implementar un Sistema de cuidado para la vida y la Paz</t>
  </si>
  <si>
    <t>Incluir en las cuentas nacionales las actividades relacionadas con el cuidado remunerado para 
mejorar los procesos de toma de decisiones relacionados con la economía del cuidado, así como generar de manera sistemática información estadística entorno a la política nacional de cuidado.</t>
  </si>
  <si>
    <t>Cuenta Satélite de Economía del Cuidado</t>
  </si>
  <si>
    <t>Dirección de Síntesis y Cuentas Nacionales - DSCN</t>
  </si>
  <si>
    <t xml:space="preserve">
ARTÍCULO 72. SISTEMAS DE INFORMACIÓN ESTADÍSTICOS. </t>
  </si>
  <si>
    <t>Trabajo digno y decente/a. Política pública del trabajo digno y decente</t>
  </si>
  <si>
    <t>Se considera que el diseño de una cuenta satélite es una forma de aproximarse a la caracterización socioeconómica de la Economía Popular y Comunitaria. Sin embargo, se considera que pueden existir otro tipo de operaciones y metodologías estadísticas que satisfacen la condición de herramientas estadísticas adecuadas</t>
  </si>
  <si>
    <t xml:space="preserve">ARTÍCULO 77. CENSO ECONÓMICO NACIONAL. </t>
  </si>
  <si>
    <t xml:space="preserve"> Reconocimiento e impulso a la Economía Popular y Comunitaria (EP)/b. Sostenibilidad y crecimiento de las unidades económicas y formas de asociatividad de
la EP 106</t>
  </si>
  <si>
    <t xml:space="preserve">Realizar del Censo Económico para obtener información estadística actualizada de las unidades económicas de los sectores de industria, comercio, servicios, construcción y transporte que estén ubicados en el territorio nacional y complementada con omplementar con la Encuesta de Micronegocios – EMICRON </t>
  </si>
  <si>
    <t>Alimentar el Sistema de Información para Actividades Económicas Informales (SIECI)
y el Sistema de Información de la Economía Popular y Comunitaria.</t>
  </si>
  <si>
    <t>GIT Censo Económico</t>
  </si>
  <si>
    <t xml:space="preserve">
ARTÍCULO 96. SISTEMA ÚNICO DE INFORMACIÓN DEL DEPORTE. </t>
  </si>
  <si>
    <t xml:space="preserve"> Expansión de capacidades: más y mejores oportunidades de la población para lograr sus proyectos de vida/3. Derecho al deporte, la recreación y la actividad física para la convivencia y la paz</t>
  </si>
  <si>
    <t>En coordinación con el DANE se creará la Cuenta Satélite del Deporte.</t>
  </si>
  <si>
    <t xml:space="preserve"> Habilitadores que potencian la seguridad humana y las oportunidades de bienestar</t>
  </si>
  <si>
    <t>Justicia transicional para la reconciliación sustentada en la verdad, justicia, reparación
y no repetición</t>
  </si>
  <si>
    <t>Incluir un nuevo catalizador (catalizador f.), relacionado con las mediciones estadísticas entorno a las prácticas culturales.</t>
  </si>
  <si>
    <t>Dirección de Metodología y Producción Estadística - DIMPE</t>
  </si>
  <si>
    <t>ARTÍCULO 251. Modifíquese el artículo 2 de la Ley 732 de 2002 - METODOLOGÍAS DE ESTRATIFICACIÓN
ARTÍCULO 252. Modifíquese el artículo 5 de la Ley 732 de 2002 - RECLAMACIONES GENERALES.
de control y vigilancia señalados en el artículo 3 de la presente ley.
ARTÍCULO 253. Modifíquese el artículo 6 de la Ley 732 de 2002 - RECLAMACIONES INDIVIDUALES.</t>
  </si>
  <si>
    <t>5. Convergencia regional.</t>
  </si>
  <si>
    <t>Modelos de desarrollo supramunicipales para el fortalecimiento de vínculos urbano_x0002_rurales y la integración de territorios</t>
  </si>
  <si>
    <t>Crear el Sistema de Gestión de Estratificación y Coberturas (SIGESCO) el cual tendrá un módulo de control de la estratificación socioeconómica a cargo del DANE</t>
  </si>
  <si>
    <t>Sistema de Gestión de Estratificación y Coberturas (SIGESCO) implementado</t>
  </si>
  <si>
    <t xml:space="preserve"> Dispositivos democráticos de participación: política de diálogo permanente con decisiones desde y para el territorio /d. Fortalecer las mediciones estadísticas de aspectos culturales y políticos de la población
colombiana.</t>
  </si>
  <si>
    <t>Producir información estadística que brinde insumos para el seguimiento de las políticas entorno a la profundización de la democracia y la participación ciudadana, reconociendo el papel de la ciudadanía y las organizaciones del Estado en las transformaciones relacionadas con el apoyo a la democracia, la confianza en las instituciones y el desarrollo del capital social</t>
  </si>
  <si>
    <t>1. Información de clasificación</t>
  </si>
  <si>
    <t>Línea Estratégica</t>
  </si>
  <si>
    <r>
      <rPr>
        <b/>
        <sz val="9"/>
        <rFont val="Century Gothic"/>
        <family val="2"/>
      </rPr>
      <t>Dentro del marco estratégico institucional; se definieron seis líneas estratégicas que estructurarán el accionar de la entidad en el cuatrienio, así: Linea Estratégica 1</t>
    </r>
    <r>
      <rPr>
        <sz val="9"/>
        <rFont val="Century Gothic"/>
        <family val="2"/>
      </rPr>
      <t xml:space="preserve">
Difusión y Acceso a la Información; </t>
    </r>
    <r>
      <rPr>
        <b/>
        <sz val="9"/>
        <rFont val="Century Gothic"/>
        <family val="2"/>
      </rPr>
      <t>Linea Estratégica 2:</t>
    </r>
    <r>
      <rPr>
        <sz val="9"/>
        <rFont val="Century Gothic"/>
        <family val="2"/>
      </rPr>
      <t xml:space="preserve"> Estadísticas para la visibilización de las inequidades; </t>
    </r>
    <r>
      <rPr>
        <b/>
        <sz val="9"/>
        <rFont val="Century Gothic"/>
        <family val="2"/>
      </rPr>
      <t xml:space="preserve">Linea Estratégica 3: </t>
    </r>
    <r>
      <rPr>
        <sz val="9"/>
        <rFont val="Century Gothic"/>
        <family val="2"/>
      </rPr>
      <t xml:space="preserve">Fortalecimiento de la producción Estadística a partir de la Innovación y la Gestión Tecnológica; </t>
    </r>
    <r>
      <rPr>
        <b/>
        <sz val="9"/>
        <rFont val="Century Gothic"/>
        <family val="2"/>
      </rPr>
      <t>Linea Estratégica 4:</t>
    </r>
    <r>
      <rPr>
        <sz val="9"/>
        <rFont val="Century Gothic"/>
        <family val="2"/>
      </rPr>
      <t xml:space="preserve"> Fortalecimiento de la Gestión Institucional y el Modelo Organizacional; </t>
    </r>
    <r>
      <rPr>
        <b/>
        <sz val="9"/>
        <rFont val="Century Gothic"/>
        <family val="2"/>
      </rPr>
      <t xml:space="preserve">Linea Estratégica 5: </t>
    </r>
    <r>
      <rPr>
        <sz val="9"/>
        <rFont val="Century Gothic"/>
        <family val="2"/>
      </rPr>
      <t xml:space="preserve">Un Sistema Estadístico Nacional - SEN, coordinado; </t>
    </r>
    <r>
      <rPr>
        <b/>
        <sz val="9"/>
        <rFont val="Century Gothic"/>
        <family val="2"/>
      </rPr>
      <t xml:space="preserve">Linea Estratégica 6: </t>
    </r>
    <r>
      <rPr>
        <sz val="9"/>
        <rFont val="Century Gothic"/>
        <family val="2"/>
      </rPr>
      <t>Un Catastro Multipropósito que aporte a la creación de valor público.</t>
    </r>
  </si>
  <si>
    <t>Área(s) responsable(s)</t>
  </si>
  <si>
    <t>Área(s) responsable(s) de relizar la meta</t>
  </si>
  <si>
    <t>Nombre de la meta (indicador)</t>
  </si>
  <si>
    <t>Define la descripción de la meta o el indicador que se va a cumplir.</t>
  </si>
  <si>
    <t>Fuente de meta</t>
  </si>
  <si>
    <t>Se refiere a la fuente de información de donde proviene el compromiso de la meta:
1. Articulado del Plan Nacional de Desarrollo 2022-2026
2. Bases del Plan Nacional de Desarrollo 2022-2026
3. Talleres de Planeación Estratégica</t>
  </si>
  <si>
    <t>Articulado</t>
  </si>
  <si>
    <t>Es el conjunto de artículos, tratados que componen la Ley 2294 de 19 de mayo de 2023, “por el cual se expide del Plan Nacional de Desarrollo 2022-2026: Colombia Potencial Mundial de la Vida”, donde se presentan llos compromisos asociados al sector estadísticas.</t>
  </si>
  <si>
    <t>Transformación – Actores diferenciales para el cambio</t>
  </si>
  <si>
    <r>
      <rPr>
        <sz val="9"/>
        <rFont val="Century Gothic"/>
        <family val="2"/>
      </rPr>
      <t xml:space="preserve">Para convertir a Colombia en una potencia mundial de la vida, el PND 2022 – 2026 está compuesto por cinco grandes transformaciones: </t>
    </r>
    <r>
      <rPr>
        <b/>
        <sz val="9"/>
        <rFont val="Century Gothic"/>
        <family val="2"/>
      </rPr>
      <t xml:space="preserve">1. Derecho Humano a la Alimentación; 2. Ordenamiento del​ territorio alrededor del agua y la justicia ambiental; 3. Seguridad Humana y justicia social; 4. Transformación productiva, internacionalización y acción climática; 5. Convergencia regional. </t>
    </r>
    <r>
      <rPr>
        <sz val="9"/>
        <rFont val="Century Gothic"/>
        <family val="2"/>
      </rPr>
      <t>El DANE tiene compromisos dentro de las transformaciones: 2. Ordenamiento del​ territorio alrededor del agua y la justicia ambiental; 3. Seguridad Humana y justicia social y sobre el apartado de Actores diferenciales para el cambio.</t>
    </r>
  </si>
  <si>
    <t>Catalizadores</t>
  </si>
  <si>
    <t>Mecanismo que agrupa compromisos que permiten gestionar y dar cumplimiento a las transformaciones del Plan Nacional de Desarrollo 2022-2026: Colombia Potencial Mundial de la Vida, De acuerdo con la Ley 2294 de 19 de mayo de 2023.</t>
  </si>
  <si>
    <t>2. Información general</t>
  </si>
  <si>
    <t>Descripción de la meta o indicador</t>
  </si>
  <si>
    <t>Corresponde al alcance de la información que el indicador va a proporcionar. De tal forma, se debe responder a las siguientes preguntas: ¿qué va a medir? y ¿por qué es importante medirlo? Su redacción debe iniciar con la palabra “Mide…” Ejemplos:
Mide la cantidad de kilómetros de red vial nacional construidos, como contribución al mejoramiento de las condiciones de transporte de los ciudadanos.</t>
  </si>
  <si>
    <t>Áreas Involucradas</t>
  </si>
  <si>
    <t>Corresponde a las áreas que estan involucradas para el cumplimiento de la meta del indicador</t>
  </si>
  <si>
    <t>Proyecto de Inversión</t>
  </si>
  <si>
    <t>Herramienta que identifica la realización del ciclo de inversión pública en una entidad</t>
  </si>
  <si>
    <t>Código Bpin</t>
  </si>
  <si>
    <t>Secuencia de digitos que identifica de manera única y especifica un proyecto de inversión</t>
  </si>
  <si>
    <t>Valor Presupuestal</t>
  </si>
  <si>
    <t>Valor de la meta por el proyecto de inversión</t>
  </si>
  <si>
    <t>3. Información de medición</t>
  </si>
  <si>
    <t>Tipo de indicador</t>
  </si>
  <si>
    <t xml:space="preserve">Corresponde al Tipo de indicador que puede ser: Producto/Resultado.  
- Indicador de resultado: Está orientado a alcanzar una situación deseada o generar cambios en el bienestar de los beneficiarios, p.ej. Emisiones de Gases Efecto Invernadero. 
- Indicador de producto: Bienes o servicios que permitirán alcanzar el resultado esperado, p.ej. Nuevos cupos en educación media asignados. </t>
  </si>
  <si>
    <t>Formula del indicador</t>
  </si>
  <si>
    <t xml:space="preserve">Corresponde a la expresión matemática mediante la cual se calcula el valor cuantitativo del indicador. 
Nota 1: Para los casos en el que el indicador corresponde a un porcentaje, se debe incluir en este campo la expresión matemática completa, es decir incluyendo la multiplicación del 100%: </t>
  </si>
  <si>
    <t>Unidad de medida</t>
  </si>
  <si>
    <t xml:space="preserve">Corresponde al parámetro o unidad de referencia para determinar la magnitud de medición del indicador. </t>
  </si>
  <si>
    <t>Otra unidad de medida</t>
  </si>
  <si>
    <t>Corresponde a otro tipo de unidad de medidad que no se encuentre dentro de la lista predeterminada.</t>
  </si>
  <si>
    <t>Periodicidad de medición</t>
  </si>
  <si>
    <t xml:space="preserve">Corresponde a la frecuencia con la cual se recolecta la información de avances y a partir de la cual se realiza el reporte de avance. Es importante señalar que pueden existir diferencias entre el momento de la recolección de la información y el reporte del indicador, por lo cual debe preverse los Días de rezago para el reporte (información solicitada en el siguiente campo). Adicionalmente, es importante mencionar que en lo posible se debe elegir la periodicidad de mayor frecuencia con el objetivo de que el indicador esté actualizado la mayor cantidad de tiempo.   </t>
  </si>
  <si>
    <t>Fuentes de información</t>
  </si>
  <si>
    <t>Corresponde al nombre del sistema de información o encuesta encargada (s) de la producción y/o suministro de la información sobre la línea base.
Nota 1: En caso de no contar con un sistema o una encuesta específica, se debe diligenciar su nombre o el nombre de la información que se utiliza para la construcción y reporte del indicador.</t>
  </si>
  <si>
    <t>Valor de la línea base</t>
  </si>
  <si>
    <t>Corresponde a la primera medición del indicador , y por tanto, permite establecer el “punto de partida” , en este sentido, el seguimiento, la evaluación de resultados se deben comparar con los indicadores de la Línea Base.</t>
  </si>
  <si>
    <t>Fecha línea base</t>
  </si>
  <si>
    <t xml:space="preserve">Corresponde a la fecha (mes y año) del valor de la línea base, la cual debe ser una fecha previa a la intervención de política, programa o proyecto. </t>
  </si>
  <si>
    <t>Descripción de la línea base</t>
  </si>
  <si>
    <t>Corresponde al alcance de la linea base, de donde viene la información, en este campo se debe aclarar a qué periodo de tiempo corresponde el valor de la línea base. En caso de que su indicador no cuente con una línea base por favor escriba "No Aplica".</t>
  </si>
  <si>
    <t>Tipo de acumulación</t>
  </si>
  <si>
    <r>
      <t xml:space="preserve">La definición del tipo de acumulación permitirá realizar la lectura de los avances, delinear adecuadamente las líneas de base y determinar las metas para cada uno de los indicadores. Los principales tipos de acumulación se ilustran a continuación:
- </t>
    </r>
    <r>
      <rPr>
        <b/>
        <sz val="9"/>
        <rFont val="Century Gothic"/>
        <family val="2"/>
      </rPr>
      <t>Stock:</t>
    </r>
    <r>
      <rPr>
        <sz val="9"/>
        <rFont val="Century Gothic"/>
        <family val="2"/>
      </rPr>
      <t xml:space="preserve"> Busca que se mantenga un resultado que se tiene a una fecha determinada (p.ej. Producción de crudo).
- </t>
    </r>
    <r>
      <rPr>
        <b/>
        <sz val="9"/>
        <rFont val="Century Gothic"/>
        <family val="2"/>
      </rPr>
      <t>Flujo:</t>
    </r>
    <r>
      <rPr>
        <sz val="9"/>
        <rFont val="Century Gothic"/>
        <family val="2"/>
      </rPr>
      <t xml:space="preserve"> Los resultados de un año, no se acumulan con los del siguiente. En este caso, se brinda mayor importancia al avance que se obtenga en el último año del cuatrienio (p.ej. Exportaciones no minero-energéticas).
- </t>
    </r>
    <r>
      <rPr>
        <b/>
        <sz val="9"/>
        <rFont val="Century Gothic"/>
        <family val="2"/>
      </rPr>
      <t xml:space="preserve">Acumulado: </t>
    </r>
    <r>
      <rPr>
        <sz val="9"/>
        <rFont val="Century Gothic"/>
        <family val="2"/>
      </rPr>
      <t xml:space="preserve">Mide los avances de cada año de manera individual, pero al finalizar el periodo de gobierno se sumarán las intervenciones de todos los años. Las metas no incluyen el valor de la línea base (p.ej. Soluciones de vivienda entregadas).
- </t>
    </r>
    <r>
      <rPr>
        <b/>
        <sz val="9"/>
        <rFont val="Century Gothic"/>
        <family val="2"/>
      </rPr>
      <t>Capacidad:</t>
    </r>
    <r>
      <rPr>
        <sz val="9"/>
        <rFont val="Century Gothic"/>
        <family val="2"/>
      </rPr>
      <t xml:space="preserve"> Centra su atención en la medición del avance entre el punto de partida (línea base) y el punto esperado de llegada (meta). Sí toma en cuenta la línea de base (p.ej. Red vial terciaria construida).
- </t>
    </r>
    <r>
      <rPr>
        <b/>
        <sz val="9"/>
        <rFont val="Century Gothic"/>
        <family val="2"/>
      </rPr>
      <t>Reducción:</t>
    </r>
    <r>
      <rPr>
        <sz val="9"/>
        <rFont val="Century Gothic"/>
        <family val="2"/>
      </rPr>
      <t xml:space="preserve"> Busca que se disminuyan los valores en el tiempo (p. ej. Atentados terroristas).
- </t>
    </r>
    <r>
      <rPr>
        <b/>
        <sz val="9"/>
        <rFont val="Century Gothic"/>
        <family val="2"/>
      </rPr>
      <t xml:space="preserve">Reducción anual: </t>
    </r>
    <r>
      <rPr>
        <sz val="9"/>
        <rFont val="Century Gothic"/>
        <family val="2"/>
      </rPr>
      <t xml:space="preserve">Busca que se disminuyan los valores en el tiempo, aunque los avances se acumulan durante el año (p. ej. Solicitudes por resolver). </t>
    </r>
  </si>
  <si>
    <t>Definición del tipo de acumulación</t>
  </si>
  <si>
    <t xml:space="preserve">Corresponde a la definición del Tipo de Acumulación diligenciado en el paso anterior. 
Nota 1: Este campo se diligencia automáticamente dependiendo de la selección anterior sobre Tipo de indicador. </t>
  </si>
  <si>
    <t>Confidencialidad del indicador</t>
  </si>
  <si>
    <t>Corresponde a aquellos indicadores que por su naturaleza y confidencialidad necesitan ser privados (no visibles para los ciudadanos).</t>
  </si>
  <si>
    <t>Orientación del indicador</t>
  </si>
  <si>
    <t xml:space="preserve">Comportamiento del indicador frente a la meta prevista. Para ello, existen tres alternativas: (1) que aumente (p.ej. Red de vías secundarias construidas), (2) que se mantenga (p.ej. Cobertura universal en el régimen subsidiado), o (3) que se reduzca (p.ej. Tasa de homicidios). </t>
  </si>
  <si>
    <t xml:space="preserve">Información de avance de la meta (indicador) por cada año </t>
  </si>
  <si>
    <t>Corresponde a la cantidad programada o valor objetivo que espera alcanzar un indicador en un periodo específico (año y cuatrienio).</t>
  </si>
  <si>
    <t>Alineación de la meta (indicador) con el Plan de Acción Anual</t>
  </si>
  <si>
    <t>Corresponde a la alineación que debe tener la meta con el Plan de Acción anual para cada vigencia, en este espacio se relacionan las metas del Plan de Acción que aportanal cumplimiento de la meta del Plan Estratégico Institucional para cada año.</t>
  </si>
  <si>
    <t>Producto(s)</t>
  </si>
  <si>
    <t>Corresponde a lo(s) producto(s) que quedaran al final de la meta como evidencia de su cumplimiento.</t>
  </si>
  <si>
    <t>Observaciones</t>
  </si>
  <si>
    <t xml:space="preserve">Corresponde a los comentarios que deban tenerse en cuenta sobre el indicador, que se consideran pertinentes y que no fueron recogidos a través de las otras secciones de la ficha técnica. En tal sentido, aquí se Incluye información adicional necesaria para la conceptualización y comprensión del indicador. cador. </t>
  </si>
  <si>
    <t>4. Información del gerente de meta</t>
  </si>
  <si>
    <t>Información del gerente de meta</t>
  </si>
  <si>
    <t>Nombre del director o jefe de la dependencia responsable de la meta, cargo y correo electrónico</t>
  </si>
  <si>
    <t>Nombre del enlace</t>
  </si>
  <si>
    <t>Nombre del enlace de la dependencia responsable de la meta, cargo y correo electrónico</t>
  </si>
  <si>
    <t>RESPONSABLE CUMPLIMIENTO</t>
  </si>
  <si>
    <t>PROGRAMACIÓN COMPROMISO</t>
  </si>
  <si>
    <t>SEGUIMIENTO VIGENCIA 2023</t>
  </si>
  <si>
    <t>SEGUIMIENTO VIGENCIA 2024</t>
  </si>
  <si>
    <t>AVANCE CUANTITATIVO</t>
  </si>
  <si>
    <t>AVANCE CUALITATIVO</t>
  </si>
  <si>
    <t>EVIDENCIA</t>
  </si>
  <si>
    <t>FUNCIONAMIENTO</t>
  </si>
  <si>
    <t>VALOR FUNCIONAMIENTO (ASIGNACIÓN)</t>
  </si>
  <si>
    <t>VALOR FUNCIONAMIENTO (EJECUCIÓN)</t>
  </si>
  <si>
    <t>PROYECTO DE INVERSIÓN</t>
  </si>
  <si>
    <t>VALOR DE INVERSIÓN (ASIGNACIÓN)</t>
  </si>
  <si>
    <t>VALOR DE INVERSIÓN (COMPROMISOS)</t>
  </si>
  <si>
    <t>VALOR DE INVERSIÓN (OBLIGACIONES)</t>
  </si>
  <si>
    <t>ÁREA / DIRECCIÓN TÉCNICA</t>
  </si>
  <si>
    <t>PUEBLO ÉTNICO</t>
  </si>
  <si>
    <t>CÓDIGO</t>
  </si>
  <si>
    <t>META CUATRIENIO</t>
  </si>
  <si>
    <t>ACUERDO (REDACCIÓN ACORDADA)</t>
  </si>
  <si>
    <t>Se debe aplicar la fórmula del indicador de la meta</t>
  </si>
  <si>
    <t>Se debe realizar una descripción cualitativa del avance o logro de la meta.
¿Qué logros se han obtenido?  ¿Cúal es el avance a la fecha?</t>
  </si>
  <si>
    <t>Se debe escribir el nombre de los documentos o soportes que son evidencia de la meta, es importante que coincidan con el nombre de los archivos cargados en el repositorio.</t>
  </si>
  <si>
    <t>(Seleccione: Si aplica o no aplica)</t>
  </si>
  <si>
    <t>Indique el valor asociado de asignación en recursos de  funcionamiento</t>
  </si>
  <si>
    <t>Indique el valor ejecutado en los recursos de funcionamiento</t>
  </si>
  <si>
    <t xml:space="preserve"> Proyecto de inversión que es fuente de los recursos asociados para el cumplimiento de la meta</t>
  </si>
  <si>
    <t>Producto de la FICHA EBI</t>
  </si>
  <si>
    <t>Indique el valor asociado a inversión</t>
  </si>
  <si>
    <t>Indique el valor ejecutado de  inversión en compromisos</t>
  </si>
  <si>
    <t>Indique el valor ejecutado de  inversión en obligaciones</t>
  </si>
  <si>
    <t>Dirección de Censos y Demografías - DCD</t>
  </si>
  <si>
    <t>RROM</t>
  </si>
  <si>
    <t>RT5-68</t>
  </si>
  <si>
    <t>Inclusión del enfoque diferencial étnico Rrom en las operaciones estadísticas que realiza el DANE.</t>
  </si>
  <si>
    <t xml:space="preserve">Se llevaron a cabo dos (2) reuniones con las organizaciones Rrom donde se socializaron las actividades propuestas para la inclusión del enfoque diferencial étnico en las operaciones del DANE, en cumplimiento de los compromisos del Plan Nacional de Desarrollo 2022-2026 Colombia Potencia Mundial de la Vida. </t>
  </si>
  <si>
    <t>Informes y listados de asistencia de las reuniones realizadas.</t>
  </si>
  <si>
    <t>Para el año 2024, se definió el cronograma de visitas a las nueve Kumpanias con el objetivo de dinamizar el proceso de inclusión del enfoque diferencial étnico en las operaciones estadísticas adelantadas por el DANE. Como parte de este proceso, se acordó con el pueblo Rrom concertar una reunión con la Comisión Nacional de Diálogo (CND) del pueblo Rrom, donde se presentará la propuesta de listados censales. Esta reunión se programó para llevarse a cabo del 5 al 7 de septiembre.
En la reunión de la CND, se entregó un informe de avance sobre los compromisos del Plan Nacional de Desarrollo (PND) y se acordaron las actividades a realizar en 2024. Estas actividades incluyen la realización de una mesa técnica con los miembros de la CND los días 5 y 6 de septiembre, en la cual se socializará el censo económico y la ruta metodológica para las visitas a las Kumpanias en 2024, con el propósito de actualizar los listados censales.
Además, se llevó a cabo la preparación de la reunión de la mesa temática que tendrá lugar los días 5 y 6 de septiembre. Como parte de estos preparativos, se contactó al operador encargado para gestionar las solicitudes logísticas relacionadas con el evento.
Del mismo modo, en lo que respecta al mes de septiembre se llevaron a cabo avances significativos en la gestión del censo económico urbano y la caracterización sociodemográfica del pueblo Rrom. Se realizó una reunión de la Comisión Nacional de Diálogo, donde se socializó el censo y se definieron el presupuesto y cronograma necesarios para la detección de necesidades. Posteriormente, se celebró una mesa técnica que permitió acordar un cronograma de visitas a las kumpanias y establecer la metodología para actualizar los listados censales. Durante estas actividades, se organizó la planificación de visitas a las nueve Kumpanias del pueblo Rrom, compartiendo formatos para el autocenso con sus representantes, lo que asegura una colaboración efectiva para la operación estadística. Además, se continuó trabajando en la organización y detección de necesidades para las visitas, aunque el equipo tuvo que atender compromisos simultáneos con otras comunidades étnicas y de campesinado, lo que requirió una gestión equilibrada del tiempo y recursos. A pesar de estos desafíos, se mantuvo el compromiso de avanzar en lo acordado, sin que se identificaran cuellos de botella significativos que obstaculizaran el cumplimiento de las metas y la ejecución presupuestal del sector.
Asimismo, debido a las actividades en curso en el marco del Censo Económico Nacional Urbano y la caracterización sociodemográfica del pueblo Rrom, en el mes de octubre se ha avanzado en la confirmación del cronograma para las visitas programadas a las Kumpanias, así como en la preparación y ajustes de las presentaciones de apoyo y los formatos que se utilizarán en los talleres previstos para cada una de las visitas. Además, se ha llevado a cabo la reunión programada con la Comisión Nacional de Diálogo para confirmar y acordar los puntos relacionados con la contratación de censistas del pueblo Rrom, con el fin de asegurar la articulación y el desarrollo exitoso de la actividad.</t>
  </si>
  <si>
    <t>*MINUTA CONTRATO No. 6403102
*Informe Estado de avance CENU - población Rrom_03122024_26122024</t>
  </si>
  <si>
    <t>Si aplica</t>
  </si>
  <si>
    <t>Fortalecimiento de la producción de información estadística analizada nacional</t>
  </si>
  <si>
    <t>Cuadros de resultados</t>
  </si>
  <si>
    <t>RT5-67</t>
  </si>
  <si>
    <t>Realizar el diseño metodológico de la caracterización sociodemográfica de las viviendas y la población Rrom de cada una de las 9 kumpanias y las dos organizaciones del pueblo Rrom, con la participación del pueblo Rrom.  que permita el seguimiento y la formulación de políticas publicas y capacitar a las personas de la CND en Bogotá para que repliquen la capacitación en sus kumpanias y hagan la recolección de información.</t>
  </si>
  <si>
    <t xml:space="preserve">Con la participación del pueblo Rrom,  se realizó un diagnóstico de la situación sociodemográfica y la actualización de los listados censales de las kumpanias y organizaciones del pueblo Rrom. </t>
  </si>
  <si>
    <t xml:space="preserve">Diagnóstico de la situación sociodemográfica del pueblo Rrom/ Detección de Necesidades. Documento preliminar. </t>
  </si>
  <si>
    <t>Con la participación del Pueblo Rrom, se realizaron las siguientes actividades en la vigencia 2024: 
•	Se realizó reunión con la Comisión Nacional de Diálogo (CND), en donde se presentó un avance de los compromisos del Plan Nacional de Desarrollo (PND) y se acordaron las actividades a realizar en 2024.
•	Se realizó la mesa técnica con los miembros de la CND los días 5 y 6 de septiembre, donde se socializó el censo económico y la ruta metodológica para las visitas a las nueve (9) kumpanias del pueblo Rrom en Colombia, se definieron tanto el presupuesto como el cronograma para la detección de necesidades en la caracterización sociodemográfica de la comunidad gitana y se compartieron formatos para el autocenso, promoviendo una actualización conjunta que facilitará la planificación de la operación estadística.</t>
  </si>
  <si>
    <t>*MINUTA CONTRATO No. 6403102
*Documento  Preliminar Caracterización sociodemográfica del pueblo rom o gitano
*Diagnóstico_situación_Pueblo_Rrom_02092024</t>
  </si>
  <si>
    <t>MRA</t>
  </si>
  <si>
    <t>IT2-190</t>
  </si>
  <si>
    <t>Adecuar y articular las operaciones estadísticas que se definan en coordinación con la MRA en los territorios indígenas de la Amazonía colombiana priorizados y concertados, siendo la OPIAC un aliado estratégico para la interlocución y garantía de derechos de los pueblos indígenas.
1. Adecuación institucional del DANE que permita facilitar e implementar las operaciones estadísticas priorizadas con la MRA. 
            A. Asignación de un equipo de trabajo del DANE, como enlace con los pueblos indígenas de la amazonia colombiana. 
            B. Adecuación e implementación de las operaciones estadísticas priorizadas a realizar en territorios indígenas de la amazonia colombiana. 
2. Implementación de las operaciones estadísticas priorizadas con los pueblos indígenas de la amazonia colombiana. 
            A. Implementación de las estadísticas vitales adecuadas para los pueblos indígenas en los departamentos de Amazonas, Vaupés y Guainía. 
            B. gestión conjunta entre DANE y OPIAC para la implementación de las estadísticas vitales en los territorios indígenas de los departamentos de Putumayo, Caquetá y Guaviare. 
3. Desarrollo de un programa de formación a líderes indígenas de la amazonia colombiana en el manejo de información poblacional 
4. Diseño de un indicador diferencial de precios para la amazonia colombiana (Diseño temático con las entidades involucradas, diseño muestral, presupuesto, posibles ejercicios de estimación de áreas pequeñas). 
         A. Convocatoria conjunta con la MRA para la generación de espacios interinstitucionales para definir ruta conjunta de implementación del indicador diferencial de precios para la amazonia colombiana.</t>
  </si>
  <si>
    <t xml:space="preserve">Implementación del formato de muerte fetal en el departamento de Guainía. En talleres con los líderes de estas comunidades, se implementó el formato de muerte fetal y con los líderes del Guainía asociados en ocho sectores de esta región </t>
  </si>
  <si>
    <t>Listados de asistencia y evidencia fotográfica de las realización de los talleres.</t>
  </si>
  <si>
    <t>En lo transcurrido de la vigencia se realizó un (1) proceso de adecuación de la Encuesta Nacional Agropecuaria. Asimismo, se realizaron dos cursos de fortalecimientos de capacidades estadisticas en las poblaciones Isana Cuyari (Inirida) y Puerto Guayabo (Amazonas) y se tienen programados el desarrollo de dos talleres adicionales antes de finalizar el año en Mitu e Inirida.</t>
  </si>
  <si>
    <t>*3.INFORME_TERCER_PAGO_dic 19_24 (FIRMADOLAAM)
*VF Informe comisión_María Alejandra Naranjo A</t>
  </si>
  <si>
    <t>No aplica</t>
  </si>
  <si>
    <t>MPC</t>
  </si>
  <si>
    <t>IT2-23</t>
  </si>
  <si>
    <t>El gobierno nacional se compromete a instalar el comité técnico con participación de las organizaciones indígenas nacionales en un plazo máximo de dos meses, para realizar la priorización de las operaciones estadísticas y el proceso de adecuación de las mismas.</t>
  </si>
  <si>
    <t xml:space="preserve">Se conformó una mesa técnica de análisis con 15 delegados de las organizaciones AICO, CRIC, GOBIERNO MAYO, ONIC, OPIAC Y TAYRONA, organizaciones que hacen parte de la MPC, con el objeto de elaborar un instrumento que oriente la adecuación étnica del Sistema Estadístico Nacional SEN, para los pueblos indígenas de Colombia. </t>
  </si>
  <si>
    <t>Documentos producidos por el comité técnico de análisis</t>
  </si>
  <si>
    <t>En lo corrido del año 2024, a partir de lo solicitado por la DIMPE, se continuó realizando el analisis del diseño muestral de la Encuesta Multidemensional Indígena y se hizo la gestion para la contratación de personal indigena en aras de instalar el comité técnico, como parte del acuerdo que se renovó sin que haya un nuevo compromiso pendiente por parte de la DCD.</t>
  </si>
  <si>
    <t>*MINUTA CONTRATO No. 6403102
*2024-08-26 18-09_7_pruebas cognitivas_Chocó
*Informe_Final_pruebas_campesinado2024</t>
  </si>
  <si>
    <t>IT2-84</t>
  </si>
  <si>
    <t>El DANE de acuerdo con su misionalidad gubernamental, en coordinación con el Min Interior y las organizaciones de la MPC, diseñarán e implementarán un plan especial de fortalecimiento técnico, tecnológico, operativo y de talento humano de los sistemas de información propios de las organizaciones indígenas para favorecer el cumplimiento de la Ley 89 de 1890 en su artículo 7 en lo que respecta a censos indígenas. El Plan especial se discutirá en el Comité Técnico de adecuación del Sistema Estadístico Nacional - SEN. Así mismo, se expedirá un acto administrativo que permita la generación de capacidad instalada mediante la vinculación de personal propio en los procesos de recolección de información en territorios indígenas. Una vez las autoridades indígenas cumplan con los procesos técnicos y de calidad requeridos por el DANE, serán incorporados al Sistema Estadístico Nacional - SEN.
El Gobierno Nacional, en cabeza del DANE,  garantizará los recursos para la implementación en los Pueblos indígenas del piloto del conteo intercensal con enfoque diferencial. Una vez se apropien los recursos para el conteo intercensal y este se implemente, se realizará la actualización de la población indígena en resguardos y territorios indígenas.</t>
  </si>
  <si>
    <t xml:space="preserve">Análisis comparativos entre registros administrativos, listados censales de autoridades étnicas, y el CNPV 2018, en relación con los grupos étnicos. </t>
  </si>
  <si>
    <t>Documentos de análisis comparativos</t>
  </si>
  <si>
    <t>Se desarrollaron, en conjunto con la Coordinacion de Gestión de Propiedades de la DRA, la DIRPEN y la DCD, talleres de fortalecimiento de los autocensos en los siguiente sitios:
1. Pueblo Yukpa
2. Pueblo Ette Enaka
3. Pueblo Kogui
4. Pueblo Kankuamo</t>
  </si>
  <si>
    <t>*Anexo 1. Listado Censal
*DICCIONARIO DE DATOS AUTOCENSOS
*Fortalecimiento RRAA Autocensos
*Guion_OVA_Taller Registros Administrativos Misak
*Instructivo diligenciamiento formato censos
*PROCEDIMIENTO GESTION DE LA INFORMACION CENSAL SIIC
*Recomendaciones DANE para MinInterior Autocensos_ 061224
*0_Ficha Curso Estadística básica con enfoque étnico_Alejandra
*Evaluación del módulo
*VF_Taller Misak-documento_Alejandra_ULTIMA VERSION</t>
  </si>
  <si>
    <t>NARP</t>
  </si>
  <si>
    <t>NT2-91</t>
  </si>
  <si>
    <t>El DANE en coordinación con el ministerio del interior y las comunidades negras, afrocolombianas, raizales y palenqueras a través de los consejos comunitarios, organizaciones y expresiones organizativas fortalecerán los sistemas estadísticos propios, instrumentos y mecanismos de recolección de información.</t>
  </si>
  <si>
    <t xml:space="preserve">Documento consolidado y sistemático de lecciones aprendidas sobre las oportunidades, desafíos y alternativas de los censos para la identificación de la población afrocolombiana. </t>
  </si>
  <si>
    <t>Se realizó la actualización de la Propuesta Técnico-Económica, la cual representa un esfuerzo conjunto entre el Ministerio del Interior, el Departamento Administrativo Nacional de Estadística (DANE) y el Fondo Rotatorio del DANE (FONDANE). En el mes de junio, se realizó la reunión con miembros de la Dirección de Asuntos para comunidades Negras, en este espacio se acordó que el Ministerio del Interior revisaría la propuesta técnica del Convenio interinstitucional y enviaría sus observaciones a la Coordinación de Asuntos étnicos y Campesinado del DANE.
Durante el mes de julio, el DANE se reunió con miembros de la Comisión Séptima del Espacio Nacional de Consulta Previa, con el objetivo de fortalecer el cumplimiento de todos los compromisos establecidos en el Plan Nacional de Desarrollo. En este contexto, uno de los compromisos más importantes es que la Comisión establecerá un espacio de colaboración con la Dirección de Asuntos para Comunidades Negras, Afrocolombianas, Raizales y Palenqueras. Este espacio busca generar dinamismo y celeridad en la creación de un instrumento estadístico, conforme a los compromisos adquiridos, que permita una recolección precisa y exhaustiva de información estadística sobre la población negra.
Por su parte, para el mes de agosto se han mantenido reuniones con miembros de consejos comunitarios para reforzar el autocenso, con el objetivo de detallar tanto el presupuesto como las acciones implementadas en cumplimiento de los compromisos del Plan Nacional de Desarrollo. Estas reuniones tienen la finalidad de alinear nuestras iniciativas con las expectativas y necesidades de las comunidades NARP, asegurando así la transparencia y efectividad en la ejecución de los recursos asignados.
En este sentido, durante el mes de septiembre se lograron avances significativos en la coordinación y fortalecimiento de los autocensos. En la primera semana, el DANE seleccionó los consejos comunitarios Las Varas - Tumaco y Bahía Colombia - Turbo, además de haber preparado el presupuesto necesario para el fortalecimiento de los autocensos. Sin embargo, se presentaron desafíos en la retroalimentación con el Ministerio del Interior, lo que ralentizó el proceso. En la tercera semana, se realizaron reuniones con representantes de los consejos comunitarios para alinear las actividades con los compromisos del Plan Nacional de Desarrollo y se trabajó para armonizar las propuestas con las expectativas de las comunidades NARP. A pesar de estos esfuerzos, persisten problemas en la coordinación interinstitucional, que requieren la implementación de canales de comunicación más efectivos y la designación de responsables claros para evitar retrasos adicionales en el cumplimiento de las metas.
Asimismo, en lo transcurrido del mes de octubre se han sostenido reuniones con representantes de diversos consejos comunitarios, lo cual ha permitido definir y fortalecer el presupuesto en relación con las actividades alineadas al Plan Nacional de Desarrollo. Un aspecto importante es generar compromiso con el proceso y promover la participación activa, logrando así la recolección de información tanto para la entidad como para las comunidades NARP, atendiendo sus necesidades y avanzando en el reconocimiento de sus demandas. En el marco de estas reuniones, se programó una jornada de fortalecimiento de capacidades locales junto con el consejo comunitario de Bahía Colombia para el 4 de noviembre de 2024, con el fin de asegurar que el proceso de autocenso se realice de forma adecuada e integral, reflejando su identidad.</t>
  </si>
  <si>
    <t>*4_Prop_Formulario_LCensalAfro_DCD
*Informe de grupo focal - Tame, Arauca
*Informe de grupo focal Turbo
*Lista Asistencia Tumaco_21112024
*LISTADO ADISITENCIA MONTERIA
*Listados de asistencia - Reunión Tame, Arauca, 17 septiembre 2024
*LISTADOS DE ASSITENCIA TURBO</t>
  </si>
  <si>
    <t>Documentos metodológicos</t>
  </si>
  <si>
    <t>NT2-92</t>
  </si>
  <si>
    <t>Realizar un estudio que sirva de insumo para la preparación del conteo intercensal de las comunidades negras, afrocolombianas, raizales y palenqueras, para lo cual se conformara una comisión de estudios en coordinación con Min Interior e ICANH con participación de delegados del Espacio Nacional</t>
  </si>
  <si>
    <t xml:space="preserve">Finalización de estudio, correspondiente a la orden segunda, de evaluación de las causas de la variación y dificultades en la captación de la población Afrodescendiente:  documento metodológico que evalúa de manera sistemática y comprensiva las causas internas y externas a la entidad, que han dado lugar a dificultades y eventual disminución negra en los últimos censos. Los resultados de este documento se presentaron a las organizaciones NARP y a la academia. </t>
  </si>
  <si>
    <t>Evidencias de socialización.</t>
  </si>
  <si>
    <t>Durante la ejecución de actividades hasta agosto de 2024, se realizaron importantes actividades de articulación entre el Instituto Colombiano de Antropología e Historia (ICANH), la Comisión Séptima del Espacio Nacional de Consulta Previa, y el DANE, todas enfocadas en avanzar en la preparación del conteo intercensal de las comunidades negras, afrocolombianas, raizales y palenqueras.
Uno de los principales logros fue la creación de una Mesa de Estudios, para la cual se llevaron a cabo acercamientos clave con el ICANH y la Comisión Séptima del Espacio Nacional de Consulta Previa. El objetivo de esta mesa es recoger insumos esenciales que permitan una adecuada preparación del conteo intercensal de estas comunidades. En este contexto, se organizó una Mesa de Trabajo Interinstitucional entre el ICANH y el DANE, orientada a avanzar en el desarrollo del plan de trabajo necesario para la consolidación de resultados en la Comisión de Estudios. Durante esta reunión, que contó con la participación de la directora general y el subdirector de Investigaciones del ICANH, así como del director de Censos y Demografía, el coordinador de Asuntos Étnico-Raciales y Campesinado, y el equipo técnico del DANE, se logró consolidar un acuerdo sobre el plan de trabajo que se continuará desarrollando en las próximas semanas.
Adicionalmente, el DANE asistió a una convocatoria realizada por el Departamento Nacional de Planeación (DNP) junto a la Comisión Segunda del Espacio Nacional de Consulta Previa de los pueblos afrodescendientes. Este encuentro tuvo como fin realizar un seguimiento a los avances financieros y técnicos de los Acuerdos del Plan Nacional de Desarrollo. Por parte del DANE, participaron los equipos de trabajo de la Dirección de Planeación y de la Dirección de Censos y Demografía, lo que permitió un análisis detallado de los progresos alcanzados hasta la fecha.
Asimismo, se llevó a cabo la segunda mesa de trabajo de la Comisión de Estudios, en la que participaron nuevamente la directora general y el subdirector del ICANH, junto con el director de Censos y Demografía del DANE y sus respectivos equipos de trabajo. Esta reunión, realizada el 20 de agosto en las instalaciones del DANE, fue fundamental para establecer compromisos específicos que ambas entidades se comprometieron a desarrollar en el futuro inmediato.
De igual forma, se avanzó en el envío de material previamente acordado, el cual es crucial para continuar construyendo los insumos necesarios para la consolidación del documento preparatorio enfocado en la captación de población afrodescendiente en operaciones censales. De igual manera, se acordó seguir trabajando en la propuesta del documento preliminar, asegurando así la continuidad y el éxito de este importante proceso.
En este orden de ideas, durante el mes de septiembre se realizaron avances importantes en la consolidación del documento base para las operaciones estadísticas, enfocado en la captación de la población afrodescendiente. En la primera semana, se evaluaron los temas y aportes con el objetivo de proponer cómo el ICANH contribuiría a la comisión de estudios y al documento final. En la segunda semana, se avanzó en la construcción de los capítulos del documento, siguiendo las líneas establecidas para las operaciones estadísticas. La tercera semana estuvo marcada por la articulación con el Instituto Colombiano de Antropología e Historia, definiendo los aportes complementarios para la consolidación del documento, así como la asistencia a una reunión convocada por la dirección de consulta previa del Ministerio del Interior, donde se acordó un encuentro con la Comisión Séptima del Espacio Nacional de Consulta Previa. Para cerrar el mes, se continuó fortaleciendo la colaboración con el ICANH en el complemento teórico del documento. Los principales desafíos observados a lo largo del mes estuvieron relacionados con la coordinación de agendas institucionales, lo cual ha presentado dificultades recurrentes.
Por su parte, los avances en octubre fueron significativos en cuanto a la consolidación del documento base que servirá como insumo para las operaciones estadísticas del pueblo afrocolombiano. El trabajo conjunto para su construcción y preparación es de suma importancia para las operaciones estadísticas, orientadas a la recolección de datos y actividades censales de la población afrodescendiente. En colaboración con el ICANH, se realizaron reuniones para revisar los conceptos históricos y contextuales y avanzar en el desarrollo de los textos que apoyan el objetivo de esta operación. Además, en la última semana del mes, se logró la recepción del documento del Instituto Colombiano de Antropología e Historia (ICANH), el cual se anexó con éxito como uno de los capítulos del documento general.</t>
  </si>
  <si>
    <t>*Comisión de estudios DANE-ICANH - Versión #1</t>
  </si>
  <si>
    <t>NT2-93</t>
  </si>
  <si>
    <t>El DANE garantizará la construcción e implementación del protocolo de relacionamiento con las comunidades Negras, Afrocolombianas, Raizales y Palenqueras en coordinación con los delegados de la comisión séptima del Espacio Nacional de Consulta Previa; se expedirá un acto administrativo que permita la generación de capacidad instalada mediante la vinculación de personal propio en los procesos de recolección de información en territorios de comunidades negras.</t>
  </si>
  <si>
    <t>Construcción de los documentos metodológicos y conceptuales para la inclusión del enfoque diferencial étnico, en las operaciones del Sistema Estadístico Nacional. Durante el 2023 se trabajó en la construcción de los siguientes documentos técnicos: 
_Propuesta metodológica para la visibilización de los grupos étnicos en las operaciones estadísticas. Versión 1 
_Documento propuesto de protocolo de relacionamiento con los grupos étnicos raciales (capítulo indígena). Versión 1 
_Documento sobre Lecciones para el uso de información estadística de las comunidades étnicas. Versión 1 
_Propuesta conformación y funcionamiento Comité étnico para la adecuación e incorporación del enfoque étnico en las operaciones estadísticas del Sistema Estadístico Nacional –SEN</t>
  </si>
  <si>
    <t>Documentos metodológicos y conceptuales para la inclusión del enfoque diferencial étnico</t>
  </si>
  <si>
    <t>Se han realizado avances significativos en la construcción del protocolo de relacionamiento con las comunidades negras, afrocolombianas, raizales y palenqueras, lo que ha permitido generar un documento preliminar que establecerá las bases para un adecuado relacionamiento con estos pueblos étnico-raciales.
Desde abril, se ha venido realizando un diálogo continuo con las diferentes Direcciones Territoriales del DANE. En abril, se llevó a cabo un diálogo con la Dirección Territorial Centro Oriente; en mayo, con la Dirección Territorial Suroccidente; en junio, con la Territorial Norte; y en julio, con la Territorial Occidente Antioquia. Estos diálogos han sido fundamentales para recopilar la información necesaria para la generación del mencionado protocolo de relacionamiento, el cual será presentado al Espacio Nacional de Consulta Previa.
En julio, se logró reunir a parte del equipo de la Coordinación Étnico Racial de la Dirección de Censos y Demografía (DCD) con una delegación de la Comisión Séptima del Espacio Nacional de Consulta Previa (ENCP). Este encuentro formó parte de la preparación del próximo encuentro con la totalidad de la comisión, donde se realizará un seguimiento a los avances de los acuerdos del Plan Nacional de Desarrollo (PND), en especial al acuerdo N-93, y se comenzarán a establecer compromisos conjuntos para asegurar su cumplimiento.
Además, se asistió a una convocatoria realizada por el Departamento Nacional de Planeación (DNP) con la Comisión Segunda del ENCP de los pueblos afrodescendientes. En este espacio, se llevó a cabo un seguimiento a los avances financieros y técnicos de los Acuerdos del PND. Por parte del DANE, asistieron los equipos de trabajo de la Dirección de Planeación y de la Dirección de Censos y Demografía, lo que permitió un análisis detallado de los progresos alcanzados hasta la fecha.
En cuanto a la elaboración del diagnóstico del protocolo de relacionamiento, se realizó un segundo encuentro con la Dirección de Comunicaciones (DICE) para consolidar un plan de trabajo que permita avanzar en este diagnóstico. Asimismo, se convocó una jornada de trabajo con la Dirección Territorial Centro y Nuevos Territorios, programada para el 23 de agosto, con el fin de continuar los diálogos regionales con las Direcciones Territoriales del país.
El 23 de agosto, se llevó a cabo la jornada de diálogos territoriales con la Territorial Centro y Nuevos Territorios. Durante este encuentro, se continuó consolidando los insumos necesarios para el diagnóstico institucional del protocolo de relacionamiento. Estos avances, junto con los insumos obtenidos en las jornadas de diálogo previas con las diferentes Direcciones Territoriales, han permitido avanzar significativamente en el desarrollo del documento de diagnóstico del protocolo de relacionamiento.
Por otro lado, para el mes de septiembre se lograron avances importantes en la consolidación del diagnóstico del protocolo de relacionamiento, integrando a la Dirección de Recolección y Acopio (DRA) del DANE en las mesas de diálogo territoriales. Se trabajó en la construcción de los capítulos del diagnóstico institucional, utilizando el material de las reuniones con las territoriales, y se consolidaron las actas de los encuentros. También se asistió a reuniones clave con la Dirección de Consulta Previa del Ministerio del Interior, y se coordinó un próximo encuentro con la territorial noroccidente. No se identificaron cuellos de botella significativos durante el periodo.
Por su parte, durante el mes de octubre se avanzó en la estrategia de diálogos territoriales como parte del diagnóstico institucional del protocolo de relacionamiento, comenzando con la territorial Centro Oriente en la sede de Bucaramanga. A lo largo del mes, se continuó consolidando el documento de diagnóstico, integrando los hallazgos de las jornadas de trabajo con las diferentes oficinas territoriales del DANE. Además, se presentó una propuesta preliminar sobre el diagnóstico del protocolo de relacionamiento en las jornadas de la sala especializada de salud del CASEN, donde se solicitaron recomendaciones adicionales. Finalmente, el 31 de octubre, se socializaron los logros alcanzados en el diagnóstico institucional con representantes de poblaciones afrodescendientes, organizaciones implicadas en la sentencia T-276, y delegados de la Comisión Séptima del Espacio Nacional de Consulta Previa, fortaleciendo el diálogo y el compromiso con estos grupos.</t>
  </si>
  <si>
    <t>*Diagnóstico Institucional para el Protocolo de Relacionamiento - Versión #1</t>
  </si>
  <si>
    <t>NT2-94</t>
  </si>
  <si>
    <t>Realizar el conteo intercensal (piloto), y el censo económico, operaciones que se consultaran previamente con las comunidades negras, afrocolombianas, raizales y palenqueras.</t>
  </si>
  <si>
    <t xml:space="preserve">En relación a este compromiso se realizaron los siguientes documentos: 
Propuesta de ruta metodológica para el proceso de Consulta y Concertación del conteo intercensal 2025 con los grupos étnicos del país. 
Conclusiones de la Consulta y Concertación del Conteo Intercensal 2025 con los grupos étnicos del país 
Insumos para pruebas acerca de la pregunta sobre autorreconocimiento étnico de la población, para su diseño e inclusión final en el formulario del Conteo Intercensal 2025 </t>
  </si>
  <si>
    <t>El proceso de relacionamiento y sensibilización del CER del CENU durante el 2024. Se desarrolló de la siguiente manera: El proceso de relacionamiento y sensibilización del CER del CENU durante el 2024. Se desarrolló de la siguiente manera:
En el primer trimestre del año, se hizo el proceso de perfeccionamiento de los documentos metodológicos de la estrategia, las reuniones de validación del proceso a implementar con las territoriales, el diseño de los perfiles de los enlaces étnico- raciales, 
Segundo trimestre del año, se hace el acompañamiento -desde el equipo base de DANE Central - a las territoriales en el proceso de selección (es importante mencionar que la entrada de los enlaces a la territoriales fue de manera escalonada) la primera territorial que selecciona a su enlace con población negra, afrocolombiana, raizal y palenquera fue la territorial Suroccidente, de manera tal que ya a finales de mayo está contratado el equipo de enlaces a nivel nacional.  En la medida en que l@ enlaces van vinculándose en cada territorial, se va dando las orientaciones, técnicas, y se avanza en la construcción de los planes de trabajo para dar paso a la metodología diseñada. Es importante mencionar que se hizo un primer proceso de aprendizaje presencial con el equipo de l@ enlaces con el objetivo de crear una cohesión de equipo de trabajo, reconocimiento institucional, afianzamiento de conocimientos técnicos con los distintos equipos de trabajo de DANE  Central (Equipo temático del CENU, DIG, DICE)
A partir del segundo semestre del año se consolida la salida de l@ enlaces a los territorios, llegando a: la Costa Pacífica Nariñense, Barranquilla, Cali, Cartagena, Mahates, Mármato, Pereira y Chigorodó, Putumayo, La Guajira, César, Antioquia, Magdalena y Arauca, Cauca, Valle del Cauca, Chocó y Antioquia, Amazonas, y Guaviare, Santander, Norte de Santander, Caquetá, Mitú, Huila, Nariño, Tolima, de manera tal, que lograra en esta etapa hacer el relacionamiento en los territorios priorizados para la implementación de la estrategia de relacionamiento y sensibilización en el CER-CENU.
En paralelo al ejercicio anterior, se desarrolló de manera articulada con el equipo de aprendizaje espacios de aprendizaje para los equipos operativos bases de manera tal que se fortaleciera las capacidades técnicas y de habilidades blandas de los censistas durante el operativo censal. De igual manera, se avanzó en la en la construcción de estrategias comunicativas para el relacionamiento, que incluyeron la creación de piezas audiovisuales y cuñas radiales para radios comunitarias, perifoneo.
En resumen, en el 2024 se cierra de manera satisfactoria el ejercicio de relacionamiento y sensibilización del CER-CENU en su fase A, lográndose dar a conocer entre actores claves y algunas fuentes de observación que pertenecen a población étnico-racial  de los  territorios anteriormente mencionados el operativo censal, lo cual permitió un proceso censal en donde se refuerza el trabajo de relacionamiento y sensibilización con las poblaciones étnico-raciales. las comunidades participan de manera tranquila.</t>
  </si>
  <si>
    <t>Soportes_2024_Población Indígena.
Soportes_2024_Población NARP.</t>
  </si>
  <si>
    <t>Bases de datos Censal</t>
  </si>
  <si>
    <t>$ 1.127.077.050,97</t>
  </si>
  <si>
    <t>$ 1.045.748.455,32</t>
  </si>
  <si>
    <t>NT2-95</t>
  </si>
  <si>
    <t>Apoyar el proceso de notificación de los nacimientos atendidos por parteras adscritas a la federación de parteras y otras organizaciones de parteras legalmente constituidas de la región pacífica.</t>
  </si>
  <si>
    <t xml:space="preserve">Desarrollo del taller anual de la red interétnica de parteras y parteros de Chocó – ASOREDIPAR, para gestionar el cargue de la información correspondiente a nacimientos y defunciones no registrados en el RUAF-ND y que corresponden a años con bases de datos cerradas. </t>
  </si>
  <si>
    <t>- Incorporación a las estadísticas oficiales el reporte de los nacimientos atendidos por las parteras de las asociaciones Asoparupa y Asoredipar de Buenaventura y Choco
- Desarrollo de  taller de capacitación para la notificación de los nacimientos atendidos por parteras adscritas a las asociaciones La Cigüeña y Asopbatea del municipio  de Tumaco - Nariño</t>
  </si>
  <si>
    <t>*ACTADE_1
*ACTADE_2
*INFORM_1
*INFORM_2
*INFORM_3
*INFORM_4</t>
  </si>
  <si>
    <t>NT2-96</t>
  </si>
  <si>
    <t>Exploración de viabilidad técnica para la ampliación de la muestra de ECV y de la GEIH, que nos permita obtener información socioeconómica de mujeres negras, afrocolombiana, raizales y palenqueras por departamento y por sector rural y urbano</t>
  </si>
  <si>
    <t xml:space="preserve">Se adelantó un proceso de concertación entre los delegados de los pueblos negros, raizales, palenqueros y afrocolombianos y el Departamento Administrativo Nacional de Estadística. En este marco, instancia de diálogo, concertación e interlocución, los delegados de los pueblos negros, raizales, palenqueros y afrocolombianos elaboraron un análisis sobre las metas del Plan Nacional de Desarrollo relacionadas con las temáticas de su interés y realizaron una propuesta sobre las acciones que consideraban pertinentes a la oficina nacional de estadística.  </t>
  </si>
  <si>
    <t>• Acuerdo de redacción de la meta
• Lista de asistencia concertación de indicador
• Presentación de la meta concertada
• Acta de concertación de la meta</t>
  </si>
  <si>
    <t>Se realizó la consolidadción del marco revisando la viabllidad de la inclusión de fuentes externas y se completó la revisión metodológica de articulos y referentes internacionales.</t>
  </si>
  <si>
    <t>Evidencia: Artículos RDD</t>
  </si>
  <si>
    <t>No Aplica</t>
  </si>
  <si>
    <t>ENFÁSIS DEL PLAN</t>
  </si>
  <si>
    <t>LINEAS ESTRATEGICAS</t>
  </si>
  <si>
    <t>TIPO DE INDICADOR</t>
  </si>
  <si>
    <t>Proyectos_de_Inversion</t>
  </si>
  <si>
    <t xml:space="preserve">Ampliacion_De_La_Capacidad_Del_Dane_Para_La_Coordinación_Del_Sen </t>
  </si>
  <si>
    <t>Cultura_Estadistica</t>
  </si>
  <si>
    <t>Fortalecimiento_De_La_Capacidad_Institucional_Para_La_Implementación_Del_Modelo_De_Gestión_Nacional</t>
  </si>
  <si>
    <t>Fortalecimiento_De_La_Integración_De_La_Información_Geoespacial_En_El_Proceso_Estadístico_Nacional</t>
  </si>
  <si>
    <t xml:space="preserve">Produccion_De_Informacion_Estadistica_Analizada </t>
  </si>
  <si>
    <t>Produccion_De_Informacion_Estructural_Nacional</t>
  </si>
  <si>
    <t>Prospectiva_E_Innovacion</t>
  </si>
  <si>
    <t>Mejoramiento_De_La_Infraestructura_Y_Equipamiento_Físico_De_La_Entidad_A_Nivel_Nacional</t>
  </si>
  <si>
    <t>Modernizacion_Tecnologica_Para_La_Transformacion_Digital_Del_Dane_A_Nivel_Nacional</t>
  </si>
  <si>
    <t>Gestion_Documental</t>
  </si>
  <si>
    <t>Optimizacion_De_La_Capacidad_Del_Dane_En_Sus_Procesos_De_Recoleccion_Y_Acopio</t>
  </si>
  <si>
    <t>1. Artículado del Plan Nacional de Desarrollo 2022-2026</t>
  </si>
  <si>
    <t>1. ordenamiento del territorio alrededor del agua</t>
  </si>
  <si>
    <t>Colombia igualitaria, diversa y libre de discriminación.</t>
  </si>
  <si>
    <t>L1 - Difusión y acceso a la información</t>
  </si>
  <si>
    <t>Eficiencia</t>
  </si>
  <si>
    <t>L1.1</t>
  </si>
  <si>
    <t>No_Aplica</t>
  </si>
  <si>
    <t>Servicio de articulación del Sistema Estadístico Nacional</t>
  </si>
  <si>
    <t>Servicio de difusión de la información estadística</t>
  </si>
  <si>
    <t>Documentos de lineamientos técnicos</t>
  </si>
  <si>
    <t>Bases de Datos del Marco Geoestadístico Nacional</t>
  </si>
  <si>
    <t>Documentos de estudios técnicos</t>
  </si>
  <si>
    <t>Sedes mantenidas</t>
  </si>
  <si>
    <t>Servicios de información actualizados</t>
  </si>
  <si>
    <t xml:space="preserve">Documentos de lineamientos técnicos </t>
  </si>
  <si>
    <t>2. Bases del Plan Nacional de Desarrollo 2022-2026</t>
  </si>
  <si>
    <t>2. Transformación de las estructuras productivas,</t>
  </si>
  <si>
    <t>Expansión de capacidades: más y mejores oportunidades de la población para lograr sus proyectos de vida.</t>
  </si>
  <si>
    <t>L2 - Estadísticas para la visibilización de las inequidades</t>
  </si>
  <si>
    <t xml:space="preserve">Eficacia </t>
  </si>
  <si>
    <t>L1.2</t>
  </si>
  <si>
    <t>Servicio de asistencia técnica</t>
  </si>
  <si>
    <t xml:space="preserve">Servicio de apoyo a la gestión de conocimiento y consolidación de la cultura estadística </t>
  </si>
  <si>
    <t>Documentos de planeación</t>
  </si>
  <si>
    <t>Documentos de investigación</t>
  </si>
  <si>
    <t>Sistemas de información implementados</t>
  </si>
  <si>
    <t>Servicios tecnológicos</t>
  </si>
  <si>
    <t>Servicio de apoyo a la gestión de conocimiento y consolidación de la cultura estadística</t>
  </si>
  <si>
    <t>3. Talleres de Planeación Estratégica</t>
  </si>
  <si>
    <t>3. Sostenibilidad tiene que estar acompañada de la equidad y la inclusión</t>
  </si>
  <si>
    <t>Habilitadores que potencian la seguridad humana y las oportunidades de bienestar.</t>
  </si>
  <si>
    <t xml:space="preserve">L3 - Fortalecimiento de la producción estadística a partir de la innovación y la gestión tecnológica. </t>
  </si>
  <si>
    <t>Efectividad</t>
  </si>
  <si>
    <t>L1.3</t>
  </si>
  <si>
    <t>Servicio de educación informal</t>
  </si>
  <si>
    <t>Servicio de Educación informal para la gestión Administrativa</t>
  </si>
  <si>
    <t>Servicio de geo información Estadística</t>
  </si>
  <si>
    <t>Boletines Técnicos</t>
  </si>
  <si>
    <t>Bases de microdatos anonimizados</t>
  </si>
  <si>
    <t> </t>
  </si>
  <si>
    <t xml:space="preserve">Documentos para la planeación estratégica en TI </t>
  </si>
  <si>
    <t>Bases de datos</t>
  </si>
  <si>
    <t>4. PES_Plan Estratégico Sectorial</t>
  </si>
  <si>
    <t>4. Transformación productiva, internacionalización y acción climática.</t>
  </si>
  <si>
    <t>Modelos de desarrollo supramunicipales para el fortalecimiento de vínculos urbano-rurales y la integración de territorios.</t>
  </si>
  <si>
    <t>L4 - Fortalecimiento de la gestión institucional y el modelo organizacional</t>
  </si>
  <si>
    <t>L1.4</t>
  </si>
  <si>
    <t>Servicio de evaluación</t>
  </si>
  <si>
    <t>Servicio de actualización del Sistema de Gestión</t>
  </si>
  <si>
    <t>Servicio de información implementado</t>
  </si>
  <si>
    <t xml:space="preserve">Servicios tecnológicos </t>
  </si>
  <si>
    <t>5. PEI_Plan Estratégico Institucional</t>
  </si>
  <si>
    <t>Pueblos y comunidades étnicas.</t>
  </si>
  <si>
    <t>L5 - Un Sistema Estadístico Nacional - SEN coordinado</t>
  </si>
  <si>
    <t>L1.5</t>
  </si>
  <si>
    <t>6. PI_Productos proyecto de inversión</t>
  </si>
  <si>
    <t>6. Actores diferenciales para el cambio.</t>
  </si>
  <si>
    <t>Modernización y transformación del empleo público</t>
  </si>
  <si>
    <t>L6 - Un catastro multipropósito que aporte a la creación de valor público</t>
  </si>
  <si>
    <t>L1.6</t>
  </si>
  <si>
    <t>Mapas Temáticos</t>
  </si>
  <si>
    <t>7. NF_Necesidad mejoras funcionamiento</t>
  </si>
  <si>
    <t>Justicia ambiental y gobernanza inclusiva.</t>
  </si>
  <si>
    <t>L2.1</t>
  </si>
  <si>
    <t>8. CE_Compromisos externos</t>
  </si>
  <si>
    <t>L2.2</t>
  </si>
  <si>
    <t>L2.3</t>
  </si>
  <si>
    <t>L2.4</t>
  </si>
  <si>
    <t>L2.5</t>
  </si>
  <si>
    <t>L2.6</t>
  </si>
  <si>
    <t>L2.7</t>
  </si>
  <si>
    <t>2023_Fortalecimiento Y Modernización De Las Tics</t>
  </si>
  <si>
    <t>L2.8</t>
  </si>
  <si>
    <t>L2.9</t>
  </si>
  <si>
    <t>L3.1</t>
  </si>
  <si>
    <t>L3.2</t>
  </si>
  <si>
    <t>L3.3</t>
  </si>
  <si>
    <t>L3.4</t>
  </si>
  <si>
    <t>L3.5</t>
  </si>
  <si>
    <t>L3.6</t>
  </si>
  <si>
    <t>L4.1</t>
  </si>
  <si>
    <t>L4.2</t>
  </si>
  <si>
    <t>L4.3</t>
  </si>
  <si>
    <t>L4.4</t>
  </si>
  <si>
    <t>L4.5</t>
  </si>
  <si>
    <t>L4.6</t>
  </si>
  <si>
    <t>L5.1</t>
  </si>
  <si>
    <t>L5.2</t>
  </si>
  <si>
    <t>L6.1</t>
  </si>
  <si>
    <t>DEPARTAMENTO ADMINISTRATIVO NACIONAL DE ESTADÍSTICA
 PLAN ESTRATÉGICO INSTITUCIONAL 2023 - 2026
VERSIÓN 3.0</t>
  </si>
  <si>
    <t xml:space="preserve">MARCO ESTRATÉGICO Y FUENTES DE COMPROMISOS </t>
  </si>
  <si>
    <t>PROGRAMACIÓN DE METAS Y VARIABLES DE SEGUIMIENTO</t>
  </si>
  <si>
    <t>VALOR FUNCIONAMIENTO</t>
  </si>
  <si>
    <t>VALOR DE INVERSIÓN (EJECUCIÓN)</t>
  </si>
  <si>
    <t>Desarrollar una estrategia de cooperación y movilización internacional</t>
  </si>
  <si>
    <t>Sumatoria de cumplimiento de los hitps establecidos 
Hitos determinados para la estrategia de cooperación y movilización internacional:
Hito 1: 25% Piloto ficha identificación de necesidades 2023 
Hito 2: 25%  Acciones implementadas en el PAI 2024 
Hito 3: 25%: Acciones implementadas en el PAI 2025 
Hito 4: 25% Acciones implementadas en el PAI 2026</t>
  </si>
  <si>
    <t>Documento de resultados de la implementación de la estrategia de cooperación y movilización internacional</t>
  </si>
  <si>
    <t>Porcentaje</t>
  </si>
  <si>
    <t>Dirección - GIT Alianzas y Asuntos Internacionales</t>
  </si>
  <si>
    <t>En el marco de la estrategia de cooperación, se desarrollo un piloto de ficha que permitirá levantar las necesidades y alinearse con la oferta y la demanda internacional. Cabe resaltar que  este formato brindará una visión mucho mas amplia de lo que se requerirá se espera ser aplicado con el INEGI de México y el INE de Chile.</t>
  </si>
  <si>
    <t>Ficha de Cooperación Técnica</t>
  </si>
  <si>
    <t>2023_Fortalecimiento_de_la_capacidad_técnica_y_administrativa_de_los_procesos_de_la_entidad__nacional</t>
  </si>
  <si>
    <t xml:space="preserve">En el marco de la estrategia de cooperación para 2024, se avanzó en diversos frentes clave:
-	Se realizó un levantamiento de información, que permitirá contextualizar y fortalecer los lineamientos que se incluirán en la estrategia, identificando las necesidades de las diferentes áreas y direcciones técnicas, asegurando su alineación con el Plan Anual de Adquisiciones y el Plan Estratégico Institucional.
-	Se construyó el Manual de Cooperación Internacional, el cual tiene como propósito principal dotar a los actores involucrados en la cooperación internacional de un marco claro y estructurado sobre los aspectos normativos y operativos que rigen este campo en Colombia. Para el DANE, como entidad rectora de las estadísticas oficiales, este propósito implica garantizar que los datos y herramientas estadísticas contribuyan a entender y ejecutar la cooperación internacional con base en evidencia. Esto se traduce en la creación y consolidación de indicadores, análisis de datos precisos y alineados con los acuerdos internacionales y nacionales, así como la publicación de reportes accesibles que faciliten la toma de decisiones informadas. 
-	Se llevó a cabo una revisión de la literatura relacionada con estrategias de cooperación, planes estadísticos y documentos relevantes, con el fin de aportar insumos valiosos para enriquecer y orientar la construcción de la estrategia de cooperación del DANE.
</t>
  </si>
  <si>
    <t>*MANUAL DE COOPERACIÓN INTERNACIONAL
*Estrategías de otras instituciones
*Matriz Formato Cooperación Técnica</t>
  </si>
  <si>
    <t>Participar en el V Foro Mundial de Datos de Naciones Unidas, realizado en la ciudad de Medellín.</t>
  </si>
  <si>
    <t>Sumatoria del cumplimiento de los hitos establecidos para el desarrollo del Foro Mundial de Datos 
Hito 1: 25% Hoja de ruta para la ejecución del Foro Mundial de Datos 
Hito 2: 75% Desarrollo del Foro Mundial de Datos</t>
  </si>
  <si>
    <t>Documento de resultados del desarrollo del Foro Mundial de Datos a desarrollarse en Colombia Medellín.</t>
  </si>
  <si>
    <t>Número</t>
  </si>
  <si>
    <t>En el marco del desarrollo del Foro Mundial, para el 2023 - II, se desarrollo la hoja de ruta borrador que permitirá contar con una planeación logística y técnica para el desarrollo del Foro y el documento de resultados. Esta hoja de ruta será el lineamiento esencial para el cumplimiento de los objetivos trazados por el DANE</t>
  </si>
  <si>
    <t>Hola de Ruta Borrador</t>
  </si>
  <si>
    <t>En el marco del desarrollo del Foro Mundial, para el 2024 - II, se desarrolló el documento "Marco para la Acción de Medellín sobre Datos para el Desarrollo sostenible" el cual platea una hoja de ruta y el lineamiento esencial para el cumplimiento de los objetivos trazados por el DANE.</t>
  </si>
  <si>
    <t>Documento Marco para la Accion de Medellín sobre Datos para el Desarrollo sostenible</t>
  </si>
  <si>
    <t>Servicios de asistencia tecnica</t>
  </si>
  <si>
    <t>Mejorar el acceso y visualización  de los contenidos del portal web del DANE</t>
  </si>
  <si>
    <t>(Número de acciones estrategicas ejecutadas / número de acciones estrategicas planificadas) *100</t>
  </si>
  <si>
    <t>Página web del DANE actualizada.</t>
  </si>
  <si>
    <t>Dirección de Difusión y Cultura Estadística - DICE</t>
  </si>
  <si>
    <r>
      <t xml:space="preserve">Durante vigencia 2023 la entidad llevo a cabo la estrategia para mejorar el acceso y visualización de los contenidos del portal web del DANE, se entregaron los siguientes visores de datos actualizados a 2023:
</t>
    </r>
    <r>
      <rPr>
        <b/>
        <sz val="15"/>
        <color theme="1"/>
        <rFont val="Segoe UI"/>
        <family val="2"/>
      </rPr>
      <t xml:space="preserve">1. Simulador del trabajo doméstico y de cuidado no remunerado para el hogar y la comunidad – Simulador TDCNR </t>
    </r>
    <r>
      <rPr>
        <sz val="15"/>
        <color theme="1"/>
        <rFont val="Segoe UI"/>
        <family val="2"/>
      </rPr>
      <t xml:space="preserve">
https://sitios.dane.gov.co/SimuladorTDCNR/ 
</t>
    </r>
    <r>
      <rPr>
        <b/>
        <sz val="15"/>
        <color theme="1"/>
        <rFont val="Segoe UI"/>
        <family val="2"/>
      </rPr>
      <t>2. Visor de datos Índices de precios al consumidor  (IPC)</t>
    </r>
    <r>
      <rPr>
        <sz val="15"/>
        <color theme="1"/>
        <rFont val="Segoe UI"/>
        <family val="2"/>
      </rPr>
      <t xml:space="preserve">
https://sitios.dane.gov.co/ipc/visorIPC/#!/ 
</t>
    </r>
    <r>
      <rPr>
        <b/>
        <sz val="15"/>
        <color theme="1"/>
        <rFont val="Segoe UI"/>
        <family val="2"/>
      </rPr>
      <t xml:space="preserve">3. Visor de datos población indígena Wayuu  </t>
    </r>
    <r>
      <rPr>
        <sz val="15"/>
        <color theme="1"/>
        <rFont val="Segoe UI"/>
        <family val="2"/>
      </rPr>
      <t xml:space="preserve">
https://sitios.dane.gov.co/visor-wayuu/ 
</t>
    </r>
    <r>
      <rPr>
        <b/>
        <sz val="15"/>
        <color theme="1"/>
        <rFont val="Segoe UI"/>
        <family val="2"/>
      </rPr>
      <t xml:space="preserve">4. Visor de datos estadísticas de migración </t>
    </r>
    <r>
      <rPr>
        <sz val="15"/>
        <color theme="1"/>
        <rFont val="Segoe UI"/>
        <family val="2"/>
      </rPr>
      <t xml:space="preserve">
https://sitios.dane.gov.co/visor-migracion-nacional/index.html 
</t>
    </r>
    <r>
      <rPr>
        <b/>
        <sz val="15"/>
        <color theme="1"/>
        <rFont val="Segoe UI"/>
        <family val="2"/>
      </rPr>
      <t xml:space="preserve">5. Visor de datos principales agregados macroeconómicos   </t>
    </r>
    <r>
      <rPr>
        <sz val="15"/>
        <color theme="1"/>
        <rFont val="Segoe UI"/>
        <family val="2"/>
      </rPr>
      <t xml:space="preserve">
https://sitios.dane.gov.co/retropolacion-cn/  
</t>
    </r>
    <r>
      <rPr>
        <b/>
        <sz val="15"/>
        <color theme="1"/>
        <rFont val="Segoe UI"/>
        <family val="2"/>
      </rPr>
      <t xml:space="preserve">6. Visor de pobreza </t>
    </r>
    <r>
      <rPr>
        <sz val="15"/>
        <color theme="1"/>
        <rFont val="Segoe UI"/>
        <family val="2"/>
      </rPr>
      <t xml:space="preserve"> 
https://sitios.dane.gov.co/Pobreza_y_condiciones_de_vida/ 
</t>
    </r>
    <r>
      <rPr>
        <b/>
        <sz val="15"/>
        <color theme="1"/>
        <rFont val="Segoe UI"/>
        <family val="2"/>
      </rPr>
      <t xml:space="preserve">7. Ley de Estadísticas Oficiales </t>
    </r>
    <r>
      <rPr>
        <sz val="15"/>
        <color theme="1"/>
        <rFont val="Segoe UI"/>
        <family val="2"/>
      </rPr>
      <t xml:space="preserve">
https://www.dane.gov.co/index.php/acerca-del-dane/informacion-institucional/normatividad/leyes/ley-de-estadisticas-oficiales-de-colombia </t>
    </r>
  </si>
  <si>
    <t>Estrategia de actualización pagina web del DANE</t>
  </si>
  <si>
    <r>
      <rPr>
        <b/>
        <sz val="15"/>
        <color rgb="FF000000"/>
        <rFont val="Segoe UI"/>
        <family val="2"/>
      </rPr>
      <t xml:space="preserve">Se desarrollaron cuatro nuevas herramientas digitales para aumentar el acceso a la información estadística:
</t>
    </r>
    <r>
      <rPr>
        <sz val="15"/>
        <color rgb="FF000000"/>
        <rFont val="Segoe UI"/>
        <family val="2"/>
      </rPr>
      <t xml:space="preserve">- Sitio del Quinto Foro Mundial de Datos.	
- Visor de Economía Digital.	
- Micrositio del Censo Económico Nacional Urbano (CENU).	
- Visor de Datos de Turismo.	
</t>
    </r>
    <r>
      <rPr>
        <b/>
        <sz val="15"/>
        <color rgb="FF000000"/>
        <rFont val="Segoe UI"/>
        <family val="2"/>
      </rPr>
      <t xml:space="preserve">Se actualizaron cuatro herramientas existentes para optimizar su funcionalidad y presentación.
</t>
    </r>
    <r>
      <rPr>
        <sz val="15"/>
        <color rgb="FF000000"/>
        <rFont val="Segoe UI"/>
        <family val="2"/>
      </rPr>
      <t xml:space="preserve">'- Sección de Información del Pueblo Wayúu.
 - Visor de Indicadores Relevantes.
 - Reestructuración de la Sección del CENU.
 - Reestructuración de la Sección de Enfoque Diferencial e Interseccional Campesinado.
</t>
    </r>
    <r>
      <rPr>
        <b/>
        <sz val="15"/>
        <color rgb="FF000000"/>
        <rFont val="Segoe UI"/>
        <family val="2"/>
      </rPr>
      <t xml:space="preserve">Se crearon tres módulos educativos para capacitar sobre operaciones estadísticas clave.
</t>
    </r>
    <r>
      <rPr>
        <sz val="15"/>
        <color rgb="FF000000"/>
        <rFont val="Segoe UI"/>
        <family val="2"/>
      </rPr>
      <t xml:space="preserve"> - OVAS para el Censo Económico Nacional Urbano.
 - OVA-SCORM para el Registro Multidimensional Wayúu.
 - OVA para la Ley de Estadística 2335.
</t>
    </r>
    <r>
      <rPr>
        <b/>
        <sz val="15"/>
        <color rgb="FF000000"/>
        <rFont val="Segoe UI"/>
        <family val="2"/>
      </rPr>
      <t xml:space="preserve">Se actualizaron seis OVAS para mejorar la eficiencia en la recolección de datos por parte del personal operativo.
 </t>
    </r>
    <r>
      <rPr>
        <sz val="15"/>
        <color rgb="FF000000"/>
        <rFont val="Segoe UI"/>
        <family val="2"/>
      </rPr>
      <t xml:space="preserve">- Encuesta Anual Manufacturera
 - Encuesta Ambiental Industrial
 - Encuesta Anual de Servicios.
 - Encuesta Anual de Comercio.
 - Índice de Capacidad Estadística Territorial (ICET).
 - Encuesta Nacional de Uso del Tiempo (ENUT).
</t>
    </r>
    <r>
      <rPr>
        <b/>
        <sz val="15"/>
        <color rgb="FF000000"/>
        <rFont val="Segoe UI"/>
        <family val="2"/>
      </rPr>
      <t xml:space="preserve">Actualización y rediseño de 3 secciones conforme norma NTC 5854 
</t>
    </r>
    <r>
      <rPr>
        <sz val="15"/>
        <color rgb="FF000000"/>
        <rFont val="Segoe UI"/>
        <family val="2"/>
      </rPr>
      <t xml:space="preserve"> - Actualización de la Información para los Planes de Desarrollo 2024-2027 
 - Sección de Catastro Multipropósito 
 - DANE y Comunidades Negras, Afrocolombianas, Raizales y Palenqueras 
</t>
    </r>
    <r>
      <rPr>
        <b/>
        <sz val="15"/>
        <color rgb="FF000000"/>
        <rFont val="Segoe UI"/>
        <family val="2"/>
      </rPr>
      <t xml:space="preserve"> Cuatro Pruebas de usabilidad  
</t>
    </r>
    <r>
      <rPr>
        <sz val="15"/>
        <color rgb="FF000000"/>
        <rFont val="Segoe UI"/>
        <family val="2"/>
      </rPr>
      <t xml:space="preserve"> - Testeo de usabilidad de la Intranet  
 - Testeo de usabilidad Banco de Prestadores de Servicios Operativos - BSPO 
</t>
    </r>
    <r>
      <rPr>
        <b/>
        <sz val="15"/>
        <color rgb="FF000000"/>
        <rFont val="Segoe UI"/>
        <family val="2"/>
      </rPr>
      <t xml:space="preserve"> -  </t>
    </r>
    <r>
      <rPr>
        <sz val="15"/>
        <color rgb="FF000000"/>
        <rFont val="Segoe UI"/>
        <family val="2"/>
      </rPr>
      <t xml:space="preserve">Test de Usabilidad de la sección Enfoque Diferencial e Interseccional 
</t>
    </r>
    <r>
      <rPr>
        <b/>
        <sz val="15"/>
        <color rgb="FF000000"/>
        <rFont val="Segoe UI"/>
        <family val="2"/>
      </rPr>
      <t xml:space="preserve"> - </t>
    </r>
    <r>
      <rPr>
        <sz val="15"/>
        <color rgb="FF000000"/>
        <rFont val="Segoe UI"/>
        <family val="2"/>
      </rPr>
      <t xml:space="preserve">Test de Usabilidad de la sección Enfoque Diferencial e Interseccional 
</t>
    </r>
    <r>
      <rPr>
        <b/>
        <sz val="15"/>
        <color rgb="FF000000"/>
        <rFont val="Segoe UI"/>
        <family val="2"/>
      </rPr>
      <t xml:space="preserve">
Rediseño portal web 
</t>
    </r>
    <r>
      <rPr>
        <sz val="15"/>
        <color rgb="FF000000"/>
        <rFont val="Segoe UI"/>
        <family val="2"/>
      </rPr>
      <t>El portal del DANE acumuló 1,369,897 visitas durante los últimos 12 meses.  Estas visitas provinieron de 751,518 usuarios activos.
En promedio, cada usuario interactuó con 8.73 páginas.
La página de inicio domina el tráfico, lo que sugiere que es un punto de partida clave para explorar el contenido del portal.
Las invitaciones públicas y las páginas relacionadas con temas técnicos como el IPC atraen un interés, posiblemente por su relevancia en decisiones informativas y administrativas.</t>
    </r>
  </si>
  <si>
    <t xml:space="preserve"> Cuatro nuevas herramientas digitales
- Sitio del Quinto Foro Mundial de Datos:
https://foromundialdedatos.dane.gov.co/en
https://foromundialdedatos.dane.gov.co/es
- Visor de Economía Digital:
https://app.powerbi.com/groups/me/reports/44e98c09-94b4-4390-8c07-175b6c503409/ReportSection?ctid=0d1de34d-af49-4bf5-b8ee-3c3c44ce7942&amp;experience=power-bi 
- Micrositio del Censo Económico Nacional Urbano (CENU):	https://censoeconomiconacionalurbano.dane.gov.co/
- Visor de Datos de Turismo:
https://sitios.dane.gov.co/turismo/#!/inicio
Actualizaron cuatro herramientas existentes
-Información del Pueblo Wayúu:
https://www.dane.gov.co/index.php/estadisticas-por-tema/enfoque-diferencial-e-interseccional/autorreconocimiento-etnico/pueblo-wayuu
-Visor de Indicadores Relevantes:
https://sitios.dane.gov.co/indicadores-relevantes/
- Reestructuración de la Sección del CENU:
https://www.dane.gov.co/index.php/estadisticas-por-tema/comercio-interno/censo-economico-de-colombia
- Reestructuración de la Sección de Enfoque Diferencial e Interseccional Campesinado:
https://www.dane.gov.co/index.php/estadisticas-por-tema/enfoque-diferencial-e-interseccional/enfoque-campesino
Tres OVAS Módulos educativos para capacitar sobre operaciones estadísticas clave.
Evidencias OVAS: https://danegovco.sharepoint.com/:f:/r/sites/PlanesInstitucionales-MetasHisttricasporrea2018-2022/Documentos%20compartidos/DICE/Evidencias%20Planes%20Institucionales%202024/PEI/L1.3/Evidencias%20OVAS?csf=1&amp;web=1&amp;e=XxecJx
Actualización de seis OVAS 
Evidencias OVAS: https://danegovco.sharepoint.com/:f:/r/sites/PlanesInstitucionales-MetasHisttricasporrea2018-2022/Documentos%20compartidos/DICE/Evidencias%20Planes%20Institucionales%202024/PEI/L1.3/Evidencias%20OVAS?csf=1&amp;web=1&amp;e=XxecJx
Actualización y rediseño de 3 secciones conforme norma NTC 5854 
https://www.dane.gov.co/index.php/estadisticas-por-tema/informacion-regional/informacion-estadistica-desagregada-con-enfoque-territorial-y-diferencial 
https://www.dane.gov.co/index.php/estadisticas-por-tema/enfoque-diferencial-e-interseccional/enfoque-campesino 
https://www.dane.gov.co/index.php/estadisticas-por-tema/enfoque-diferencial-e-interseccional/autorreconocimiento-etnico/poblacion-negra-afrocolombiana-raizal-y-palenquera 
Evidencias Pruebas de Usabilidad: 
https://danegovco.sharepoint.com/:f:/r/sites/PlanesInstitucionales-MetasHisttricasporrea2018-2022/Documentos%20compartidos/DICE/Evidencias%20Planes%20Institucionales%202024/PEI/L1.3/Evidencias%20pruebas%20de%20usabilidad?csf=1&amp;web=1&amp;e=Pl7Mlu
Evidencias Rediseño WEB: https://danegovco.sharepoint.com/:f:/r/sites/PlanesInstitucionales-MetasHisttricasporrea2018-2022/Documentos%20compartidos/DICE/Evidencias%20Planes%20Institucionales%202024/PEI/L1.3/Evidencias%20redise%C3%B1o%20web?csf=1&amp;web=1&amp;e=zgigOs
</t>
  </si>
  <si>
    <t>Servicio de Difusión de la Información Estadística</t>
  </si>
  <si>
    <t>100%
STOCK</t>
  </si>
  <si>
    <t xml:space="preserve">Desarrollar una estrategia de comunicación y difusión de la información estadística que permita la visualización de brechas sociales, económicas y ambientales. </t>
  </si>
  <si>
    <t xml:space="preserve">Documento de resultados de la implementación de la estrategia de comunicación y difusión de la información estadística </t>
  </si>
  <si>
    <t xml:space="preserve">Durante la vigencia 2023 la entidad llevo a cabo la estrategia de difusión de los resultados de las diferentes operaciones estadísticas y de relacionamiento con los grupos de interés y la ciudadanía, entre sus acciones se destaca:  
1. Se llevaron a cabo 40 ruedas de prensa. 
2. Se compartieron 2.430 publicaciones en las redes sociales de la entidad. 
3. Se adelantaron 40 actividades de socialización que involucraron a universidades, entidades públicas y privadas, en el que participaron 1136 personas. 
4. Se registraron más de 3.000 visitas al stand del DANE en la FILBO. 
5. La entidad participó en 4 Festivales Juntémonos para tejer lo público, en los municipios de Venecia Cundinamarca, Tadó Chocó, Puerto Guzmán Putumayo y Ataco Tolima. 
6. Se crearon nueve (9) espacios de aprendizaje virtual, fortaleciendo el aprendizaje para la conformación del Banco de Prestadores de Servicios Operativos, formaron un promedio de mil doscientas treinta y nueve (1.239) personas en el aprendizaje asincrónico y trescientas cincuenta (350) en el aprendizaje sincrónico de entrenamiento. 
7. Se actualizaron 40 Objetos Virtuales de Aprendizaje (OVA) en la plataforma de AprenDANEt. </t>
  </si>
  <si>
    <t>Implementación de la estrategia de comunicación y difusión de la información estadística .</t>
  </si>
  <si>
    <t xml:space="preserve">
Servicio de difusión de la información estadística
Servicio de apoyo a la gestión de conocimiento y consolidación de la cultura estadística </t>
  </si>
  <si>
    <t>$                          210.340.026 
$                        1.342.275.153</t>
  </si>
  <si>
    <t>$                          210.159.524
$                         1.301.499.569</t>
  </si>
  <si>
    <r>
      <rPr>
        <b/>
        <i/>
        <sz val="15"/>
        <color rgb="FF000000"/>
        <rFont val="Segoe UI"/>
        <family val="2"/>
      </rPr>
      <t xml:space="preserve">Estrategia de Medios y Redes Sociales
</t>
    </r>
    <r>
      <rPr>
        <sz val="15"/>
        <color rgb="FF000000"/>
        <rFont val="Segoe UI"/>
        <family val="2"/>
      </rPr>
      <t xml:space="preserve">Se amplió el alcance de las redes sociales del DANE, gracias a la estrategia transmedia, que introduce nuevas narrativas y permite contar historias a partir de los datos del DANE en diversas plataformas. Se compartieron aproximadamente 5.070 publicaciones en redes sociales, lo que resultó en un aumento significativo de la participación de los usuarios en cada plataforma digital.
Tabla 1. Total publicaciones en redes sociales
Publicaciones Redes Sociales  - 2024
X	2877	
IG	471	
FB	1072	
YouTube	125	
LinkedIn	433	
TikTok	92	
Total Publicaciones	5070	
Además, como parte de esta estrategia para ampliar la participación ciudadana, el DANE ha incursionado en plataformas digitales como TikTok, donde se difundió la serie sobre la Ley de Estadísticas, y Spotify, que alberga el pódcast "Estadísticamente Hablando". También se habilitó un canal de WhatsApp para mejorar la comunicación directa con la ciudadanía, reforzando así el compromiso de la entidad con la transparencia y la accesibilidad. 
Así mismo, se realizaron 73 comunicados de prensa y 38 de ruedas de prensa con la participación de más de 30 medios a nivel nacional. 
A continuación se pueden visualizar algunas ruedas y comunicados de prensa realizados en el 2024:
-	Índice de Precios al Consumidor (IPC):
Rueda de prensa: https://www.youtube.com/watch?v=2SfA5YFfB64
Comunicado: https://www.dane.gov.co/files/operaciones/IPC/cp-IPC-feb2024.pdf
-	Mercado laboral GEIH
  	Rueda de prensa: https://www.youtube.com/watch?v=nrcImzknZBk
Comunicado:
https://www.dane.gov.co/files/operaciones/GEIH/cp-GEIH-mar2024.pdf
-	Estadísticas Vitales (Nacimientos y defunciones)  
Rueda de prensa:
 	https://www.youtube.com/live/gAfem3iHnIo?si=OHzXtB31AR5yFpow
Comunicado:
https://www.dane.gov.co/files/operaciones/EEVV/2024/19-dic-2024/cp-EEVV-Defunciones-2024pr.pdf
-	Producto Interno Bruto (PIB) e Indicador de seguimiento de la economía (ISE)
Rueda de prensa: https://www.youtube.com/watch?v=fyBhnp6jEs4
Comunicado: 
https://www.dane.gov.co/files/operaciones/PIB/cp-PIB-IVtrim2023.pdf
</t>
    </r>
    <r>
      <rPr>
        <b/>
        <i/>
        <sz val="15"/>
        <color rgb="FF000000"/>
        <rFont val="Segoe UI"/>
        <family val="2"/>
      </rPr>
      <t>Estrategia de Relacionamiento con Grupos de Interes
S</t>
    </r>
    <r>
      <rPr>
        <sz val="15"/>
        <color rgb="FF000000"/>
        <rFont val="Segoe UI"/>
        <family val="2"/>
      </rPr>
      <t xml:space="preserve">e realizaron cerca de 450 encuentros con diferentes grupos de interés de la entidad para socializar la labor del DANE, acceder a las fuentes de información y fortalecer el vínculo de los equipos operativos en territorio. Estos encuentros se caracterizaron por una representación diversa: comunidades indígenas en Mistrató (Risaralda); representantes de juntas de acción comunales y locales; y las nuevas autoridades departamentales y municipales que se posesionaron el 1 de enero de 2024.
Para la anterior se ejecutaron las siguientes acciones:
-	Se elaboraron materiales de sensibilización que incluye folletos, afiches, kits de comunicación, videos,  para 12 operaciones estadísticas  como el Censo Económico Nacional Urbano (CENU), Encuesta de Convivencia y Seguridad Ciudadana (ECSC), Encuesta Nacional de Uso del Tiempo (ENUT), Encuesta Nacional de Tecnologías de la Información y las Comunicaciones en Hogares (ENTIC-Hogares), Encuesta Pulso de las Migraciones (ENTIC), Materiales de sensibilización Encuesta Nacional de Calidad de Vida (ECV), entre otras.
-	Se generaron espacios de información con grupos de interés que contaron con la participación de más 1.000 personas
Evento Misión Internacional CENU 2024: Datos locales con impacto global. https://www.dane.gov.co/index.php/actualidad-dane/5809-el-censo-economico-nacional-urbano-se-fortalece-con-la-mision-internacional-cenu-2024
Evento  lanzamiento del operativo de barrido del Censo Económico Nacional Urbano (CENU) 2024. https://www.dane.gov.co/index.php/actualidad-dane/5802-con-el-censo-economico-nacional-urbano-cenu-2024-el-dane-sale-a-las-calles-de-las-zonas-urbanas-de-colombia-a-contar-la-economia-del-pais  
Presencia institucional en la Feria del Libro de Bogotá 2024. https://www.dane.gov.co/index.php/actualidad-dane/5746-el-dane-se-une-a-la-filbo-2024  
Visita a usuarios de la información en las universidades. https://www.dane.gov.co/index.php/actualidad-dane/5762-la-cultura-estadistica-en-las-universidades  
V Foro Mundial de Datos. https://acortar.link/ue9w30
Taller de lecciones aprendidas  - CENU con comunicadores territoriales.
Se estructuraron doce (12) planes de aprendizaje para siete temáticas de operaciones estadísticas, y se elaboraron materiales pedagógicos para doce (12) cursos de aprendizaje para la conformación  a través del Banco de Prestadores de servicios operativos (BPSO) del DANE. 
</t>
    </r>
    <r>
      <rPr>
        <b/>
        <i/>
        <sz val="15"/>
        <color rgb="FF000000"/>
        <rFont val="Segoe UI"/>
        <family val="2"/>
      </rPr>
      <t xml:space="preserve">
Estrategia Servicio al Ciudadano:
E</t>
    </r>
    <r>
      <rPr>
        <sz val="15"/>
        <color rgb="FF000000"/>
        <rFont val="Segoe UI"/>
        <family val="2"/>
      </rPr>
      <t xml:space="preserve">l DANE tuvo presencia institucional en la Feria del Libro (FILBO) 2024, registrando más de 3.000 visitas a su stand, cuyo objetivo era posicionar el trabajo de la institución y el papel de los colombianos. Entre los objetivos particulares, se sensibilizó a los asistentes sobre los tres grandes proyectos del DANE para 2024: i) Censo Económico Nacional Urbano, ii) Registro Multidimensional Wayúu y iii) Foro Mundial de Datos; 
Igualmente, se presentó el documental "70 años: un dato, millones de historias" que conmemora las siete décadas de creación del DANE, explorando las historias de la entidad y el impacto que su trabajo tiene en la sociedad colombiana. Asimismo, se realizó el lanzamiento de Danalítica, un personaje creado para explicar de manera sencilla y amena conceptos estadísticos básicos, a fin de impulsar la cultura estadística en la población en general. Danalítica se enfoca principalmente en niños y jóvenes y también interactúa con adultos, estudiantes, especialistas y medios de comunicación a través de las redes sociales.
Ademas, através de La Estrategia de Servicio al Ciudadano para el año 2024 se implementaron acciones para garantizar el acceso efectivo y oportuno de los ciudadanos a sus derechos en todos los escenarios de relacionamiento con la entidad promoviendo una cultura organizacional orientada hacia la calidad, involucrando a todos los niveles de la entidad en la búsqueda continua de la excelencia en la atención al ciudadano. 
Algunas de las acciones implementadas son: 
-	Fortalecimiento del modelo de medición de la satisfacción: se ha integrado al nuevo gestor documental Mercurio la encuesta de satisfacción del canal de correspondencia, con el objetivo de implementarla en todas las respuestas a las PQRSD gestionadas por la Entidad.
-	Apropiación de la cultura estadística: se realizaron 49 charlas de socialización de información estadística dirigidas a los grupos de valor (academia y gremios) del DANE.
-	Cualificación en atención a personas con limitación visual o en situación de discapacidad visual: en coordinación con el INSOR, se llevó a cabo el taller "Conociendo la Cultura Sorda".
-	Desde la Sala de Procesamiento Especializado Externo (SPEE) se han registrado aproximadamente 148 acuerdos de confidencialidad, revisado 13.897 actas de entrega de información y contabilizado 666 visitas tanto a la SPEE como a los Centros de Datos.
-	Se ha realizado la apertura de dos Centros de Datos (Universidad de Nariño y MinCIT). En coordinación con la Subdirección del Departamento y la OPLAN, se está llevando a cabo el costeo de estos Centros de Datos con el propósito de regular la prestación de este servicio.
-	Se actualizó el  Protocolo de atención al ciudadano y Carta de trato digno a los ciudadanos: https://www.dane.gov.co/files/banco_datos/ProtocoloAtencionCiudadano.pdf 
https://www.dane.gov.co/files/images/carta-trato-digno-a-los-ciudadanos.pdf 
Los usuaris atendidos  através de los canales de atención incrementaron el 15.8% frente al año 2023, comose puede visualizar en la tabla siguiente:
Tabla 3. Total de Usuarios en los Canales de Atención DANE
ATENCIONES Y SERVICIOS Año 2024*
Presencial 428
Sala Procesamiento Especializado Externo 666
Telefónico 6.108
Chat - Asesores Humanos 8.019
Chat - Asesor Virtual 41.247
Tickets (respuestas canal chat recibidas fuera horario)	974
PQRSD (Solicitudes Información Estadística)	4.315
Actividades de socialización de información estadística (Externas) 49
TOTAL 61.806
Fuente: DICE, DANE. 2024 * Cifras a diciembre 31 de 2024
</t>
    </r>
  </si>
  <si>
    <r>
      <rPr>
        <b/>
        <sz val="15"/>
        <color rgb="FF000000"/>
        <rFont val="Segoe UI"/>
        <family val="2"/>
      </rPr>
      <t xml:space="preserve">Estrategia de Redes y medios: 
</t>
    </r>
    <r>
      <rPr>
        <sz val="15"/>
        <color rgb="FF000000"/>
        <rFont val="Segoe UI"/>
        <family val="2"/>
      </rPr>
      <t xml:space="preserve">https://danegovco.sharepoint.com/:f:/r/sites/PlanesInstitucionales-MetasHisttricasporrea2018-2022/Documentos%20compartidos/DICE/Evidencias%20Planes%20Institucionales%202024/PEI/L1.4/Estrategia%20de%20Redes%20y%20Medios?csf=1&amp;web=1&amp;e=lQS8Rd
</t>
    </r>
    <r>
      <rPr>
        <b/>
        <sz val="15"/>
        <color rgb="FF000000"/>
        <rFont val="Segoe UI"/>
        <family val="2"/>
      </rPr>
      <t xml:space="preserve">
Estrategia de Relacionamiento con Grupos de Interes:
https://danegovco.sharepoint.com/:f:/r/sites/PlanesInstitucionales-MetasHisttricasporrea2018-2022/Documentos%20compartidos/DICE/Evidencias%20Planes%20Institucionales%202024/PEI/L1.4/Estrategia%20de%20Relacionamiento%20con%20Grupos%20de%20Interes?csf=1&amp;web=1&amp;e=sZcch2
Estrategia Servicio al Ciudadano:
https://danegovco.sharepoint.com/:f:/r/sites/PlanesInstitucionales-MetasHisttricasporrea2018-2022/Documentos%20compartidos/DICE/Evidencias%20Planes%20Institucionales%202024/PEI/L1.4/Estrategia%20Servicio%20al%20Ciudadano?csf=1&amp;web=1&amp;e=5qeWyo
Se actualizó el  Protocolo de atención al ciudadano y Carta de trato digno a los ciudadanos: https://www.dane.gov.co/files/banco_datos/ProtocoloAtencionCiudadano.pdf 
https://www.dane.gov.co/files/images/carta-trato-digno-a-los-ciudadanos.pdf </t>
    </r>
  </si>
  <si>
    <t>Servicio de difusión de la información estadística
Servicio de apoyo a la gestión de conocimiento y consolidación de la cultura estadística</t>
  </si>
  <si>
    <t>$               270.877.934
$             1.159.748.527</t>
  </si>
  <si>
    <t>$               262.592.196
$             1.148.938.974</t>
  </si>
  <si>
    <t>$              167. 787.011
$             1.053.781.093</t>
  </si>
  <si>
    <t>Articulo 311. Unidad de valor básico UVB.</t>
  </si>
  <si>
    <t>Realizar la publicación de la variación anual del Índice de Precios al Consumidor (IPC) sin alimentos ni regulados.</t>
  </si>
  <si>
    <t>Publicación de la variación anual del Índice de Precios al Consumidor-IPC- sin alimentos ni regulados</t>
  </si>
  <si>
    <t>Dando cumplimiento a esta meta, el DANE a través de la Dirección de Metodología y Producción Estadística, publica en su página web de forma mensual el Número Índice, variaciones mensual, del año corrido y anuales del IPC sin alimentos ni regulados. Los resultados pueden ser consultados   en el siguiente enlace de acceso: 
https://www.dane.gov.co/files/operaciones/IPC/sep2024/anex-IPC-sinAlimentosRegulados-ago2024.xlsx</t>
  </si>
  <si>
    <t>https://www.dane.gov.co/files/operaciones/IPC/ene24/IPC_sin_alimentos_ni_regulados.xlsx</t>
  </si>
  <si>
    <t>Temas Económicos</t>
  </si>
  <si>
    <t>Cuadros de Resultados de las temáticas de precios y costos
Boletines Técnicos de las temáticas de precios y costos</t>
  </si>
  <si>
    <t>https://www.dane.gov.co/files/operaciones/IPC/sep2024/anex-IPC-sinAlimentosRegulados-ago2024.xlsx</t>
  </si>
  <si>
    <t xml:space="preserve">Realizar la publicación de boletines técnicos de las cuentas satélites que contribuyan en la difusión y acceso a la información, promoviendo el uso y la toma de decisión de los grupos de interés de la entidad. </t>
  </si>
  <si>
    <t>Boletínes técnicos de las Cuentas Sátelites publicados en la vigencia</t>
  </si>
  <si>
    <t>Durante la vigencia 2023, desde la Dirección de Síntesis y Cuentas Nacionales (DSCN), se realizó la publicación en pagina web de un total de 19  boletines técnicos asociados a las siguientes temáticas: 
1. Cuenta ambiental y económica de las actividades ambientales y transacciones asociadas (CAE - AATA) 2021 Provisional - 2022 preliminar
2. Cuenta ambiental y económica de activos de los recursos minerales y energéticos 2021 - 2022 provisional
3. Cuenta ambiental y económica de flujos de agua (CAE - FA) 2020 provisional - 2021 provisional
4.Cuenta ambiental y económica de flujos del bosque (CAE-FB) 2020 – 2021 provisional
5. Cuenta ambiental y económica de flujos de materiales de emisiones al aire (CAEFM - EA) 2020 - 2021 provisional
6. Cuenta ambiental y económica de flujos de materiales de residuos sólidos (CAEFM - RS) 2020 provisional - 2021 provisional
7.Cuenta Experimental de los Ecosistemas Resultados 2013-2014 p
8.Cuenta ambiental y económica de flujos de energía (CAE-FE) 2020 – 2021 provisional
9. Cuenta satélite de la agroindustria del arroz (CSAA) 2021 provisional - 2022 preliminar
10. Cuenta satélite de la agroindustria avícola (CSAAV) 2018 - 2022 preliminar
11. Cuenta Satélite de la Agroindustria del Maíz, Sorgo y Soya (CSAMSS) 2021 provisional – 2022 preliminar
12. Cuenta satélite de economía del cuidado (CSEC) 
13. Cuenta satélite de economía cultural y creativa (CSECC) 2021 provisional - 2022 preliminar
14. Cuenta satélite de económica cultural y creativa de Bogotá (CSECCB)
15. Cuenta satélite de salud (CSS)
16. Cuenta Satélite de las Tecnologías de la Información y las Comunicaciones (CSTIC) 2022pr
17. Cuenta Satélite de Turismo (CST) 2021 provisional y 2022 preliminar
Adicionalmente se realizó la entrega de 2 boletines como resultado del trabajo articulado de los convenios:
1. Cuenta satélite de minería (CSM) 2020 provisional - 2021 provisional
2. Cuenta Satélite del Deporte de Bogotá (CSDB) 2018 – 2022pr
Esta información se encuentra enlazada en la pagina web de la entidad al ser el medio predilecto de consulta y descarga de información estadística por parte de la ciudadanía y grupos de interés.</t>
  </si>
  <si>
    <r>
      <rPr>
        <b/>
        <sz val="15"/>
        <color theme="1"/>
        <rFont val="Segoe UI"/>
        <family val="2"/>
      </rPr>
      <t>BOLETINES TÉCNICOS:</t>
    </r>
    <r>
      <rPr>
        <sz val="15"/>
        <color theme="1"/>
        <rFont val="Segoe UI"/>
        <family val="2"/>
      </rPr>
      <t xml:space="preserve">
-bol-CAEAATA-2022p
-bol-CAEARME-2022p
-bol-CAEFA-2021p
-bol-CAEFB-2021p
-bol-CAEFM-EA-2021p
-bol-CAEFMRS-2021pr
-BL_ecosistemas_2012_2014
-Bol_Energia_emisiones_2021_provisional
-bol-CSAA-2022pr
-bol-CSAAV-2022pr
-bol-CSAMSS-2021p2022pr
-bol-CSEC-2021p
-bol-CSECC-2022pr
-bol-CSECCB-2022pr
-bol-CSS-2022pr
-bol-satelite-tic-2022pr
-Bol_CST_2021p-2022pr
-bol-CMS-2020p-2021p
-bol-CSDB-2022pr</t>
    </r>
  </si>
  <si>
    <t xml:space="preserve">Levantamiento, recopilación y actualización de la información relacionada con cuentas nacionales y macroeconómicas a nivel nacional				</t>
  </si>
  <si>
    <t>Boletines Técnicos en la Cuenta Satélite de Cultura,  
Boletines Técnicos en la Cuenta Satélite de Medio Ambiente, 
Boletines Técnicos en la Cuenta Satélite de Turismo, 
Boletines Técnicos en la Cuenta Satélite de Agroindustria,.</t>
  </si>
  <si>
    <t>Eststragia digital y relacionamiento:</t>
  </si>
  <si>
    <t xml:space="preserve">Como soporte que da cuenta de la ejecución de la meta que desde este plan se refiere a "Realizar la publicación de boletines técnicos de las cuentas satélites que contribuyan en la difusión y acceso a la información, promoviendo el uso y la toma de decisión de los grupos de interés de la entidad", se allegan los siguinetes elementos: 
01. bol-CAEAATA-2023
02. bol-CAEARME-2023p
03. bol-CAEFA-2022p
04. bol-CAEFB-2022p
05. bol-CAEFM-EA-2022p
06. bol-CAEFMRS-2022pr
07. Bol_Energia_emisiones_2022_provisional
08. doc-CAEEE-2024
09. bol-CSAGP-2023
10. bol-CSACA-2023
11. bol-CSEC-MTA-2023p
12. bol-CSECC-2023pr
13. bol-CSECCB-2023pr
14. bol-CSS-2023pr
15. bol-CSTIC-2023pr
16. bol-CST-2023
17. bol-CMS-2021p-2022p
18. bol-CSDB-2023pr
19. bol-CSSM-2023pr
</t>
  </si>
  <si>
    <t>L1.7</t>
  </si>
  <si>
    <t>Elaborar un documento de recomendaciones, buenas prácticas, directrices, mecanismos y alianzas para la participación ciudadana en la generación, la validación y el uso de datos estadísticos.</t>
  </si>
  <si>
    <t>(Número de capítulos del documento realizados/ Número de capítulos del documento planeados)*100</t>
  </si>
  <si>
    <t>Documento de recomendaciones, buenas prácticas, directrices, mecanismos y alianzas para la participación ciudadana en la generación, la validación y el uso de datos estadísticos</t>
  </si>
  <si>
    <t>Dirección de Regulación, Planeación, Estandarización y Normalización - DIRPEN</t>
  </si>
  <si>
    <t>Esta meta inicia en la vigencia 2024</t>
  </si>
  <si>
    <t>Como parte del proceso de implementación del Marco de Copenhague para Datos Ciudadanos y en respuesta a la meta 35 del Plan Estadístico Nacional, durante 2024 se construye el primer borrador del documento marco de datos ciudadanos para Colombia. Este documento se elabora utilizando como insumos los elementos identificados en cuatro talleres de Datos en Acción realizados con la ciudadanía en Bogotá, Cali y Medellín, de manera presencial y virtual. Además, se consolida un inventario detallado de organizaciones de la sociedad civil que generan o están interesadas en los datos ciudadanos, lo que permite reflejar de manera integral las perspectivas y necesidades de los diferentes actores involucrados en el ecosistema de datos del país. Esta construcción colaborativa busca fortalecer la participación ciudadana en la producción y uso de datos, promoviendo un enfoque inclusivo y representativo en las Estadísticas Nacionales.</t>
  </si>
  <si>
    <t>Borrador Documento Marco de Datos Ciudadanos y sus anexos
Memorias talleres Datos en Acción 
Inventario de organizaciones de la sociedad civil y su tablero de visualización</t>
  </si>
  <si>
    <t>1. Articulado del Plan Nacional de Desarrollo 2022-2026</t>
  </si>
  <si>
    <t xml:space="preserve">Artículo 29°. Adecuación de infraestructura al interior de áreas del Sistema de Parques Nacionales Naturales. </t>
  </si>
  <si>
    <t>Una hoja de ruta con Parques Nacionales Naturales en la que se caracterice las condiciones socio-económicas de las familias habitantes de las áreas del Sistema de Parques Nacionales Naturales.</t>
  </si>
  <si>
    <r>
      <rPr>
        <sz val="15"/>
        <color rgb="FF000000"/>
        <rFont val="Segoe UI"/>
        <family val="2"/>
      </rPr>
      <t xml:space="preserve">Atendiendo al cumplimiento de las acciones propuesta para el efectivo cumplimiento del compromiso, desde la Dirección de Censos y Demografía (DCD) durante la vigencia 2023, se avanzo con el desarrollo al 100% de las siguientes actividades:
</t>
    </r>
    <r>
      <rPr>
        <b/>
        <sz val="15"/>
        <color rgb="FF000000"/>
        <rFont val="Segoe UI"/>
        <family val="2"/>
      </rPr>
      <t xml:space="preserve">
Actividad No.1</t>
    </r>
    <r>
      <rPr>
        <sz val="15"/>
        <color rgb="FF000000"/>
        <rFont val="Segoe UI"/>
        <family val="2"/>
      </rPr>
      <t xml:space="preserve">: Avance en las actividades iniciales en el marco de la articulación DANE y Unidad de PNN para la generación del documento de Línea Base de las condiciones de vida de la población al interior de las áreas protegidas que hacen parte del SINAP.
</t>
    </r>
    <r>
      <rPr>
        <b/>
        <sz val="15"/>
        <color rgb="FF000000"/>
        <rFont val="Segoe UI"/>
        <family val="2"/>
      </rPr>
      <t xml:space="preserve">Actividad 2: </t>
    </r>
    <r>
      <rPr>
        <sz val="15"/>
        <color rgb="FF000000"/>
        <rFont val="Segoe UI"/>
        <family val="2"/>
      </rPr>
      <t xml:space="preserve">Definición del Plan de Trabajo, con las actividades tiempos y responsables, que permitan dar cumplimiento al artículo 29 del PND, en lo referente a la caracterización socioeconómica de las familias que habitan en las áreas del Sistema de Parques Nacionales Naturales. 
</t>
    </r>
    <r>
      <rPr>
        <b/>
        <sz val="15"/>
        <color rgb="FF000000"/>
        <rFont val="Segoe UI"/>
        <family val="2"/>
      </rPr>
      <t>Actividad 3:</t>
    </r>
    <r>
      <rPr>
        <sz val="15"/>
        <color rgb="FF000000"/>
        <rFont val="Segoe UI"/>
        <family val="2"/>
      </rPr>
      <t xml:space="preserve"> Identificación de las necesidades de información, de acuerdo con el alcance geográfico y temático, así como la determinación de variables e información disponible en las operaciones estadísticas DANE y otras fuentes, como insumo para un diagnostico inicial. 
De esta forma, se logra la producción de los documento: 1) Plan de trabajo y 2) Propuesta metodológica con variables socioambientales a desarrollar en las operaciones estadísticas, partiendo de la descripción de estudios realizados para el DANE a través de consultorías y del sondeo de operaciones estadísticas  (Censo nacional de Población y Vivienda CNPV 2018 y Censo Nacional Agropecuario CNA 2014)  desarrolladas por la entidad.</t>
    </r>
  </si>
  <si>
    <t>i) Propuesta metodológica con variables socioambientales a desarrollar en las operaciones estadísticas, partiendo de la descripción de estudios realizados para el DANE a través de consultorías y del sondeo de operaciones estadísticas  (Censo nacional de Población y Vivienda CNPV 2018 y Censo Nacional Agropecuario CNA 2014)  desarrolladas por la entidad.
ii) Plan de trabajo. 
iii) Acta de reunión</t>
  </si>
  <si>
    <t>Levantamiento y actualización de la  información estadística de carácter sociodemográfico a nivel local y  nacional</t>
  </si>
  <si>
    <t>Documentos Metodológicos</t>
  </si>
  <si>
    <t>Actividad 4: PG_CONPES_4050_PAR_ART_29_19122024
Actividad 5: DISENO_TEMATICO_27122024</t>
  </si>
  <si>
    <t xml:space="preserve">Artículo 90°. Sistema de Información Estadístico para la Economía Popular. </t>
  </si>
  <si>
    <t>Un Sistema de Información estadístico para la economía popular, diseñado e implementado.</t>
  </si>
  <si>
    <t>Diseño e implementación del Sistema de Información estadístico para la economía popular</t>
  </si>
  <si>
    <t>Lidera GIT Registros Estadísticos
Dirección de Recolección y Acopio - DRA</t>
  </si>
  <si>
    <t xml:space="preserve">Con el objetivo de dar inicio al proceso de consolidación del sistema de información estadístico para la economía popular, durante la vigencia 2023 se adelantaron las siguientes acciones: 
-  Expedición de la Resolución No 2158 de Noviembre de  2023 “Por la cual se reglamenta e implementa el artículo 90 de la Ley 2294 de 2023 sobre la construcción y operación del Sistema de Información Estadístico para la Economía Popular-SIEP”.
- Proposición del Cronograma de trabajo preliminar del proyecto del SIEP (2023-2026). Este plan de trabajo toma en cuenta los lineamientos institucionales para la construcción de sistemas de información y el modelo y de producción estadística GSBPM V.5.2. </t>
  </si>
  <si>
    <t>1) Matriz de observaciones al proyecto de resolución SIEP
2) Memoria justificativa del proyecto de resolución SIEP
3) Resolución DANE No2158 de 2023 -Creación SIEP
4) PPT Programación Preliminar SIEP_Dic2023
5) Cronograma preliminar SIEP
Carpeta Evidencias SIEP (L.2.2)</t>
  </si>
  <si>
    <t xml:space="preserve">No Aplica </t>
  </si>
  <si>
    <t>Construcción y revisión del Plan General del Sistema de Información Estadístico para la Economía Popular, de acuerdo con los parámetros establecidos por el modelo GSBPM 5.2
Construcción y revisión del Diseño del Sistema de Información Estadístico para la Economía Popular.
Instauración de la Mesa Estadística de Economía Popular, de acuerdo a lo establecido en la Resolución 0470 de 2024 del DANE.
Presentación y discusión de los avances temáticos-metodológicos asociados a la conformación y avance del Sistema de Información Estadístico para la Economía Popular en el Consejo Asesor Técnico del Sistema Estadístico Nacional - CASEN.
Elaboración preliminar de los indicadores asociados a la Economía Popular, de conformidad con el marco conceptual y alcance definidos, a partir de diversas fuentes DANE. (EMICRON, GEIH, ENUT, RELAB, REBE y REBP, así como el Piloto CENU 2022)
Desarrollo de la primera versión del micrositio de visualización y difusion de indicadores asociados al Sistema de Información Estadístico para la Economía Popular.</t>
  </si>
  <si>
    <t>2 DOCUMENTOS
100%</t>
  </si>
  <si>
    <t>Diagnóstico y plan de fortalecimiento del Registro Social de Hogares.</t>
  </si>
  <si>
    <t>Documento final de diagnóstico y plan de fortalecimiento</t>
  </si>
  <si>
    <t xml:space="preserve">
Lidera GIT Registros Estadísticos
Dirección de Recolección y Acopio - DRA
</t>
  </si>
  <si>
    <t>Se inició con la revisión de las buenas prácticas internacionales frente a este tipo de registro, se inició reuniones con el GIT de regulación de DIRPEN, para la validación conceptual del registro social de hogares.</t>
  </si>
  <si>
    <t>Reporte_Referentes_Internacionales_Diciembre_2023 registro estadístico y sistema info.pdf</t>
  </si>
  <si>
    <t>Se esta construyendo el documento con metodologia definida para el diagnóstico del registro social de hogares</t>
  </si>
  <si>
    <t>Documento con metodologia definida para el diagnóstico del registro social de hogares.</t>
  </si>
  <si>
    <t>Ampliación de a capacidad del DANE para la coordinación del SEN</t>
  </si>
  <si>
    <t xml:space="preserve">Artículo 91°. Nuevas Mediciones. </t>
  </si>
  <si>
    <t xml:space="preserve">Elaborar y publicar nuevas mediciones de desigualdad en torno a la tierra, la propiedad inmueble, la tenencia de activos financieros y la riqueza en el país. </t>
  </si>
  <si>
    <t>(Número actividades realizadas para la publicación de las nuevas mediciones de desigualdad en torno a la tierra, la propiedad inmueble, la tenencia de activos financieros y la riqueza en el país realizadas / numero de actividades planeadas en el cuatrienio)*100</t>
  </si>
  <si>
    <t>Publicaciones de las nuevas mediciones sobre la desigualdad.</t>
  </si>
  <si>
    <t>Lidera: Dirección de Metodología y Producción Estadística - DIMPE
Participa: Dirección de Recolección y Acopio - DRA
Dirección de Geoestadística - DIG
Dirección de Censos y Demografía - DCD</t>
  </si>
  <si>
    <t>Con el objetivo de formalizar los procesos de producción estadística que permita la visibilización de inequidades, durante la vigencia 2023 se adelantaron las siguientes acciones: 
* Reuniones de articulación interinstitucional DANE -  DNP para la revisión de ejercicios previos de estimaciones de otras medidas de desigualdad (riqueza, propiedad de la tierra e inmuebles y tenencia de  activos financieros,etc..) Exploración metodología y de fuentes de información.
*Asistencia técnica de organismos de cooperación  internacional. con el propósito de potenciar el aprovechamientos de registros administrativos  y otras  fuentes alternativas utilizadas en la exploración de nuevas medidas de  desigualdad.</t>
  </si>
  <si>
    <t>1) Ayuda de memoria articulación DAN- PND Art91_11Sep2023
2) Ayuda de memoria articulación DANE-DNP_Art91PND_13Sep2023
3) Ayuda de memoria  ejercicios previos desigualdad DNP_09Nov2023
4) Exploración metodologías desigualdad_DANE_Sep2023
5) PPT Indicadores de desigualdad DANE_Sep2023
6) Acta reunión resultados acuerdo DIAN-DANE2022_28Oct2023
7) PPT Distribución de Riqueza_DNP2017_09Nov2023
8) Oficio DANE No20232600060431_Solictud Info UPRA
Carpeta Medidas Desigualdad (L.2.3)</t>
  </si>
  <si>
    <t>Formulación del documento de viabilidad técnica para la elaboración de medidas de desigualdad.
Se realiza el cargue del "VIABILIDAD TÉCNICA PARA LAS NUEVAS MEDICIONES DE DESIGUALDAD". El Plan Nacional de Desarrollo 2022-2026, a través de la Ley 2294 de 2023, establece la creación de mediciones de desigualdad en tenencia de tierras, propiedad inmueble, activos financieros y riqueza, a cargo del DANE, con el apoyo del DNP. Este documento analiza la viabilidad de diversas fuentes de datos para estos indicadores, priorizando aquellas con mayor integración y confiabilidad. En el ámbito de tierras y propiedad inmueble, el DANE, aprovechando el Catastro Multipropósito en articulación con el IGAC, propone dos mediciones: una enfocada en el contexto rural y otra en el ámbito urbano. En cuanto a riqueza, se identifican fuentes como la DIAN, el DEUE y el RELAB, aunque con limitaciones en el acceso a datos desagregados de la fuentes externas.</t>
  </si>
  <si>
    <t>Se realiza el cargue del "VIABILIDAD TÉCNICA PARA LAS NUEVAS MEDICIONES DE DESIGUALDAD"</t>
  </si>
  <si>
    <t>Realizar la publicación de mediciones de pobreza</t>
  </si>
  <si>
    <t xml:space="preserve">Publicaciones de pobreza </t>
  </si>
  <si>
    <t>GIT Pobreza - Dirección de Metodología y Producción Estadística - DIMPE</t>
  </si>
  <si>
    <t>Dando cumplimiento a la meta, desde la Dirección de Metodología y Producción Estadística DIMPE, el 22 de septiembre del 2023 se realizó la publicación del pobreza monetaria, cumpliendo así el 100 % del avance de la meta. Esta información puede ser consultada por parte de los grupos de interés y la ciudadanía en el siguiente enlace de acceso: 
https://www.dane.gov.co/index.php/estadisticas-por-tema/pobreza-y-condiciones-de-vida/pobreza-monetaria</t>
  </si>
  <si>
    <t>https://www.dane.gov.co/index.php/estadisticas-por-tema/pobreza-y-condiciones-de-vida/pobreza-monetaria</t>
  </si>
  <si>
    <t>Temas Sociales</t>
  </si>
  <si>
    <t>Cuadros de Resultados de las temáticas de pobreza y condiciones de vida
Boletines Técnicos  de las temáticas de pobreza y condiciones de vida</t>
  </si>
  <si>
    <t>https://www.dane.gov.co/index.php/estadisticas-por-tema/pobreza-y-condiciones-de-vida/pobreza-y-desigualdad</t>
  </si>
  <si>
    <t>Aprovechamiento estadístico de  fuentes tradicionales, no tradicionales y registros administrativos, que permitan caracterizar a la población con enfoques diferenciales.</t>
  </si>
  <si>
    <t>El registro de notas, publicaciones, operaciones estadísticas y registros estadísticos se aplican para la ejecución anual del 2024, dado que en el cierre del 2023 no se había proyectado esta meta, el registro de esta meta se realizó para el PEI 2024. Por consiguiente no se han ejecutado avances en referencia a la meta.</t>
  </si>
  <si>
    <t>No aplica para la vigencia 2023</t>
  </si>
  <si>
    <t>Se generó un documento de avances resultado del aprovechamiento estadístico de registros administrativos, que permite caracterizar a la población con enfoques diferenciales y a partir de allí avanzar en el registro de notas, publicaciones, operaciones estadísticas, entre otras para el cumplimiento total de la meta.
Documento en el que se presentaron las experiencias que desde el grupo de Registros, se tuvieron en 2024, de acuerdo a la articulación e integración de diversos registros administrativos asociados al enfoque diferencial, tal es el ejemplo de los cruces de pobreza monetaria, desarrollo del Sistema de Información Wayúu y el enfoque de sexo de directivos en el sector público Colombiano.</t>
  </si>
  <si>
    <t xml:space="preserve">Documento Uso de Registros Administrativos con Enfoque Diferencial. </t>
  </si>
  <si>
    <t>Fortalecimiento de capacidades para la continuidad del Sistema de información de Economía Circular (SIEC).</t>
  </si>
  <si>
    <t>Sumatoria de publicaciones anuales del Sistema de información de Economía Circular (SIEC).</t>
  </si>
  <si>
    <t>Publicaciones de resultado Sistema de información de Economía Circular (SIEC).</t>
  </si>
  <si>
    <t>Subdirección</t>
  </si>
  <si>
    <t>Se realizó la publicación de los dos reportes del Economía Circular, en su séptima y octava versión, para cada uno se publica:
1) Documento del Reporte
2) Presentación de principales resultados
3) Anexos estadísticos
4) Ficha de indicadores
5) Pieza comunicativa audiovisual
Estos constituyen los principales productos asociados al Sistema de Información de Economía Circular - SIEC</t>
  </si>
  <si>
    <r>
      <rPr>
        <sz val="15"/>
        <color rgb="FF000000"/>
        <rFont val="Segoe UI"/>
        <family val="2"/>
      </rPr>
      <t xml:space="preserve">1) </t>
    </r>
    <r>
      <rPr>
        <b/>
        <sz val="15"/>
        <color rgb="FF000000"/>
        <rFont val="Segoe UI"/>
        <family val="2"/>
      </rPr>
      <t xml:space="preserve">Enlace de consulta Séptimo Reporte de Economía Circular: </t>
    </r>
    <r>
      <rPr>
        <sz val="15"/>
        <color rgb="FF000000"/>
        <rFont val="Segoe UI"/>
        <family val="2"/>
      </rPr>
      <t xml:space="preserve">https://www.dane.gov.co/files/investigaciones/boletines/economia-circular/doc-ECircular-SeptimoReporte.pdf
2) </t>
    </r>
    <r>
      <rPr>
        <b/>
        <sz val="15"/>
        <color rgb="FF000000"/>
        <rFont val="Segoe UI"/>
        <family val="2"/>
      </rPr>
      <t xml:space="preserve">Enlace de consulta Octavo Reporte de Economía Circular: </t>
    </r>
    <r>
      <rPr>
        <sz val="15"/>
        <color rgb="FF000000"/>
        <rFont val="Segoe UI"/>
        <family val="2"/>
      </rPr>
      <t>https://www.dane.gov.co/files/investigaciones/boletines/economia-circular/doc-ECircular-OctavoReporte.pdf
Los demás documentos podrán ser consultados en el siguiente enlace: https://www.dane.gov.co/index.php/estadisticas-por-tema/ambientales/economia-circular/economia-circular-historicos</t>
    </r>
  </si>
  <si>
    <t>Documentos de Planeación</t>
  </si>
  <si>
    <t>Reportes disponibles en: https://www.dane.gov.co/index.php/estadisticas-por-tema/ambientales/economia-circular/reportes-de-economia-circular
https://www.dane.gov.co/index.php/estadisticas-por-tema/cultura/economia-cultural-y-creativa/reportes</t>
  </si>
  <si>
    <t xml:space="preserve">Artículo 95°. Censo Económico Nacional. </t>
  </si>
  <si>
    <t>Realizar el Censo Económico Nacional en el año 2024  y sus resultados analizados, evaluados y publicados en el 2025.</t>
  </si>
  <si>
    <t>Actualizar  los directorios empresariales y  los marcos muestrales de las encuestas económicas (industria, comercio, servicios, construcción y transporte).</t>
  </si>
  <si>
    <t>Durante el segundo semestre del 2023 se llevaron a cabo actividades preoperativas como preparación de los operativos de campo del Censo Económico en el año 2024:
- Actualización cartográfica focalizada y validación del conteo de unidades económicas en los municipios de: Fusagasugá, Cumaral, Sogamoso, Ricaurte, Girardot, Carmen de Apicalá, Restrepo, Melgar, Ubaté, La Dorada, COTA, SANTIAGO DE TOLÚ, COVEÑAS, COPACABANA, GIRARDOTA, AMAGA, CALDAS, MANAURE, CIRCASIA, CALARCÁ, SAN JOSÉ DEL GUAVIARE, TURBO, APARTADÓ, LA PLATA, SANTA ROSA DE CABAL, VILLAMARÍA, SAN GIL, PUERTO GAITÁN, GUACARÍ, EL CERRITO, CERETÉ y SAN PELAYO,
- Entrega de las especificaciones finales a EMTEL para la parametrización de los aplicativos del CENU: (i) Transporte multimodal, (ii) recuento, (iii) básico a establecimientos, (iv) básico a establecimientos web, (v) vendedores de calle, (vi) pequeña, mediana y gran empresa, (vii) especializado de construcción, (viii) especializado de transporte, (ix) gobierno general, servicios financieros y seguros, y servicios públicos domiciliarios, con lo cual EMTEL entregó a OSIS versión preliminar de los formularios de captura: 
- DMC (Recuento, Establecimientos, Vendedores de Calle) incluyendo Selección de manzana asignada desde un listado, Preguntas y Flujo de Preguntas, quedando pendiente la selección de manzana directamente del mapa,  incluir el doble ciclo de captura para unidades/ edificaciones, implementación de los ajustes finales de Normalizador de direcciones/DIVIPOLA y ajustes según observaciones de la entrega preliminar.
- Autodiligenciamiento (SAFP, Pequeña, mediana y Gran Empresa, Transporte, Establecimientos Web) incluyendo Preguntas y flujo de preguntas, Tablas y matrices básicas quedando pendiente implementación de los ajustes finales de Normalizador de direcciones y DIVIPOLA, ajustes según observaciones de la entrega preliminar y resultado de las pruebas de OSIS, implementar funcionalidad de precargue de directorios, Carga masiva. Para construcción se hizo entrega de versión básica del Formulario con preguntas y flujo de preguntas de los capítulos 1, 2, 3, 4, 5, 6, 7, 11 quedando pendiente entregar formulario con 3 capítulos:  proyectos, lugares de compra y apropiación tecnológica para quedar parametrizado completamente.
- Documento de Plan de Aprendizaje a partir de los aportes y revisiones realizadas con delegados de cada una de las direcciones técnicas y territoriales. También se consolidó una última versión del Plan de Comunicación y Sensibilización para cada una de las fases del CENU. 
- Documentos de las especificaciones técnicas y avance en la estructuración de los documentos precontractuales para procesos de adquisición de bienes y servicios, tales como papelería, personal, operador logístico de eventos, aprendizaje, logística de materiales, transporte multimodal, Toner, mobiliario y kits de identificación. Además, se llevaron a cabo comités semanales de seguimiento con el fin de mitigar los riesgos asociados al cumplimiento de los cronogramas establecidos para las adquisiciones.
Se celebró el contrato No. CO1.PCCNTR.5590445 con la sociedad Tequendama para la realización del lanzamiento del Censo Económico Nacional Urbano. De igual forma se avanzó en la estructuración de insumos por parte del CENU para el proceso de operador logístico de la entidad en la vigencia del año 2024.</t>
  </si>
  <si>
    <t>•	Documentos de Especificaciones Técnicas
•	Documentos Plan de Aprendizaje
•	Especificaciones para Parametrización de Aplicativos
•	Informacion Cartográfica Actualizada (Municipios)</t>
  </si>
  <si>
    <t>Desarrollo Censo Económico. Nacional</t>
  </si>
  <si>
    <t>Base de Microdatos Anonimizados - CE
Bases de datos del marco geoestadístico nacional - CE</t>
  </si>
  <si>
    <t xml:space="preserve">Durante el segundo semestre de 2024 se realizó la planeación y ejecución del operativo de campo para el levamiento de la información de las unidades económicas, alcanzando cobertura geográfica (manzanas) del 94%,  y cobertura temática (unidades económicas) del  88,54%, que incluye a establecimientos y vendedores de calle. 
Se requirió prorroga para la recolección de la información en campo, dado que durante el cierre de 2024 se presentaron eventos externos relacionados con las dificultades de contratación de personal, el mayor tiempo requerido para la verificación de cobertura en campo debido a situaciones de orden público, condiciones climáticas, limitación de acceso a territorios étnicos, gestión de recuperación por rechazos o ausencias para el suministro de información, entre otros, los cuales impactaron el cronograma inicial.  </t>
  </si>
  <si>
    <t>Link de Acceso al Tablero de control: Solo usuarios de correo institucional pueden acceder al tablero y deben solicitar acceso:
https://app.powerbi.com/view?r=eyJrIjoiOWM0NWY0OGYtYjhkZS00NTcyLWJlMTctODU4ZTc5NWJiMmIzIiwidCI6IjBkMWRlMzRkLWFmNDktNGJmNS1iOGVlLTNjM2M0NGNlNzk0MiIsImMiOjR9
Link de acceso al Geoportal de seguimiento de barrido: Solo usuarios de correo institucional pueden acceder al tablero y deben solicitar acceso.
https://geoportal.dane.gov.co/usuarios/seguimiento-barrido-cenu-2024/
Informes operativos de cobertura detallados
20241225REPORTE_BARRIDO</t>
  </si>
  <si>
    <t>Bases de Datos del Marco Geoestadístico Nacional
Documentos de lineamientos técnicos
Bases de datos Censal</t>
  </si>
  <si>
    <t>$       1.549.088.000,00
$        1.064.868.333,67      
$  231.429.142.016,321</t>
  </si>
  <si>
    <t>$       1.536.618.099,34
$       1.014.070.685,67    
$  217.971.463.991,433</t>
  </si>
  <si>
    <t>$      1.445.904.099,34
$         918.644.091,67   
$  137.764.883.584,22</t>
  </si>
  <si>
    <t>Desarrollar las acciones de cumplimiento de los compromisos concertados en las instancias de participación y consulta con grupos poblacionales</t>
  </si>
  <si>
    <t xml:space="preserve"> (Número de actividades ejecutadas en el cuatrenio / Numero de actividades  programadas) x 100</t>
  </si>
  <si>
    <t>Cumplimiento de los compromisos concertados en las instancias de participación y consulta con grupos poblaciones</t>
  </si>
  <si>
    <r>
      <t xml:space="preserve">Durante 2023, la entidad avanzo en el cumplimiento de los compromisos poblacionales de la siguiente manera: 
</t>
    </r>
    <r>
      <rPr>
        <b/>
        <sz val="15"/>
        <color theme="1"/>
        <rFont val="Segoe UI"/>
        <family val="2"/>
      </rPr>
      <t>i)</t>
    </r>
    <r>
      <rPr>
        <sz val="15"/>
        <color theme="1"/>
        <rFont val="Segoe UI"/>
        <family val="2"/>
      </rPr>
      <t xml:space="preserve"> Se conformó una mesa técnica de análisis con 15 delegados de las organizaciones AICO, CRIC, GOBIERNO MAYO, ONIC, OPIAC Y TAYRONA, organizaciones que hacen parte de la MPC, con el objeto de elaborar un instrumento que oriente la adecuación étnica del Sistema Estadístico Nacional SEN, para los pueblos indígenas de Colombia.
</t>
    </r>
    <r>
      <rPr>
        <b/>
        <sz val="15"/>
        <color theme="1"/>
        <rFont val="Segoe UI"/>
        <family val="2"/>
      </rPr>
      <t>ii)</t>
    </r>
    <r>
      <rPr>
        <sz val="15"/>
        <color theme="1"/>
        <rFont val="Segoe UI"/>
        <family val="2"/>
      </rPr>
      <t xml:space="preserve"> En talleres con los líderes de estas comunidades, se implantó el formato de muerte fetal y con los líderes del Guainía asociados en ocho sectores de esta región 
</t>
    </r>
    <r>
      <rPr>
        <b/>
        <sz val="15"/>
        <color theme="1"/>
        <rFont val="Segoe UI"/>
        <family val="2"/>
      </rPr>
      <t>iii)</t>
    </r>
    <r>
      <rPr>
        <sz val="15"/>
        <color theme="1"/>
        <rFont val="Segoe UI"/>
        <family val="2"/>
      </rPr>
      <t xml:space="preserve"> Sistema de información del pueblo Wayuu diseñado, en cumplimiento de la sentencia T 302 del 2017 y auto 696 de 2022. 
</t>
    </r>
    <r>
      <rPr>
        <b/>
        <sz val="15"/>
        <color theme="1"/>
        <rFont val="Segoe UI"/>
        <family val="2"/>
      </rPr>
      <t>iv)</t>
    </r>
    <r>
      <rPr>
        <sz val="15"/>
        <color theme="1"/>
        <rFont val="Segoe UI"/>
        <family val="2"/>
      </rPr>
      <t xml:space="preserve"> Realización del piloto de heterorreconocimiento ordenado al DANE en la sentencia T-276 de 2022 en las ciudades de Cali, Medellín, Barranquilla. 
</t>
    </r>
    <r>
      <rPr>
        <b/>
        <sz val="15"/>
        <color theme="1"/>
        <rFont val="Segoe UI"/>
        <family val="2"/>
      </rPr>
      <t xml:space="preserve">v) </t>
    </r>
    <r>
      <rPr>
        <sz val="15"/>
        <color theme="1"/>
        <rFont val="Segoe UI"/>
        <family val="2"/>
      </rPr>
      <t>Con la participación del pueblo Rrom,  se realizó un diagnóstico de la situación sociodemográfica de las kumpanias y organizaciones del pueblo Rrom.
Para contar con mayor información, este anexo cuenta con una hoja adicional de seguimiento de los indicadores poblacionales.</t>
    </r>
  </si>
  <si>
    <r>
      <rPr>
        <b/>
        <sz val="15"/>
        <color theme="1"/>
        <rFont val="Segoe UI"/>
        <family val="2"/>
      </rPr>
      <t>i)</t>
    </r>
    <r>
      <rPr>
        <sz val="15"/>
        <color theme="1"/>
        <rFont val="Segoe UI"/>
        <family val="2"/>
      </rPr>
      <t xml:space="preserve"> Documentos producidos por la mesa técnica de análisis con 15 delegados de las organizaciones AICO, CRIC, GOBIERNO MAYO, ONIC, OPIAC Y TAYRONA.
</t>
    </r>
    <r>
      <rPr>
        <b/>
        <sz val="15"/>
        <color theme="1"/>
        <rFont val="Segoe UI"/>
        <family val="2"/>
      </rPr>
      <t>ii)</t>
    </r>
    <r>
      <rPr>
        <sz val="15"/>
        <color theme="1"/>
        <rFont val="Segoe UI"/>
        <family val="2"/>
      </rPr>
      <t xml:space="preserve"> Listados de asistencia y evidencia fotográfica de los  talleres con los líderes de Guainía
</t>
    </r>
    <r>
      <rPr>
        <b/>
        <sz val="15"/>
        <color theme="1"/>
        <rFont val="Segoe UI"/>
        <family val="2"/>
      </rPr>
      <t>iii)</t>
    </r>
    <r>
      <rPr>
        <sz val="15"/>
        <color theme="1"/>
        <rFont val="Segoe UI"/>
        <family val="2"/>
      </rPr>
      <t xml:space="preserve"> Documentos de la fase de diseño del Sistema de información del pueblo Wayuu 
</t>
    </r>
    <r>
      <rPr>
        <b/>
        <sz val="15"/>
        <color theme="1"/>
        <rFont val="Segoe UI"/>
        <family val="2"/>
      </rPr>
      <t>iv)</t>
    </r>
    <r>
      <rPr>
        <sz val="15"/>
        <color theme="1"/>
        <rFont val="Segoe UI"/>
        <family val="2"/>
      </rPr>
      <t xml:space="preserve"> Documentos soporte (estudios, informes, agenda integral, Plan) que den cumplimiento a las órdenes impartidas por la Corte Constitucional en la Sentencia T276 de 2022. 
</t>
    </r>
    <r>
      <rPr>
        <b/>
        <sz val="15"/>
        <color theme="1"/>
        <rFont val="Segoe UI"/>
        <family val="2"/>
      </rPr>
      <t>v)</t>
    </r>
    <r>
      <rPr>
        <sz val="15"/>
        <color theme="1"/>
        <rFont val="Segoe UI"/>
        <family val="2"/>
      </rPr>
      <t xml:space="preserve">  Diagnóstico de la situación sociodemográfica del pueblo Rrom/ Detección de Necesidades. Documento preliminar. </t>
    </r>
  </si>
  <si>
    <t>Documentos Metodológicos
Cuadros de Resultados</t>
  </si>
  <si>
    <t>Durante 2024, la entidad avanzo en el cumplimiento de los compromisos poblacionales de la siguiente manera: 
 i) Se realizaron los talleres de las pruebas piloto para el conteo intercenal de los grupos étnicos.
ii) Se ejecutaron los talleres para el fortalecimiento de los autocensos para los grupos étnicos.
iii) Se desarrollaron las reuniones con las 11 Kumpanias para la caracterización socio-demográfica del pueblo gitano.</t>
  </si>
  <si>
    <t>-Componente Étnico del Plan de Pruebas del Conteo Intercensal 2025
-Plan de Trabajo Plan de Pruebas Indígena NARP y Socio Rrom
-Informe Actividades Comisión_Tumaco
-Informe Plan de Pruebas Conteo Intercensal NARP
-Informe de grupo focal - Tame, Arauca
-Informe de grupo focal Turbo
-Prueba Autorreconocimientoétnico MedioBaudó_Chocó_21082024
-Informe de comisión Bajo y Medio Baudó Chocó24082024
-Informe Comision Resguardo kogui-comunidad Mulkuakungui
-2024-08-26 18-09_7_pruebas cognitivas_Chocó
-Acciones semanales_Compromiso autocensos
-Sol._Autocensos_Comunidades_negras_Mininterior_Rad
-2. Diagnóstico_situación_Pueblo_Rrom_02092024</t>
  </si>
  <si>
    <t xml:space="preserve">Artículo 119°. Sistema Único de información del deporte. </t>
  </si>
  <si>
    <t>Construir una cuenta satélite del deporte, para identificar la contribución del sector a la economía del país.</t>
  </si>
  <si>
    <t>(Número de hitos ejecutados en el desarrollo de las fases de acopio, procesamiento, análisis, difusión y evaluación del GSBPM para la cuenta satélite del deporte / Número de hitos planeados  en el desarrollo de las fases de acopio, procesamiento, análisis, difusión y evaluación del GSBPM para la cuenta satélite del deporte) *100%
Los hitos determinados para el desarrollo de esta meta son:
Hito 1: Acopio correspondiente a un 20% 
Hito 2: Procesamiento correspondiente a un 25%
Hito 3: Procesamiento de información para la obtención de resultados de la CSD y ejecución de las etapas de análisis, difusión y evaluación correspondiente a un 30%
Hito 4: Procesamiento de información para la obtención de resultados de la CSD y ejecución de las etapas de análisis, difusión y evaluación correspondiente a un 25%</t>
  </si>
  <si>
    <t>Resultados cuenta satélite del deporte</t>
  </si>
  <si>
    <r>
      <rPr>
        <sz val="15"/>
        <color rgb="FF000000"/>
        <rFont val="Segoe UI"/>
        <family val="2"/>
      </rPr>
      <t xml:space="preserve">En el año 2023, la  Dirección de Síntesis y Cuentas Nacionales (DSCN) avanzo un 45% del total de la meta, en los siguientes hitos asociados:
</t>
    </r>
    <r>
      <rPr>
        <b/>
        <sz val="15"/>
        <color rgb="FF000000"/>
        <rFont val="Segoe UI"/>
        <family val="2"/>
      </rPr>
      <t>Hito 1: Acopio correspondiente a un 20% 
Hito 2: Procesamiento correspondiente a un 25%</t>
    </r>
  </si>
  <si>
    <t>Archivo en Excel (Piloto resultados CSD)</t>
  </si>
  <si>
    <t>Por Convenio con el IDRD</t>
  </si>
  <si>
    <t xml:space="preserve">Durante la vigencia 2024, desde la Dirección de Síntesis y Cuentas Nacionales – DSCN obtuvo un avance de 10 puntos porcentuales en el marco de la construcción de la Cuenta Satélite del Deporte – CSD, logrando así un avance total del 55% sobre la meta establecida en el Plan Estratégico Institucional – PEI 2023 – 2026. 
En virtud de lo expuesto, a continuación, se enumeran una serie de acciones llevadas a cabo en el marco de la construcción de la CSD: 
• Acopio de datos requeridos para la medición de la aludida cuenta.
• Celebración de comités entre el DANE y el Ministerio del Deporte en el marco del seguimiento al convenio celebrado entre ambas entidades.
• Identificación de datos relacionados con instituciones educativas dedicadas a la formación en deporte y la consolidación de los costos de matrícula para estos programas, número de estudiantes matriculados. Consulta que se realizó a través del aplicativo SNIES del Ministerio de Educación Nacional.
• Elaboración de cruces de información de las diferentes fuentes con el propósito de identificar las actividades económicas cubiertas por cada fuente e identificar los datos suministrados por clase CIIU en las diversas fuentes para confrontar los niveles y evolución provistos en cada caso.
• En lo relativo a las actividades de construcción y comercio se hicieron los análisis pertinentes de los resultados obtenidos; en el caso del comercio se desarrolló un ejercicio de contraste estadístico para contrastar el nivel de ingresos reportados por las empresas y los que reportan las fuentes DIAN, SuperSociedades y la Encuesta Anual de Comercio. 
• En cuanto a las actividades de construcción se sigue con la consolidación de cada uno de los agregados de las cuentas de producción y generación del ingreso, que en como parte del análisis de los resultados parciales, se han validado con los datos del censo de edificaciones y el indicador de producción de obras civiles (IPOC). En paralelo, durante la semana se adelantó la fase de evaluación de los procesos estadísticos de acopio y de procesamiento (parcial) así como los análisis a la fecha de los resultados de la cuenta satélite del deporte.
• Respecto a las actividades económicas de construcción y comercio relacionadas con el deporte se adelantó una socialización interna en la que se reflejan los resultados parciales obtenidos y el análisis del proceso de trabajo con el fin de controlar la calidad de los resultados obtenidos en la consolidación de cada uno de los agregados de las cuentas de producción y generación del ingreso para las actividades antes mencionadas.
</t>
  </si>
  <si>
    <t>Cuenta de producción y generación del ingreso 2019pr</t>
  </si>
  <si>
    <t>Por Convenio con el Ministerio del Deporte</t>
  </si>
  <si>
    <r>
      <rPr>
        <b/>
        <sz val="15"/>
        <color theme="1"/>
        <rFont val="Segoe UI"/>
        <family val="2"/>
      </rPr>
      <t>Logros:</t>
    </r>
    <r>
      <rPr>
        <sz val="15"/>
        <color theme="1"/>
        <rFont val="Segoe UI"/>
        <family val="2"/>
      </rPr>
      <t xml:space="preserve">
- Se generó una versión estable del Sigesco con la incorporación y desarrollo de los requerimientos realizado por los temáticos de acuerdo con las pruebas realizadas al sistema.
- Vinculación de información urbana y rural del municipio de Sincelejo – Sucre.
- Capacitación presencial al municipio de Sincelejo-Sucre en el uso y apropiación del sistema.
- Paso a producción del sistema SIGESCO en servidor asignado por la oficina de Sistemas de la entidad.
</t>
    </r>
    <r>
      <rPr>
        <b/>
        <sz val="15"/>
        <color theme="1"/>
        <rFont val="Segoe UI"/>
        <family val="2"/>
      </rPr>
      <t>Avance:</t>
    </r>
    <r>
      <rPr>
        <sz val="15"/>
        <color theme="1"/>
        <rFont val="Segoe UI"/>
        <family val="2"/>
      </rPr>
      <t xml:space="preserve">
- Requerimientos levantados implementados, validados y aprobados por parte de los temáticos de estratificación.
- Información cargada y capacitación a personal de la Alcaldía de Sincelejo - Sucre en el uso y apropiación del sistema en su módulo Alcaldía realizada.
- Sistema desplegado en producción.</t>
    </r>
  </si>
  <si>
    <t>sigesco.zip</t>
  </si>
  <si>
    <t>Levantamiento de Información Geoespacial</t>
  </si>
  <si>
    <t>Servicio de Información Geoestadística</t>
  </si>
  <si>
    <r>
      <rPr>
        <b/>
        <sz val="15"/>
        <color rgb="FF000000"/>
        <rFont val="Segoe UI"/>
        <family val="2"/>
      </rPr>
      <t xml:space="preserve">Logros:
</t>
    </r>
    <r>
      <rPr>
        <sz val="15"/>
        <color rgb="FF000000"/>
        <rFont val="Segoe UI"/>
        <family val="2"/>
      </rPr>
      <t xml:space="preserve">- Se acompaño técnicamente a los municipios en la aplicación de las metodologías de estratificación en la zonas urbanas y rurales en los tiempos establecidos por la ley.
- Se han gestionado las capacitaciones con los municipios para la aplicación de las metodologías de estratificación y relacionadas con el aplicativo SIGESCO.
</t>
    </r>
    <r>
      <rPr>
        <b/>
        <sz val="15"/>
        <color rgb="FF000000"/>
        <rFont val="Segoe UI"/>
        <family val="2"/>
      </rPr>
      <t xml:space="preserve">
Avance:
-</t>
    </r>
    <r>
      <rPr>
        <sz val="15"/>
        <color rgb="FF000000"/>
        <rFont val="Segoe UI"/>
        <family val="2"/>
      </rPr>
      <t xml:space="preserve"> Se continua con la actualización del SIGESCO con la incorporación de la información municipal historica urbana y rural.</t>
    </r>
  </si>
  <si>
    <t>Se realiza el cargue de los avances en Estratificación, enmarcado en el articulado del Plan Nacional de Desarrollo 2022-2026.
Carpeta evidencia de capacitaciones
Base de requerimientos 2024
Sigesco.zip
Cronograma de actividades de  creación  del Sistema de Gestión de Estratificación y Coberturas (SIGESCO)</t>
  </si>
  <si>
    <t>Generar de manera sistemática información estadística entorno a la política nacional de cuidado</t>
  </si>
  <si>
    <t>Publicación con indicadores de cuidado y uso del tiempo libre con base en la Encuesta Nacional de Uso del Tiempo (ENUT) y evidencias del acompañamiento técnico que realiza el DANE en otras líneas de trabajo en el marco de la Política Nacional de Cuidado, entre las cuales se encuentran:
 i. La implementación de la Ley 2297 (Perfil de personas cuidadoras);
 ii. la participación en el diseño e implementación del registro de personas cuidadoras en conjunto con UNFPA;
iii. el mapa de cuidado.</t>
  </si>
  <si>
    <t>Lidera: Dirección de Metodología y Producción Estadística - DIMPE
Participa: GIT GEDI - Enfoque Diferencial e Interseccional.</t>
  </si>
  <si>
    <t>Los indicadores de cuidado se producen a través de la Encuesta nacional de uso del tiempo (ENUT), que es una investigación desarrollada por el DANE, con el fin de generar información sobre el tiempo dedicado por la población de 10 años y más a actividades de trabajo remunerado, no remunerado y personales. Estos productos tendrán su ejecución en el periodo del 2024.</t>
  </si>
  <si>
    <t>Se consolidó el documento de detección de analisis de necesidades de información de ENUT para su ronda 2024-2025 se realikzó la inclusión de preguntas para la temática de cuidado comunitarrio y rural en el cuestionario.</t>
  </si>
  <si>
    <t>Documento Metodológico
Instrumento de Recolección
Manual de Recolección y Conceptos Básicos
 Hallazgos en la documentación para el análisis de necesidades.</t>
  </si>
  <si>
    <t>Fortalecer la producción de información estadística para el seguimiento de los Objetivos de Desarrollo Sostenible - ODS.</t>
  </si>
  <si>
    <t>(Indicadores ODS clasificados en categoría A del barómetro que se mantienen) + (indicadores en las categorías B, C y D que ascienden a una categoría de clasificación superior) / total indicadores ODS globales únicos (231)</t>
  </si>
  <si>
    <t>Documento de resultados del reporte y consolidación de los indicadores ODS a nivel nacional</t>
  </si>
  <si>
    <t>Dirección - GIT Objetivos de Desarrollo Sostenible</t>
  </si>
  <si>
    <t>En 2023 se aumentó de 101 indicadores en categoría A (se produce el indicador) a 113 indicadores. Además 3 indicadores aumentaron de categoría al pasar de la categoría C a la Categoría B. De esta forma se obtuvieron 116 indicadores que se mantuvieron en categoría A o aumentaron de categoría. (Se comparten las evidencias de esos barómetros)</t>
  </si>
  <si>
    <r>
      <rPr>
        <b/>
        <sz val="15"/>
        <color theme="1"/>
        <rFont val="Segoe UI"/>
        <family val="2"/>
      </rPr>
      <t>Barómetros</t>
    </r>
    <r>
      <rPr>
        <sz val="15"/>
        <color theme="1"/>
        <rFont val="Segoe UI"/>
        <family val="2"/>
      </rPr>
      <t xml:space="preserve"> (archivos de Excel de cada uno de los indicadores reportados)</t>
    </r>
  </si>
  <si>
    <t>2023_Optimización_de_la_capacidad_del_dane_en_sus_procesos_de_recolección_y_acopio_de_la_información_estadística_oficial._nacional</t>
  </si>
  <si>
    <t>Bases de Datos</t>
  </si>
  <si>
    <t>En 2024, se tiene que hay 113 indicadores que permanecieron en la Categoría A (se produce el indicador), pero 24 indicadores cambiaron de categoría, de esos, 11 subieron a la categoría A, 7 a la categoría B y 6 a la categoría C, y al considerar tres indicadores que aumentaron de categoria en 2023 y que fueron reportados en su momento, se tiene un avance de 140 indicadores</t>
  </si>
  <si>
    <t>Fortalecer las capacidades tecnologicas que habilitan las operaciones estadisticas y la gestión institucional, asegurando la prestación de los servicios de tecnologias de la información y comunicaciones  de la entidad.</t>
  </si>
  <si>
    <t>NEP = (AE / AP)* 100
NEP: Nivel de ejecución del Plan de Estratégico de TI
AE: Número de actividades ejecutadas. 
AP: Número de actividades programadas</t>
  </si>
  <si>
    <t>Documento de resultado de impacto de la estrategia de fortalecimiento de capacidades tecnológicas</t>
  </si>
  <si>
    <t>Oficina de Sistemas - OSIS</t>
  </si>
  <si>
    <t>Los siguientes proyectos del PETI tuvieron un desempeño menor al 100%:
1. PRY-07 Sistema de apoyo y gestión a las territoriales con el 80%
2. PRY-08 Censo de pescadores con el 90.91%
Los demás proyectos del PETI se cumplieron en un 100%, donde se destaca:
- La aprobación del proceso de Gestión de Información y Transformación Digital y la propuesta de la Dirección de Tecnologías de la Información y Comunicación del DANE. 
- Fortalecimientos de las capacidades de interoperabilidad del DANE
- 8 Proyectos implementados en el entorno del lago de datos en la nube 
- 7 Proyectos implementados en el entorno del lago de datos local
- Renovación y mantenimiento del SIGE
- Adquisición e implementación de SGDA
- Actualización de componentes de infraestructura ( pantallas, DMC, impresoras, computadores, escritorios virtuales)
- Servicio de mesa de ayuda. 
- Capacidades de nube, lago datos y web 
- Capacidades de redes y conectividad
- Herramientas colaborativas
- Soluciones tecnológicas para OOCC: Censo Económico Nacional Urbano, Censo de pescadores, Registro multidimensional Wayú, Conteo intercensal. 
- Estabilización Sistema de Información EDUC
- Inicio del desarrollo de Sistema de Información de la Gestión Financiera Pública (SIGFP)
_Desarrollo e implementación del sistema Registros administrativos (SIGRAC)</t>
  </si>
  <si>
    <t>Autodiagnostic_modelo_de_madurez_interoperabilidad 2023 DANE-3
Presentación PETI 2023 a Comité Directivo
Evaluación PETI  2023</t>
  </si>
  <si>
    <t xml:space="preserve">Fortalecimiento Y Modernización De Las Tics
Modernizacion_Tecnologica_Para_La_Transformacion_Digital_Del_Dane_A_Nivel_Nacional
</t>
  </si>
  <si>
    <t xml:space="preserve">Servicios de información para la gestión administrativa
Servicios tecnológicos
</t>
  </si>
  <si>
    <t>$                     56.358.292.254
$                         150.000.000</t>
  </si>
  <si>
    <t>A corte del 31 de diciembre de 2024, los 21 proyectos que conforman el PETI presentan los siguientes avances:
1. Se aplazo para la vigencia 2025 el PRY-07 Sistema de apoyo y gestión a las territoriales
2. Se cerró el PRY-12 Sistema de información EDUC.
Por otra parte, los demás 19 proyectos tienen un desempeño por encima del 90%, indicando que están cumpliendo con su respectivo cronograma de actividades, cumpliendo con los objetivos establecidos para el periodo de reporte.
Se destacan los siguientes avances:
1. En 2024, se obtuvo un incremento en los índices de implementación de las políticas de Gobierno y Seguridad Digital (FURAG) de 90,3 y 92,5 puntos, lo que representa un aumento de 1,3 y 15,2 puntos, respectivamente, en comparación con la medición de 2023.
2. La documentación del proceso de Gestión de Información y Transformación Digital (GTD), que consta de un total de 119 documentos, ha sido aprobada y finalizada, logrando un avance del 100% en términos de documentos terminados y aprobados al corte del 31 de diciembre de 2024.
3. Se elaboró el Manual de Arquitectura Empresarial, de acuerdo con los lineamientos de la Política de Gobierno Digital, el Marco de Referencia de Arquitectura Empresarial y mejores prácticas. 
4. Se llevó a cabo el Piloto de Arquitectura Empresarial como parte del Proyecto de Innovación en el procesamiento del operativo CENU. 
5. Se llevaron a cabo mesas de trabajo y se realizó la evaluación del cumplimiento de los lineamientos aplicables del MRAE en el DANE.
6. Se llevó a cabo la capacitación y certificación BID en ITIL, TOGAF, SCRUM MIX, ISO27001 y PMP, logrando así el 100% de los entregables planeados.
7. Se documentaron los progresos en las etapas de automatización de los pilotos vigentes, registrando la información del proyecto en GITLAB. Este trabajo se ha completado al 100% al corte del 31 diciembre de 2024.
8. Se completó la implementación de la arquitectura de datos en los dominios organizacional, político-legal, semántico y técnico para fortalecer el modelo de madurez en interoperabilidad. Además, se estableció un plan de trabajo para los Proyectos de Automatización en 2025, con el objetivo de optimizar los procesos de producción y mejorar la gestión estadística en las direcciones técnicas del DANE.
9. Se realizó la elaboración de la primera versión del documento Propuesta de Arquitectura, Requerimientos, Interfaz y Experiencia de usuario, para App Diversa.
10. Se completó la automatización y mejora de procesos para la Encuesta Mensual de Comercio, incluyendo la transcripción de archivos de SAS a R. Además, se llevaron a cabo reuniones para crear una base temática que apoye los anexos y el boletín.
11. Se desarrolló el operativo CENU, así como la transmisión de datos y el soporte para la transmisión de información desde los territorios.
12. Se desarrolló un modelo de gobernanza sólido para el SIGE, lo que ha mejorado la gestión de datos mediante la integración de diversas fuentes y la optimización de procesos. Además, se implementaron nuevas herramientas para el análisis de datos geoespaciales, lo que ha aumentado la eficiencia y agilizado la toma de decisiones.
13. Se implementó el SIGRAC, además de completar la etapa de soporte y entendimiento de la arquitectura del COLSIS.
14. Se implementó al 100% el aplicativo del SPGI.
15. La implementación del sistema SGDEA Mercurio se completó al 100%. 
16. Se implementó una solución de hiperconvergencia. Además, se completó al 100% la migración a versiones más recientes de bases de datos, optimizando los procesos de respaldo mediante el uso de herramientas como Veeam.
17. Se han realizado las siguientes mejoras en la infraestructura tecnológica del DANE:
      a. Renovación de 16.765 DMC.
      b. En cada sede se implementó una conexión directa a Internet, controlada mediante tecnología SD-WAN.
      c. Renovación de 3.473 equipos de cómputo.
      d. Renovación del SWTCH – CORE del DANE.
18. Se logró un avance del 100% en el proceso de enrolamiento de 16,765 DMC en la plataforma RADIX.</t>
  </si>
  <si>
    <t>Documento Fortalecimiento_de_Capacidades_Tecnológicas.docx
PETI 2024 DIR_20250124.pdf</t>
  </si>
  <si>
    <t>Modernización tecnológica para la transformación digital del DANE a nivel  nacional</t>
  </si>
  <si>
    <t xml:space="preserve">Documentos para la planeación estratégica en TI 
Servicios de información actualizados
Sistemas de información implementados
Servicios tecnológicos </t>
  </si>
  <si>
    <t>$               656.162.941
$             3.485.766.209
$             1.706.579.937
$           10.903.918.602</t>
  </si>
  <si>
    <t>$               656.162.941
$            3.432.471.652
$            1.659.604.333
$          10.318.749.641</t>
  </si>
  <si>
    <t>$               656.162.941
$            3.174.377.564
$             1.428.808.967
$             9.301.573.114</t>
  </si>
  <si>
    <t>Mejorar la seguridad digital del DANE a través del fortalecimiento de las capacidades de ciberseguridad para asegurar la protección de la información misional e institucional</t>
  </si>
  <si>
    <t>NEMSPI OSIS = (AE / AP)* 100
NEMSPI OSIS: Nivel de ejecución de las actividades del MSPI a cargo de la OSIS
AE: Número de actividades ejecutadas. 
AP: Número de actividades programadas</t>
  </si>
  <si>
    <t>Documento de resultado de impacto de la estrategia de seguridad digital</t>
  </si>
  <si>
    <t xml:space="preserve">Durante la vigencia 2023 se avanzó en el soporte oportuno, monitoreando constantemente las plataformas y servicios de TI con el objetivo de identificar brechas de seguridad de manera temprana para generar los planes de acción de cierre de brechas y evitar la materialización de un incidente informático. 
Se realizaron charlas de concientización de los lineamientos de seguridad digital para los funcionarios, contratistas y proveedores de la Entidad, a nivel central y territorial.  Adicionalmente, se llevó a cabo el evento de seguridad con la participación de los proveedores como parte de la concientización de la importancia de la aplicación de controles de seguridad digital. 
Se adquirieron y configuraron  los siguientes componente de seguridad tecnológica:
_Certificados digitales par a la seguridad de los portales web
_Licenciamiento y soporte técnico de la solución de antivirus
_Correlacionador de eventos de seguridad y SOC. 
_Seguridad en la nube para los servicios de trabajo colaborativo
_El sistema de copias de respaldo para la red de datos del DANE. 
_Servicio de transporte y custodia de medios magnéticos y ópticos de almacenamiento. 
_Firewall para controlar el tráfico de la entidad. 
_WAF para la protección de los servicios  publicados a internet. 
Se realizó la implementación y seguimiento del MSPI y se construyó el Manual de políticas complementarias de seguridad digital. </t>
  </si>
  <si>
    <t>Herramienta de autodiagnóstico MPSI
Evidencia de actividades PETI: PRY_012 Seguridad Digital
Evidencia de actividades PRY_013 Respaldo institucional</t>
  </si>
  <si>
    <t>Fortalecimiento Y Modernización De Las Tics</t>
  </si>
  <si>
    <t>Servicios de información para la gestión administrativa</t>
  </si>
  <si>
    <t>Se presentan los siguientes avances:
1. Implementación DRP al 100% a los portales Web DANE teniendo en cuenta la replicación de las bases de datos a nivel nacional e internacional. 
2. Se generaron copias de respaldo para el portal web del DANE, Anda, portal SEN y SICODE, y el Geoportal, completando al 100% el proceso de estabilización y pruebas.
3. Se completó al 100% la integración de la plataforma WAF en la nube de Oracle con la plataforma FortiSIEM.
4. Se llevó a cabo la construcción y generación de reportes de tráfico de SD WAN para los canales de internet y MPLS de las sedes territoriales.
5. Avance en la documentación del 100% en las actividades del MSPI a cargo de la OSIS.
6. Se realizaron actividades conjuntas con el IGAC para fortalecer la estrategia de seguridad digital sectorial (definición de mesa de trabajo sectorial de Seguridad Digita)l.
7. Se llevaron a cabo ejercicios de phishing interno-centrados en la ciudadanía digital segura, logrando una reducción significativa en los clics en enlaces maliciosos comparado con el año anterior.
Porcentaje PETI cumplido 20,83/20,83</t>
  </si>
  <si>
    <t>Documento Impato de la estrategia de seguridad digital.docx
PETI 2024 DIR_20250124.pdf</t>
  </si>
  <si>
    <t xml:space="preserve">Documentos para la planeación estratégica en TI 
Servicios tecnológicos </t>
  </si>
  <si>
    <t xml:space="preserve">
$               487.169.941
$               676.985.022</t>
  </si>
  <si>
    <t>L3.7</t>
  </si>
  <si>
    <t>Articular el alcance de las direcciones territoriales con el seguimiento y control en la producción de las operaciones estadísticas de fuente primaria.</t>
  </si>
  <si>
    <t>(Cantidad de reportes realizados en la vigencia / cantidad de reportes requeridos en la vigencia)*100</t>
  </si>
  <si>
    <t>Informes de alcance de indicadores operativos</t>
  </si>
  <si>
    <t>Dirección de Recolección y Acopio - DRA</t>
  </si>
  <si>
    <t>El reporte de los avances operativos representa un cumplimiento del 99,52% correspondiente a la realización de 411 informes de los 413 programados. Este resultado es producto de las  acciones de mejora aplicados en los modelos de los indicadores no solo de gestión, si no los indicadores internos de control y verificación de avance, los cuales se han logrado establecer acorde a los tiempos de cierre y con la información acorde a los seguimientos y controles establecidos.</t>
  </si>
  <si>
    <t>Se presentan carpetas por operación estadística con archivos en Excel y correos electrónicos con los reportes realizados.</t>
  </si>
  <si>
    <t>_Levantamiento De Información Estadística Con Calidad, Cobertura Y Oportunidad 
Nacional
_Optimización De La Capacidad Del DANE En Sus Procesos De Recolección Y Acopio De La Información Estadística Oficial. Nacional</t>
  </si>
  <si>
    <t>_Bases de datos por temática
_Bases de datos recolectados</t>
  </si>
  <si>
    <t>$                     91.640.671.121
$                       9.911.546.795</t>
  </si>
  <si>
    <t>$                     89.537.372.200
$                       9.721.715.866</t>
  </si>
  <si>
    <t>El reporte de los avances operativos representa un cumplimiento del 99,68% correspondiente a la realización de 631 bases de datos de las 633 programadas. Este resultado es producto de las acciones de trazabilidad y articulación operativo en campo por parte de las direcciones territoriales y de gestión y control por parte de la DRA en DANE Central, mediante los indicadores internos de verificación y seguimiento de avance, los cuales se han logrado establecer acorde a los tiempos de cierre y cuyas evidencias justifican la entrega consolidada de la información requerida por la recolección de las OOEE.</t>
  </si>
  <si>
    <t>Se presentan las evidencias por carpetas por grupo interno de trabajo con archivos en Excel y correos electrónicos con los reportes realizados.</t>
  </si>
  <si>
    <t>Documentos de lineamientos tecnicos.
Servicio de apoyo a la gestión de conocimiento y consolidación de la cultura estadística.
Bases de datos</t>
  </si>
  <si>
    <t>$       1.390.859.316,27
$       3.693.886.930,26
$     103.296.139.678,1</t>
  </si>
  <si>
    <t>$       1.362.791.049,23
$       3.571.830.922,52
$   102.241.361.444,48</t>
  </si>
  <si>
    <t>$       1.191.189.785,14
$        3.072.642.196,93
$      90.629.857.452,65</t>
  </si>
  <si>
    <t>90 PUNTOS
STOCK</t>
  </si>
  <si>
    <t xml:space="preserve">Aumentar el índice de desempeño institucional de las políticas del MIPG </t>
  </si>
  <si>
    <t xml:space="preserve">Puntaje de medición institucional FURAG superior o igual a 90 puntos </t>
  </si>
  <si>
    <t xml:space="preserve">Informe de avance y logros alcanzados por la entidad en la mejora de la implementación de las políticas de MIPG </t>
  </si>
  <si>
    <t xml:space="preserve">Oficina Asesora de Planeación - OPLAN
Lideres de política MIPG </t>
  </si>
  <si>
    <t>De acuerdo con los resultados del Furag 2022 publicado por el DAFP, el DANE incrementó el IDI en 12 puntos, pasando de un puntaje de 79,8 en 2021 al 92 en 2022. De esta forma se da cumplimiento con el incremento establecido en la meta. Los resultados fueron presentados en Comité Directivo del 30 de Octubre de 2023</t>
  </si>
  <si>
    <r>
      <t xml:space="preserve">
</t>
    </r>
    <r>
      <rPr>
        <sz val="15"/>
        <rFont val="Segoe UI"/>
        <family val="2"/>
      </rPr>
      <t>ANALISIS RESULTADOS FURAG_2022_301023
15-09-2023_Resultados_VIG2022</t>
    </r>
  </si>
  <si>
    <t>Se realizó el diligenciamiento del FURAG para la medición de la vigencia 2023 obteniendo un puntaje general en el índice desempeño de 95.9% para la entidad.</t>
  </si>
  <si>
    <t>Resultados del Índice de Desempeño Institucional 2023 publicados por el DAFP</t>
  </si>
  <si>
    <t>Fortalecimiento de la capacidad institucional para la implementación del modelo de gestión Nacional</t>
  </si>
  <si>
    <t>Documentos de planeación
Documentos de lineamientos tecnicos</t>
  </si>
  <si>
    <t>Implementar una estrategia de comunicación interna que promueva el cuidado y trabajo en equipo en la entidad</t>
  </si>
  <si>
    <t>Informe de avance y logros alcanzados por la entidad en el marco de la estrategia de comunicación interna.</t>
  </si>
  <si>
    <t>La estrategia de comunicación interna se fundamentó en los siguientes pilares:
Canales de Comunicación digitales: Se fortaleció la difusión de contenidos en la DANEnet. La página principal fue actualizada, haciéndola más interactiva y atractiva mediante diversas piezas alineadas con las campañas de difusión en colaboración con distintas áreas, como la Batería de Riesgo Psicosocial. Además, se utilizaron herramientas colaborativas de Microsoft, destacando Yammer, que posibilitó una interacción más cercana con todos los integrantes de la entidad mediante actividades relacionadas con fechas especiales, como el Día de la Madre. A través de este canal, se comunicaron noticias, actualizaciones, eventos y mensajes de interés institucional. Asimismo, facilitó la comunicación bidireccional, permitiendo que los servidores expresaran sus inquietudes, sugerencias y comentarios.
Campañas Temáticas: Se diseñaron campañas temáticas, centradas en aspectos clave de la cultura de la entidad, como la diversidad, la innovación, la responsabilidad social y el bienestar laboral, así como también alineadas con temas específicos de la entidad, con su visión, misión, y valores institucionales. Estas campañas incluyeron actividades, charlas, retos y materiales informativos para sensibilizar y comprometer a los empleados con dichos temas. Entre ellas, se destacan:  
Reto PEI: Este consistió en la construcción final de la identidad visual del Plan Estratégico Institucional (PEI) del DANE.
Ética del Servidor: incluyó acciones puntuales como Elaboración de vídeos, contenidos y estilo gráfico de la campaña, elaboración de piezas de derechos-deberes, código de integridad, qué hago y qué no hago como servidor público.
Sumemos Eco-conciencia: Presentamos  la importancia del cambio climático enlazando a actividades dentro de la Comunidad DANE que contribuyen a hacer un cambio ante la problemática, fomentando prácticas sostenibles y eco-amigables dentro de la entidad.
Feria de la Excelencia: en el marco del compromiso continuo con la mejora y fortalecimiento de los procesos internos de la Entidad, se realizó el evento llamado “feria de la Excelencia”, dirigido a todos los servidores. La iniciativa surge por la importancia de la mejora continua en el Departamento Administrativo Nacional de Estadística (DANE) mediante la revisión, análisis y socialización de resultados de los informes de auditoría durante la vigencia 2023</t>
  </si>
  <si>
    <t>Estrategia de comunicación interna</t>
  </si>
  <si>
    <t>En la estrategia de comunicación interna se identificó la necesidad de abordar un eje de intervención urgente: la comunicación con los grupos de interés dentro de la institución.
Ejes temáticos​                  Publicaciones​  Avance​ %*​
Administrativo​                        16​                  100​
Ambiental​                               34​                  100​
Bienestar​                                 98​                  100​
Contractual​                             21​                 100​
Cultura Estadística​                134​                  100​
Disciplinario​                             8​                  100​
Internacionalización​                 2​                  100​
Jurídico​                                    7​                  100​
Planeación institucional​         20​                  100​
Ruedas de prensa​                    7​                  100​
Servicio al ciudadano​               2​                  100​
Tecnologías                            42​                 100​
TOTAL​                                    391​                100​
Se crearon 3 proyectos colaborativos en la sección "Mi espacio" de DANEnet
- Gestión administrativa: https://danegovco.sharepoint.com/sites/GestinAdministrativa
- Gestión del conocimiento y la innovación:
https://danegovco.sharepoint.com/sites/GestiondelConocimientoeinnovacion
- Control interno de la gestión:
https://danegovco.sharepoint.com/sites/ControlInternodelaGestin
De igual forma, se establecio la estrategia de comunicación Interna de CENU</t>
  </si>
  <si>
    <r>
      <rPr>
        <b/>
        <sz val="15"/>
        <color rgb="FF000000"/>
        <rFont val="Segoe UI"/>
        <family val="2"/>
      </rPr>
      <t xml:space="preserve">Publicaciones en DANEnet: </t>
    </r>
    <r>
      <rPr>
        <sz val="15"/>
        <color rgb="FF000000"/>
        <rFont val="Segoe UI"/>
        <family val="2"/>
      </rPr>
      <t xml:space="preserve">https://danegovco.sharepoint.com/:u:/r/sites/DANEnet/SitePages/Hist%C3%B3rico-de-noticias-en-DANEnet.aspx?csf=1&amp;web=1&amp;e=RXdL2K
</t>
    </r>
    <r>
      <rPr>
        <b/>
        <sz val="15"/>
        <color rgb="FF000000"/>
        <rFont val="Segoe UI"/>
        <family val="2"/>
      </rPr>
      <t xml:space="preserve">
Comunicación Interna CENU:
</t>
    </r>
    <r>
      <rPr>
        <sz val="15"/>
        <color rgb="FF000000"/>
        <rFont val="Segoe UI"/>
        <family val="2"/>
      </rPr>
      <t xml:space="preserve">https://teams.microsoft.com/l/app/2a7a700c-1456-446d-9ba3-726e0f9b6589?source=app-bar-share-entrypoint
</t>
    </r>
    <r>
      <rPr>
        <b/>
        <sz val="15"/>
        <color rgb="FF000000"/>
        <rFont val="Segoe UI"/>
        <family val="2"/>
      </rPr>
      <t xml:space="preserve">
Proyectos Colaborativos:
</t>
    </r>
    <r>
      <rPr>
        <sz val="15"/>
        <color rgb="FF000000"/>
        <rFont val="Segoe UI"/>
        <family val="2"/>
      </rPr>
      <t>https://danegovco.sharepoint.com/:f:/r/sites/PlanesInstitucionales-MetasHisttricasporrea2018-2022/Documentos%20compartidos/DICE/Evidencias%20Planes%20Institucionales%202024/PEI/L4.2/Tres%20(3)%20proyectos%20colaborativos%20DANEnet?csf=1&amp;web=1&amp;e=s37giW</t>
    </r>
  </si>
  <si>
    <t xml:space="preserve">Artículo 82°. Formalización del empleo público en equidad, con criterios meritocráticos y vocación de permanencia. </t>
  </si>
  <si>
    <t xml:space="preserve">Realizar la reestructuración organizacional del DANE </t>
  </si>
  <si>
    <t xml:space="preserve">(Número de actividades realizadas / Número de actividades programadas)*100 </t>
  </si>
  <si>
    <t>Decreto de modificación de estructura, Decreto de modificación de planta y Resolución de  reorganización de territoriales</t>
  </si>
  <si>
    <t>Oficina Asesora de Planeación - OPLAN</t>
  </si>
  <si>
    <t>Se realizó levantamiento de cargas y se inicio el costeo de la planta temporal, construcción del borrador del documento Técnico y Borrador del  Decreto. 
Se creo el GIT de Alianzas y Asuntos Internacionales, y se reorganizaron  y crearon GITs de las Direcciones de DCD y DSCN</t>
  </si>
  <si>
    <t>Borrador de Decreto,  Documento Técnico, Resoluciones y Justificaciones Técnicas</t>
  </si>
  <si>
    <t>La Oficina Asesora de Planeación, preparó la información necesaria para solicitar al DAPRE, DNP, Ministerio de Hacienda y Departamento de la Función Pública, los avales correspondientes para llevar a cabo el Rediseño a costo cero, este incluye: 
•	La creación de la Dirección de Registros Estadísticos
•	La modificación del proceso de Gestión Tecnológica, pasando de ser un proceso de apoyo a un proceso estratégico y en consecuencia el cambio de la Oficina de Sistemas a Dirección de Tecnologías de la Información y las Comunicaciones, 
•	La actualización de los decretos de estructura y de modificación de planta.
•	La construcción de la propuesta de ampliación de planta en el marco de la formalización laboral para ser presentada en el inicio de 2025.</t>
  </si>
  <si>
    <t>*Propuesta decreto de funciones
*Propuesta decreto ampliación de planta
*Oficio DAPRE
*Oficio DNP
*Oficio Hacienda
*Oficio DAFP</t>
  </si>
  <si>
    <t>Fortalecimiento de la capacidad institucional para la implementación del modelo de gestión Nacional
sistema de gestión producto</t>
  </si>
  <si>
    <t>Sistema de gestión</t>
  </si>
  <si>
    <t>Implementar una estrategia con enfoque preventivo que permita mejorar la gestión interna de los procesos de la entidad.</t>
  </si>
  <si>
    <t xml:space="preserve">(Número de hitos ejecutados con trabajos de enfoque preventivo / Número de hitos definidos con trabajos de enfoque preventivo) *100%
Los hitos determinados para la estrategia con enfoque preventivo de mejorar son:
Hito 1: 25%  Información documentada 2023 
Hito 2: 25%  Acciones con enfoque de prevención en el PAAI 2024 
Hito 3: 25%: Acciones con enfoque de prevención en el PAAI 2025 
Hito 4: 25%: Acciones con enfoque de prevención en el PAAI 2026
</t>
  </si>
  <si>
    <t xml:space="preserve">Documentos que soportan el cumplimiento de las acciones programadas, con enfoque preventivo para la mejora de los procesos de la entidad </t>
  </si>
  <si>
    <t>Oficina de Control Interno - OCI</t>
  </si>
  <si>
    <t>Durante la vigencia 2023, la OCI elaboró, revisó y envío a flujo de aprobación, el procedimiento de consultoría.</t>
  </si>
  <si>
    <t>Procedimiento_consultoría_OCI</t>
  </si>
  <si>
    <t>$ 347.599.615,27</t>
  </si>
  <si>
    <r>
      <rPr>
        <sz val="15"/>
        <color rgb="FF000000"/>
        <rFont val="Segoe UI"/>
        <family val="2"/>
      </rPr>
      <t xml:space="preserve">Esta estrategia tiene como propósito transmitir políticas, manuales, procedimientos, procesos, eventos, operaciones estadísticas y normativas a través de acciones de comunicación efectivas para los servidores del DANE. Para la vigencia 2024, se adelantaron las siguientes acciones:
•	Seguimiento al beneficiario final.
•	Seguimiento a la ejecución y reservas presupuestales del DANE Central y Direcciones Territoriales.
•	Seguimiento al reporte de empleos de carrera administrativa que se encuentra en vacancia definitiva.
•	Políticas de Seguridad Financiera SIIF DANE - FONDANE.
•	Seguimiento a indicadores de gestión y a las metas de Gobierno en Sinergia SISMEG de DANE - FONDANE.
•	Informe de seguimiento al Plan de Acción (PAI) DANE- FONDANE para el segundo semestre 2023 y primer semestre 2024.
•	Informe de seguimiento a agenda regulatoria.
•	Informe de arqueo de caja menor.
</t>
    </r>
    <r>
      <rPr>
        <sz val="12"/>
        <color rgb="FF000000"/>
        <rFont val="Segoe UI"/>
        <family val="2"/>
      </rPr>
      <t>​</t>
    </r>
  </si>
  <si>
    <t>1. Seguimiento a Beneficiario Final.
2. Seguimiento Ejecución Presupuestal y Reservas presupuestales DANE NC y Direcciones Territoriales.
3. Seguimiento Reporte de Empleos de Carrera Administrativa que se encuentra en Vacancia Definitiva.
4. Políticas de Seguridad Financiera SIIF DANE - FONDANE.
5. Seguimiento a Indicadores de Gestión y a las Metas de Gobierno Sinergia SISMEG de DANE - FONDANE.
6. Informe de Seguimiento al Plan de Acción (PAI) DANE- FONDANE Segundo semestre 2023 y primer semestre 2024.
7. Informe de seguimiento a agenda regulatoria.
8. Informe de arqueo de caja menor.</t>
  </si>
  <si>
    <t>Documentos de lineamientos tecnicos</t>
  </si>
  <si>
    <t>Fortalecer la implementación y cumplimiento de los mecanismos de la política de prevención del daño antijurídico.</t>
  </si>
  <si>
    <t>(Número de acciones de la política de prevención del daño antijurídico implementadas/Número de acciones de la política de prevención del daño antijurídico programadas)*100</t>
  </si>
  <si>
    <t>Documento de las acciones de fortalecimiento</t>
  </si>
  <si>
    <t>Oficina Asesora Jurídica - OAJ</t>
  </si>
  <si>
    <t xml:space="preserve">Informe sobre el cumplimiento de los mecanismos definidos en el plan de acción de la Política de Prevención del Daño Antijurídico - PPDA para la vigencia 2024. </t>
  </si>
  <si>
    <r>
      <rPr>
        <b/>
        <sz val="15"/>
        <color theme="1"/>
        <rFont val="Segoe UI"/>
        <family val="2"/>
      </rPr>
      <t xml:space="preserve">Informe Final PPDA 2022-2023
Evidencias PPDA 2023
</t>
    </r>
    <r>
      <rPr>
        <sz val="15"/>
        <color theme="1"/>
        <rFont val="Segoe UI"/>
        <family val="2"/>
      </rPr>
      <t xml:space="preserve">
https://danegovco.sharepoint.com/:f:/r/sites/PlanesInstitucionales-MetasHisttricasporrea2018-2022/Documentos%20compartidos/OAJ/Evidencias%20Planes%20Institucionales%202023/PEI/L4.5?csf=1&amp;web=1&amp;e=424S0X</t>
    </r>
  </si>
  <si>
    <t>Se realizó un informe sobre el cumplimiento de los mecanismos definidos en el plan de acción de la Política de Prevención del Daño Antijurídico - PPDA para la vigencia 2024.
La Oficina Asesora Jurídica, a través de la mesa de trabajo desarrollada el 26 de febrero de 2024 con las áreas responsables de la ejecución de las actividades definidas, socializó el plan de acción de la Política de Prevención de Daño Antijuridico 2024-2025, exponiendo entre otros temas, sus antecedentes normativos, las diferentes instancias surtidas para su aprobación y exponiendo cada uno de los mecanismos, junto con sus medios de divulgación y fechas de ejecución.</t>
  </si>
  <si>
    <t>1.Informe Plan de Acción PPDA 2024-2025
2.Anexo 1. Informe Mesas de Trabajo PDA
3.Anexo 2. Memorando  Informe Mesas de Trabajo PDA</t>
  </si>
  <si>
    <t>Implementar acciones que permitan el fortalecimiento de la gestión estratégica del talento humano, de la gestión documental, administrativa, financiera y contractual en la entidad</t>
  </si>
  <si>
    <t>Informe de avance y logros implementados para la mejora de la gestión del talento humano, de la gestión documental, administrativa, financiera y contractual en la entidad.</t>
  </si>
  <si>
    <t xml:space="preserve">Secretaria General </t>
  </si>
  <si>
    <t>Durante la vigencia 2023, la Secretaria General dio cumplimiento al 100% al total de metas programadas (16) las cuales aportan al fortalecimiento de la gestión estratégica del talento humano, se destacan las siguientes acciones con el objetivo de impactar el bienestar de los servidores y su desarrollo personal y laboral:
1.	En lo referente a clima laboral se desarrollaron actividades e intervenciones enfocadas al liderazgo de diferentes áreas a nivel nacional mediante espacios de intervención, prevención y promoción de conductas que aportan al mejoramiento del clima laboral, con el apoyo de herramientas y espacios psicoeducativos en los que se abordaron temáticas relacionadas con la resolución de conflictos, fortalecimiento de habilidades blandas, procesos de comunicación asertiva, crecimiento personal, entre otros. 
2.	El Plan Institucional de Capacitación estuvo orientado a fortalecer las competencias laborales de los servidores del DANE, a través de capacitaciones misionales y de gestión, para afianzar la capacidad técnica e idoneidad del talento humano y el cumplimiento de los objetivos institucionales. De esta forma el PIC abarcó los siguientes ejes: Gestión del conocimiento y la innovación; Creación de valor de lo público; Transformación digital; Probidad y ética de lo público; nivel directivo; Programa de capacitación en SGSST y Programa de inducción – reinducción.
3.	Los resultados generales obtenidos en la aplicación de la batería identifican un nivel de riesgo psicosocial intralaboral medio o bajo en la entidad y teniendo en cuenta el criterio establecido en la Resolución 2764 de 2022, la próxima evaluación se debe realizar en un lapso de 2 años a partir de la última medición. 
Una vez identificados, evaluados y valorados los riesgos psicosociales en la entidad y con el fin de dar continuidad en la intervención durante la vigencia 2024 se elaborará la matriz de acción - Plan de intervención y acompañamiento basado en los resultados de la batería del riesgo psicosocial, que integra los dominios, las dimensiones intralaborales, extralaborales y de estrés, temas y actividades a intervenir con los respectivos responsables. 
4.	Teniendo en cuenta la implementación del sistema de administración de personal - Kactus, se adelantaron actividades que continúan brindando información confiable y oportuna sobre la nómina, contribuyendo a las políticas institucionales de la entidad.
En aporte al fortalecimiento de la gestión documental y administrativa se destacan las siguientes acciones:
5.	La entidad avanzó en la organización y conservación de su archivo al elaborar las Tablas de Valoración Documental, las cuales fueron radicadas para convalidación del Archivo General de la Nación. Una vez sean convalidadas, con este instrumento, la entidad podrá organizar y disponer el fondo documental acumulado desde 1953, contar con un inventario confiable y actualizado para responder a las consultas, y optimizar el espacio de almacenamiento al aplicar la disposición final a los documentos de eliminación.
6.	Se dio inicio la transformación digital en la gestión documental, con el Sistema de Gestión de Documento Electrónico de Archivo (SGDEA), plataforma que permitirá a la entidad organizar, proteger y agilizar sus documentos electrónicos.
7.	Capacitaciones a los encargados de almacén e inventarios en los sistemas de administración de los bienes devolutivos y de consumo (SAI y SAE), con el fin de mejorar las habilidades y capacidades para el desarrollo de las funciones.
8.	Ejecución del plan de trabajo de infraestructura bajo intervención, acompañamiento y apoyo técnico, en cada uno de los procesos adelantados en las sedes de la Entidad para la atención de necesidades y así garantizar el buen funcionamiento de la entidad.
9.	Ejecución del plan de trabajo ambiental enfocado en capacitar, informar y socializar los procedimientos, prácticas y actividades encaminadas a transformar positivamente la cultura ambiental de los servidores y colaboradores de la Entidad, en contribución a la protección del ambiente, la prevención y mitigación de los impactos ambientales, el cumplimiento de los requisitos legales y la mejora del desempeño ambiental del DANE
En aporte al fortalecimiento de la gestión financiera, se destacan las siguientes acciones:
10.	Elaboración de un diagnóstico de la información documentada durante toda la vigencia con el propósito de ajustar las necesidades, mejorar las pautas y articulación por procesos.
11.	Plan de trabajo con el calendario tributario nacional como herramienta de seguimiento, control y ejecución para el cumplimiento de pago de impuestos a nivel nacional del DANE-FONDANE. 
12.	Campaña de sensibilización en donde se elaboraron y socializaron los lineamientos y recomendaciones en lo que respecta a reservas presupuestales, lineamientos de cierre y apertura de vigencia, políticas de operación, criterios de ejecución presupuestal y pago de obligaciones y manejo del módulo de plan de pagos en el SECOP II. 
13.	Reportes de reservas y ejecución presupuestal a la secretaria general y a la Alta Dirección para el seguimiento y control. Asimismo, esta información se presentó en las reuniones mensuales programadas de seguimiento a la programación y ejecución del PAC, con los enlaces y responsables de las áreas ejecutoras.
14.	Actualización de 26 documentos durante toda la vigencia, relacionados con los subprocesos planificación financiera, perfeccionamiento presupuestal y operación contable, con el objetivo de fortalecer el control documental para asegurar que la información documentada está disponible y sea adecuada para su uso.
En aporte al fortalecimiento de la gestión contractual, se destacan las siguientes acciones:
15.	Diseño e implementación de la primera fase de la estrategia denominada Rigor, Oportunidad y Calidad (ROC) que sirvió para fortalecer dos componentes, el administrativo y el jurídico. Como resultado se resaltan 4 logros principales 1. Autogestión de contratistas, por la reactivación del Sistema de Certificaciones de Contratistas DANE – FONDANE, 2. Certificación de funcionarios, por la gestión de capacitaciones con Colombia Compra Eficiente y ESAP, 3. Comunicaciones oportunas, por la creación del canal de comunicación con usuarios de los servicios del GIT y 4. Calidad en los productos del GIT, por el cambio en el modelo de operación del equipo jurídico. 
16.	Mesas de trabajo en donde se aclararon aspectos técnicos para las adquisiciones con la Oficina de Sistemas, la Dirección de Censos y Demografía y las Direcciones Territoriales, lo cual permite evidenciar y mejorar aspectos claves en oportunidad y calidad, en los procesos de adquisición de bienes y servicios de estas dependencias.</t>
  </si>
  <si>
    <r>
      <t xml:space="preserve">https://danegovco.sharepoint.com/:f:/r/sites/PlanesInstitucionales-MetasHisttricasporrea2018-2022/Documentos%20compartidos/SECRETAR%C3%8DA%20GENERAL/Evidencias%20Planes%20Institucionales%202023/PEI/L4.6?csf=1&amp;web=1&amp;e=ZAzdzx
</t>
    </r>
    <r>
      <rPr>
        <sz val="15"/>
        <rFont val="Segoe UI"/>
        <family val="2"/>
      </rPr>
      <t xml:space="preserve">
1.1_Programa intervención del Clima Laboral 2023
1.2_Informe de ejecución de las actividades realizadas Clima Laboral
2.1_Actividades ejecutadas 2023 - Plan de Capacitación
2.2_Informe de Gestión PIC 2023
3.1_Informe resultados aplicación de batería de riesgo psicosocial
3.2_Informe Consolidado SST Batería Riesgo psicosocial
4.1_Informe actividades Sistema Administración de Personal- Kactus IV-2023
5.1_Acta, lista de asistencia y presentación.
6.1_Seguimiento Presupuestal Matriz Infraestructura 2023.
6.2_Informe de avance de ejecución de las actividades del Plan de Infraestructura 2023.
7.1_Informe de avance de ejecución de las actividades del Plan de trabajo ambiental - diciembre 2023.
8.1_AGN-1-2023-05149_Radicación Primer envío 
8.2_AGN-1-2023-10897_Radicación Segundo envío
9.1_Soporte de inicio del contrato CO1.PCCNTR.5496434 en SECOP II
10.1_Diagnostico Actualización Documental Proceso GFI 2023
11.1_Campaña de sensibilización 
12.1_Reportes de Reservas y Ejecución Presupuestal
13.1_Plan de trabajo carga impositiva
14.1_Documentos actualizados proceso Gestión Financiera (GFI) 2023 en ISOLUCIÓN
15 -16_Informe de avance y logros implementados para la mejora de la gestión contractual en la entidad.</t>
    </r>
  </si>
  <si>
    <t xml:space="preserve">Documento de Planeación
Documentos de lineamientos Técnicos
Servicios Tecnológicos
</t>
  </si>
  <si>
    <t>$                       2.400.553.570
$                       1.300.000.000
$                       2.700.000.000</t>
  </si>
  <si>
    <t>$                        2.099.392.329
$                        1.169.577.184
$                        2.451.118.330</t>
  </si>
  <si>
    <t>1. Implementación del Plan de trabajo de Infraestructura. 
Se realizaron las actividades programadas, que conllevaron a la mejora en el control de los comodatos y demás contratos suscritos en DANE Central y en las direcciones territoriales, entre otras:
- Verificación del cumplimiento de las condiciones mínimas de infraestructura para el funcionamiento y desarrollo de la misionalidad de la Entidad, mediante la identificación conjunta de las necesidades con las direcciones territoriales.
- Atención a las solicitudes de las dependencias en materia de infraestructura.
- Verificación documental de los procesos contractuales.
- Seguimiento a la ejecución oportuna de los recursos de infraestructura asignados.
- Avance en la actualización de las fichas técnicas de las sedes a nivel nacional.
- Apoyo técnico a las territoriales en las reorganizaciones de los puestos de trabajo.
- Visitas técnicas a las sedes de la Entidad. 
- Reportes institucionales (riesgos, PIIP, indicadores de gestión) y de los planes de mejoramiento suscritos.
2. Ejecución del Plan de Mantenimiento y Sostenibilidad (PMAS). 
Se verificó el cumplimiento de las actividades programadas en el PMAS 2024, mediante el seguimiento detallado a la ejecución oportuna de las (47) actividades programadas y recursos asignados para infraestructura, así: 
- Mantenimiento general: plomería (14).
- Mantenimiento general de limpieza de cubiertas y canales (30).
- Pintura externa en zonas comunes (1).
- Mantenimiento general escaleras en zonas comunes (1).
- Mantenimiento e instalación de luminarias (1).
3.Ejecución del Plan de Trabajo Ambiental. 
Fortalecimiento de la cultura ambiental a nivel nacional, enfocada en el manejo y disposición adecuada de residuos sólidos y peligrosos, así como en la implementación de medidas para la administración y seguimiento continuo del uso de bienes y recursos, mediante el desarrollo de las siguientes actividades:
- Entrega de 1.516 kg residuos de iluminación, residuos de aparatos eléctricos y electrónicos (RAEE), de las sedes Central y las Direcciones Territoriales. 
- Suscripción del contrato con objeto de Prestar el servicio de gestión y manejo integral de residuos peligrosos generados en el DANE.
- Entrega de 9.324,26 kg. de residuos ordinarios aprovechables a las organizaciones de recicladores. 
- Adjudicación del proceso con objeto de Realizar la recolección, clasificación, pesaje, transporte y disposición final adecuada de los residuos sólidos aprovechables de carácter no peligrosos generados en el DANE Central y Territorial Centro Bogotá del DANE. Al igual que las bodegas de almacenamiento y custodia ubicadas en cercanías al Distrito Capital.
- Entrega de 774 elementos (toner y consumibles) para disposición final a través del Programa de devolución y reciclaje de consumibles HP Planet Partners, Programa de recolección de suministros vacíos Lexmark Cartridge Collection Program – LCCP y del Gestor externo LITO S.A.S (23 unidades marca RICOH) provenientes de las sedes Central y Direcciones Territoriales.
- Entrega para incineración de 329 kg. de elementos de kit institucional clasificados como residuos biosanitarios, provenientes de la Dirección Territorial Centro.
- Ejecución de tres capacitaciones virtuales a nivel nacional con el apoyo técnico de entidades externas, como la Empresa de Acueducto y Alcantarillado de Bogotá - Ruta del agua, Secretaría Distrital de Ambiente - Apropiación del recurso hídrico, elementos Plásticos de un solo uso y consumo sostenible, y ENEL Colombia - Eficiencia energética.
- Organización y archivo físico y digital de los certificados de entrega y disposición final de los residuos sólidos y líquidos.
- Ejecución de seis sesiones de sensibilización presencial en las sedes Central y Dirección Territorial Centro (Bogotá) sobre el manejo de residuos y uso eficiente de los recursos, con el apoyo de la organización de recicladores EMRS E.S.P.
- Ejecución de cinco sesiones de sensibilización al personal de aseo y cafetería de las sedes de las Direcciones Territoriales acerca de la separación de residuos y el código de colores establecidos en la Resolución 2184 de 2019.
- Elaboración del Diagnóstico de Residuos de Aparatos Eléctricos y Electrónicos (RAEE) en DANE Central.
- Gestión integral de 1.541 kg. de residuos líquidos contaminados con tinta, 56,3 kg. de residuos sólidos contaminados con tinta y 8,2 kg. de tóner, provenientes de las actividades del Taller de Ediciones.
- Aplicación de dos encuestas de percepción sobre la gestión ambiental a nivel nacional, con el objetivo de identificar el nivel de conocimiento de los colaboradores respecto a las prácticas y compromisos ambientales institucionales.
4. Sensibilizaciones sobre el ingreso, registro, control, almacenamiento y custodia de los bienes de la entidad. Actualización y transferencia de conocimientos sobre: Administración, custodia y organización de Bienes de la Entidad, Actualización y armonización de conceptos y procedimientos de orden administrativo y contable que aplican para la administración, clasificación, registro, control y salvaguarda de los bienes de la entidad, Reporte de inventario en el aplicativo SAI, Actualización almacenistas en bodegas (estados de elementos en inventario, terceros creados para cada almacén, traslados, ingresos, remesas, bajas, entre otros), Actualización Guía de Ingresos (manejo del aplicativo SAI), Gestión de bienes, incluyendo conciliaciones en almacén, guías de ingreso, reportes de inventarios, Bajas por inservibilidad y Alta de bienes.
5. Implementación del Sistema de Gestión de Documento Electrónico de Archivo (SGDEA). Comienzo de la implementación a través de la plataforma Mercurio 8.0, marcando así la transición de la gestión documental física a la electrónica. Este cambio busca modernizar y agilizar los procesos administrativos mediante la organización y resguardo electrónico de la documentación esencial de la entidad.
Se cumplieron al 100% las etapas de planeación del proyecto y Acceso y Validación de Hardware y Software, y se avanzó en las actividades de Parametrización y Afinamiento (93%), Levantamiento Información Proceso Documental (92%), Migración de documentos (97%), Levantamiento Información Técnica (100%), Configuración aplicaciones adicionales (100%), Flujo de Proceso PQR´s y Gestión de PQR´s (100%), Consultoría de Procesos (Definido por el DANE) (74%), Implementación en Producción SGDEA (91%) y la Capacitación y transferencia de conocimiento (100%).
6. Acciones para la convalidación de las Tablas de Valoración Documental (TVD). Se realizaron las actividades para el fortalecimiento de la gestión documental, a través de la elaboración y presentación de las Tablas de Valoración Documental (TVD) al Archivo General de la Nación- AGN en el segundo semestre de la vigencia 2024, logrando la convalidación de las TVD en enero de 2025 por parte del Comité de Evaluación de Documentos.
7. Ejecución Plan Anual de Trabajo Seguridad y Salud en el Trabajo. Se aplicó la Batería de Riesgo Psicosocial de forma presencial a 962 funcionarios de la entidad a nivel nacional. Adicionalmente, se han ejecutado 334 actividades, que corresponden al 75% de la meta anual, con la participación de 6.961 personas. El cumplimiento total del Plan Anual del SG-SST 2024  contribuyendo al mejoramiento de las condiciones laborales, a través del desarrollo de las siguientes actividades:
- Se realizaron un total de 106 actividades dirigidas a la mitigación del riesgo psicosocial, que incluyeron charlas, talleres y capacitaciones. 
- Sse brindaron 46 asesorías individuales; 6 acompañamientos en primeros auxilios psicológicos y 11 infografías informativas.
- Se realizaron 343 exámenes de ingreso; 109 exámenes de egreso y 562 exámenes periódicos.
- Se conformaron y capacitaron los Comités Paritarios de Seguridad y Salud en el Trabajo y Comité de Convivencia Laboral a nivel nacional.
-Se reportaron e investigaron 185 accidentes de trabajo, incremento presentado considerando el alto volumen de contratación durante las operaciones estadísticas del año. Se notificó un nuevo caso de enfermedad laboral, alcanzando un acumulado de 3 casos en la entidad.
- Se llevaron a cabo jornadas de inducción y reinducción, logrando la participación de 1.235 colaboradores. 
-Se realizaron un total de 191 inspecciones a nivel nacional, abarcando Ergonomía; Inspecciones de puestos de trabajo para teletrabajo; Revisión de condiciones de salud especiales.
-Serealizó la medición del cumplimiento de los requisitos mínimos evaluados por la ARL Positiva, con calificación del 100%. Así mismo, se consolido el compromiso de la entidad con los estándares de seguridad y salud en el trabajo.
8. Aplicación proceso de inducción y reinducción. Se han llevado a cabo (11) jornadas de inducción institucional, tanto presenciales en la Sede Central, como virtuales en las direcciones territoriales, dirigidas a los servidores que se posesionaron en el marco del concurso de méritos en sus modalidades de ascenso y abierto, así como a aquellos nombrados de manera ordinaria, provisional y por reubicación. Durante estas sesiones, la Oficina Asesora Jurídica y el GIT Gestión Contractual impartieron capacitación sobre la prevención de la configuración del contrato realidad. 
9. Nombramientos concurso de méritos. Se adelantaron las etapas de la provisión de empleos del concurso de méritos, atendiendo los lineamientos de la Comisión Nacional del Servicio Civil (CNSC) y la normatividad vigente, con el fin de mantener la provisión de la planta de personal: se gestionó el 100% de los actos administrativos correspondientes a las listas de elegibles con firmeza entregadas por la CNSC. Lo anterior, dio como resultado 469 nombramientos en periodo de prueba de los 574 cargos ofertados, de los cuales el 79,3% ya fueron posesionados; asimismo, se encuentran ocupados 1.133 cargos, equivalentes al 83,2% de la planta total asignada al DANE de 1.361 cargos.
10. Se culminó exitosamente la ejecución de las actividades previstas en el Plan Institucional de Capacitación (PIC) y en el Plan de Bienestar Social e Incentivos 2024, logrando un 97% de cumplimiento en su eficacia (sobrepasando la meta propuesta del 90%). Este logro impacta positivamente el fortalecimiento de las competencias, habilidades y en la mejora del clima laboral en la Entidad. 
Entre las principales actividades se destacan: Cursos aplicación del enfoque diferencial e interseccional en la investigación, Big Data, Atención al ciudadano con enfoque diferencial, Programación en Python y R. Adicionalmente, se realizó un ciclo de capacitación sobre el nuevo Sistema Documental Mercurio, en articulación con Gestión Documental,  Política de integridad y evaluación del desempeño laboral, Modelo Integrado de Planeación y Gestión (MIPG) y de Integridad, Transparencia y Lucha contra la Corrupción, entre otros.
Asimismo, se gestionaron la selección y el reconocimiento de los mejores equipos de trabajo y de los mejores servidores públicos. También, se llevaron a cabo actividades recreativas, como la celebración del Día de los Niños, Vacaciones recreativas, Aniversario cumpleaños DANE, entre otras contribuyendo al fortalecimiento del bienestar del personal.
11. Diagnóstico de la Gestión Contractual. Se culminó el diagnóstico de la gestión contractual de la entidad, a travésde la aplicación de dos herramientas, a saber, Entrevistas específicas sobre el desarrollo del proceso en las direcciones territoriales, realizadas en seis (6) mesas de trabajo y teniendo como guía una hoja de ruta, con la que se indagó sobre la ejecución de actividades, responsables y demás temas; y Recopilación de información de datos abiertos y bases de contratación. Esta información se consolidó en el documento Diagnóstico de la Gestión Contractual en Direcciones Territoriales y DANE Central que contiene el enlace de la visualización de la contratación realizada en las vigencias definidas (2022, 2023 y 2024). 
12. Acompañamiento a las direcciones territoriales y sede central. Se realizaron asesorías integrales dirigidas a las direcciones territoriales y DANE Central, para fomentar el cumplimiento de la normativa que aplica a la gestión contractual. Se completaron las 20 asesorías programadas para la vigencia 2024, las que se integraron en el informe final.
13. Estrategia de capacitación y sensibilización a supervisores. Se realizó capacitación y sensibilización dirigida supervisores,con el desarrollo de las siguientes actividades:
- Dos (2) capacitaciones, en el marco de la inducción institucional sobre las generalidades del Manual de Supervisión y la configuración de contrato realidad.
- Una (1) campaña de Prevención del daño antijurídico ocasionado por la configuración de una relación laboral en los contratos de prestación de servicios personales, que incluyó 5 capacitaciones (4 dirigidas a las direcciones territoriales y 1 a Sede Central), además del envío de 3 infografías y la publicación de 5 POP-UP (ventanas emergentes) por canales institucionales.
- Dos (2) sensibilizaciones, sobre la Circular No. 032 de 2024, Lineamentos generales - Cierre contratación 2024 - Inicio de contratación 2025, y la Circular No. 034 de 2024, Lineamientos para la contratación de prestación de servicios profesionales y de apoyo a la gestion_0001, las cuales se realizaron por DANEnet, junto con la publicación de cada circular.
- Una (1) comunicación sobre responsabilidad y derechos tratamiento de datos personales, enviada a supervisores y enlaces de contratación.
Herramienta de seguimiento etapa precontractual de los procesos de contratación. Definición de la herramienta en Excel, en la que se elaboró la matriz en la cual se registran los procesos radicados en el área y la asignación a los profesionales que estructurarán y revisarán los procesos de contratación. Adicionalmente, se incluyeron sistemas de alerta con el ánimo de priorizar los procesos contractuales, con base en la fecha de radicación, de lo cual se hicieron pruebas piloto para su correcto funcionamiento.
14. Herramienta de seguimiento etapa precontractual de los procesos de contratación. Definición de la herramienta en Excel, en la que se elaboró la matriz en la cual se registran los procesos radicados en el área y la asignación a los profesionales que estructurarán y revisarán los procesos de contratación. Adicionalmente, se incluyeron sistemas de alerta con el ánimo de priorizar los procesos contractuales, con base en la fecha de radicación, de lo cual se hicieron pruebas piloto para su correcto funcionamiento.
15. Actualización documental. Se realizó la actualización de la documentación asociada al proceso de gestión contractual, en materia de reporte de informes de prestación de servicios y apoyo a la gestión, como de bienes y servicios, instructivos para la modificación del Plan Anual de Adquisiciones, procedimiento para la ejecución poscontractual de contratos y convenios, entre otros. Con lo anterior, se logró la actualización (24) documentos, dispuesto para consulta en la plataforma Isolución.
16. Se logró la meta de la vigencia, al realizar las inducciones y capacitaciones para fortalecer los conocimientos en temas contables, tributarios y presupuestales a nivel nacional. Se realizó inducción en el proceso de Gestión Financiera a los servidores públicos del Área Financiera, donde se abordaron los temas correspondientes a liquidación de cuentas, obligaciones, pagos, presupuestales, gestión de calidad y análisis financiero contractual. Adicionalmente, se presentaron los documentos de buenas prácticas como aporte al desarrollo de las actividades del proceso.
17. Se realizó acompañamiento a las direcciones territoriales para la estandarización y actualización de procesos y procedimientos de la cadena presupuestal.  Se han desarrollado actividades de inducción, capacitación y acompañamiento a las direcciones territoriales en temas contables, tributarios y presupuestales, haciéndolas partícipes también en la actualización documental de los procedimientos de la cadena presupuestal. Así mismo se actualizó la Guía Administración de Usuarios SIIF Nación, GFI-020-GUI-005, aprobada el 1 de octubre.</t>
  </si>
  <si>
    <t>https://danegovco.sharepoint.com/sites/PlanesInstitucionales-MetasHisttricasporrea2018-2022/Documentos%20compartidos/Forms/AllItems.aspx?id=%2Fsites%2FPlanesInstitucionales%2DMetasHisttricasporrea2018%2D2022%2FDocumentos%20compartidos%2FSECRETAR%C3%8DA%20GENERAL%2FEvidencias%20Planes%20Institucionales%202024%2FPAI&amp;viewid=4898ae3e%2D639a%2D41ac%2Db718%2D8f47bbb2b81e&amp;csf=1&amp;web=1&amp;e=Ijtodp&amp;CID=29aef05f%2D68c5%2D41d6%2Da6ef%2Dd0aeb1eee2bc&amp;FolderCTID=0x01200068B652A970EA5247877AFDBA525B8505</t>
  </si>
  <si>
    <t>Documentos de lineamientos técnicos
Documentos de planeación
Servicio de Educación informal para la gestión Administrativa</t>
  </si>
  <si>
    <t>$       2.089.976.181,84
$               840.747.012
$                 37.600.000</t>
  </si>
  <si>
    <t>$       2.037.599.514,16
$               825.973.762
$                 37.600.000</t>
  </si>
  <si>
    <t>$     1.768.281.449,415
$            30.283.935,67
$                 37.600.000</t>
  </si>
  <si>
    <t>Documentos de lineamientos técnicos 
Servicios tecnológicos</t>
  </si>
  <si>
    <t>$               437.990.784
$               499.142.500</t>
  </si>
  <si>
    <t>$               401.840.865
$               499.142.500</t>
  </si>
  <si>
    <t>$          314.126.640,33
$          244.189.443,00</t>
  </si>
  <si>
    <t>L4.7</t>
  </si>
  <si>
    <t xml:space="preserve"> Implementar estrategias de divulgación orientados a la lucha contra la corrupción, la apropiación del régimen disciplinario y la promoción de un servicio público con integridad al interior de la entidad, para fortalecer el ejercicio de la función pública.</t>
  </si>
  <si>
    <t>(Número de acciones anuales realizadas /número de acciones anules programadas)*100</t>
  </si>
  <si>
    <t xml:space="preserve">Informe de avance y logros implementados en la estrategia de divulgación </t>
  </si>
  <si>
    <t>Oficina Control Interno Disciplinario - OCID</t>
  </si>
  <si>
    <t xml:space="preserve">Se implementó estrategias de divulgación orientadas a la lucha contra la corrupción, la apropiación del régimen disciplinario y la promoción de un servicio público con integridad al interior de la entidad, fortaleciendo el ejercicio de la función pública, generando en el segundo semestre 2023, dos (2) espacios para sensibilizar a los servidores públicos en los siguientes temas:
• Problemática de la participación en política de los servidores públicos en Colombia.
• Dar a conocer la gestión que realiza la Secretaria de Transparencia, en el marco de las políticas públicas en materia de transparencia y el fortalecimiento de los mecanismos de lucha contra la corrupción y la importancia del reporte oportuno y completo de hechos que puedan configurar conductas disciplinarias, teniendo en cuenta elementos de modo, tiempo y lugar. Como actividad pedagógica se adopto un juego pedagógico denominado  “Sopa de Letras”, para afianzar la información proporcionada en la sensibilización.
En los meses de junio, julio, noviembre y diciembre, se construyó un documento en el marco de las buenas prácticas para el ejercicio de la función pública a través de la participación de los servidores y colaboradores, por medio de un formulario FORMS a nivel nacional. 
Desde el 28 de agosto hasta el 01 de septiembre de 2023, se realizó la “Semana de la transparencia, ética e integridad”, para fortalecer el valor de lo público en la entidad DANE. </t>
  </si>
  <si>
    <t xml:space="preserve">
https://danegovco.sharepoint.com/:f:/r/sites/PlanesInstitucionales-MetasHisttricasporrea2018-2022/Documentos%20compartidos/OCID/Evidencia%20Planes%20Institucionales%202023/PEI/L4.7?csf=1&amp;web=1&amp;e=bMKm1C
1_Carpeta participación política:
Un (1) PDF - Ayuda de memoria
Un (1) Libro Excel - Lista de asistencia y evaluación de satisfacción
2_Carpeta secretaria de transparencia:
Un (1) PDF - Ayuda de memoria
Un (1) Libro Excel - Lista de asistencia y evaluación de satisfacción
Un (1) PDF - Ayuda de memoria FORMS 1 y 2
Un (1) PDF - Ayuda de memoria FORMS 3
Un (1) PDF - Construcción de documento buenas practicas
Un (1) PDF - DT Centro – 20233500021943
Un (1) PDF - DT Centro Occidente – 20233500021873
Un (1) PDF - DT Centro Oriente -20233500021883
Un (1) PDF - DT Noroccidente – 20233500021893
Un (1) PDF - DT Norte – 20233500021903
Un (1) PDF - DT Suroccidente – 20233500021923
Un (1) PDF - Primera y segunda invitación FORMS
Un (1) PDF - Ayuda de memoria sopa de letras
3_Carpeta semana de la transparencia:
Un (1) PDF - INFORME SEMANA DE LA TRANSPARENCIA
Anexo 1_ Metodología
Anexo 2_ Cronograma
Anexo 3_ Campaña de expectativa
Anexo 4_ Video buenas prácticas
Anexo 5_ Ayuda de memoria_I Sensibilización
Anexo 6 _ Lista de asistencia y encuesta de satisfacción_ I Sensibilización
Anexo 7_ Ayuda de memoria_Reto por la Transparencia
Anexo 8_ Invitación y listas de asistencia _ Reto por la transparencia
Anexo 9_ Invitación para los juegos y registro de participación
Anexo 10_ Ayuda de memoria_II Sensibilización
Anexo 11_ Lista de asistencia y encuesta de satisfacción_ II Sensibilización
Anexo 12_ Invitaciones, registro fotográfico y listado de asistencia
Anexo 13_Ayuda de memoria_III Sensibilización
Realimentación semana transparencia 2023 - Comité de convivencia</t>
  </si>
  <si>
    <t>La Oficina de Control Disciplinario Interno, comprometida con la prevención de la corrupción y el fortalecimiento de la cultura de la integridad y el valor de lo público, llevó a cabo en la vigencia 2024 la campaña “Sí a la integridad”, bajo el lema “Ser personas íntegras nos beneficia a todas y todos”. Como parte de esta iniciativa, durante el primer semestre, se realizaron tres talleres enfocados en el régimen de inhabilidades, incompatibilidades y conflicto de intereses. Estos espacios tuvieron como objetivo informar sobre medidas preventivas y correctivas para aquellas áreas que, en el ejercicio de sus funciones, pudieran estar expuestas a riesgos de vulneración. A través del análisis de casos prácticos, se abordaron situaciones laborales, familiares y comerciales que podrían afectar la toma de decisiones de los servidores públicos.
Adicionalmente, se habilitó en la plataforma DANENet un espacio denominado "Caja de Herramientas", diseñado para fortalecer la comunicación con los funcionarios del DANE a nivel nacional. Este repositorio sirve como fuente de consulta y acceso a diversas actividades pedagógicas orientadas a sensibilizar y promover los valores del código de integridad, la gestión adecuada del conflicto de intereses y la acción disciplinaria.
Por último, se celebró por segunda vez la “Semana de la Transparencia, Ética e Integridad”, bajo el lema “¡Soy DANE, integridad y datos confiables para el progreso de Colombia!”. Durante esta jornada, se sensibilizó a los funcionarios sobre la importancia de actuar con transparencia y ética, contribuyendo así al fortalecimiento de la confianza ciudadana en los servicios que ofrece el DANE.</t>
  </si>
  <si>
    <r>
      <rPr>
        <b/>
        <sz val="15"/>
        <color rgb="FF000000"/>
        <rFont val="Segoe UI"/>
        <family val="2"/>
      </rPr>
      <t xml:space="preserve">1_CAJA DE HERRAMIENTAS
2_CAMPAÑA "SI A LA INTEGRIDAD"
TALLER_1
</t>
    </r>
    <r>
      <rPr>
        <sz val="15"/>
        <color rgb="FF000000"/>
        <rFont val="Segoe UI"/>
        <family val="2"/>
      </rPr>
      <t xml:space="preserve">Un (1) PDF _ Campaña si a la integridad. 
Una (1) carpeta taller 1:  Un (1) PDF Anexo 1_PPT – Inhabilidades
Un (1) PDF Anexo 2_Talleres casuísticos
Un (1) Libro Excel Anexo 3_Asistencia y evaluaciòn_taller inhabilidades
Un (1) PDF Anexo 4_Quejas y Reporte oportuna por conductas inapropiadas
Un (1) PDF Ayuda de memoria _ taller inhabilidades
</t>
    </r>
    <r>
      <rPr>
        <b/>
        <sz val="15"/>
        <color rgb="FF000000"/>
        <rFont val="Segoe UI"/>
        <family val="2"/>
      </rPr>
      <t xml:space="preserve">TALLER_2
</t>
    </r>
    <r>
      <rPr>
        <sz val="15"/>
        <color rgb="FF000000"/>
        <rFont val="Segoe UI"/>
        <family val="2"/>
      </rPr>
      <t xml:space="preserve">Una (1) carpeta taller 2: Un (1) PDF Anexo 1_PPT INCOMPATIBILIDADES
Un (1) PDF Anexo 2_Talleres Incompatibilidades 
Un (1) PDF Anexo 3_Lista de asistencia incompatibilidades
Un (1) PDF Ayuda de memoria _ taller incompatibilidades
</t>
    </r>
    <r>
      <rPr>
        <b/>
        <sz val="15"/>
        <color rgb="FF000000"/>
        <rFont val="Segoe UI"/>
        <family val="2"/>
      </rPr>
      <t xml:space="preserve">TALLER_3
</t>
    </r>
    <r>
      <rPr>
        <sz val="15"/>
        <color rgb="FF000000"/>
        <rFont val="Segoe UI"/>
        <family val="2"/>
      </rPr>
      <t xml:space="preserve">Un (1) PDF Anexo 1_ PPT Conflicto de interés
Un (1) PDF Anexo 2_Taller de apropiación CANVA
Un (1) PDF Anexo 3_ Talleres casuísticos
Un (1) PDF Anexo 4_ Lista asistencia Conflicto interés
Un (1) PDF Ayuda de memoria _ conflicto de intereses
3_SEMANA DE LA TRANSPARENCIA
Un (1) PDF Anexo 1_ Metodología Semana de la Transparencia
Un (1) PDF Anexo 2_ Cronograma
Un (1) PDF Anexo 3_ Ayuda de memoria con lista de asistencia y encuesta de satisfacción_ I Sensibilización
Un (1) PDF Anexo 4_ Lista entrega de premios
Un (1) PDF Anexo 5_ Ayuda de memoria con lista de asistencia y encuesta de satisfacción
Un (1) PDF  Anexo 6_ participación Bingo Virtual
Informe Semana de la Transparencia
</t>
    </r>
  </si>
  <si>
    <t>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</si>
  <si>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(Número de hitos realizados en el periodo/ número de hitos planeados en el periodo)*100</t>
  </si>
  <si>
    <t>1. Documento que contenga las estrategias de sensibilización.
2. Plan de implementación del hito 1</t>
  </si>
  <si>
    <t>Dirección de Regulación, Planeación, Estandarización y Normalización - DIRPEN
Grupo de Enfoque Diferencial e Interseccional- GEDI</t>
  </si>
  <si>
    <t xml:space="preserve">1. En el marco de la Mesa de Estadísticas Agropecuarias en el plan de acción se socializó la Guía de Enfoque diferencial e interseccional en  implementación en la plenaria de la mesa dedicada a la Estrategia 2.4: Sensibilizar y capacitar en enfoque diferencial e interseccional a las entidades que conforman el ecosistema de datos del sector agropecuario.
2. En el plan de capacitación con relación a los cursos virtuales del ciclo II y ciclo IV se certificaron 74 personas. Se anexa lista de certificados. 
3. Durante el segundo semestre de 2023 se llevaron a cabo asesorías y socializaciones de la Guía de Enfoque Diferencial e Interseccional en la Producción Estadística, con diversas entidades del SEN. Su objetivo fue promover y orientar la implementación de los lineamiento de la Guía para la Inclusión del Enfoque Diferencial e Interseccional en la Producción y Difusión Estadística del SEN y aclara dudas sobre la estandarización de las variables de género y demás variables diferenciales. MINCULTURA, DIAN, CANCILLERIA,  acogen las categorías propuestas para las variables LGBTIQ+ para armonizar con las categorías de la Registraduría, en asesoría solicitada en 2º semestre 2023.  REGISTRADURIA, Se realiza asesoría por solicitud de la entidad. ARN, se realizan mesas técnicas con la entidad y se elabora el Guion para el video que muestra la entidad como ejemplo exitoso de implementación de la Guía para el SEN. MINAGRICULTURA Y UPRA, se brindó acompañamiento en la elaboración y análisis de la encuesta de la implementación de los enfoques diferenciales e interseccionales en Entidades Adscritas al Ministerio de Agricultura o pertenecientes al sector agropecuario, se apoyó al Ministerio de Agricultura y Desarrollo Rural en la inclusión de los enfoques diferenciales, en particular, la caracterización de la población no binaria en las  herramientas del Ministerio, se acompañó la revisión de las herramientas de caracterización de las Entidades Finagro, Banco Agrario, Contactar y se elaboró de forma conjunta DANE- Ministerio la Nota Estadística de Mujer Rural y Campesina del 2023
(en https://www.dane.gov.co/files/investigaciones/notas-estadisticas/NotaEstadistica-Mujer-Rural-Campesina.pdf)
</t>
  </si>
  <si>
    <t>1. Información Plenaria Mesa Agropecuaria 26 abril 2023
2. Listado de certificados en Curso Virtual Enfoque Diferencial e Interseccional 
3. PPt Asesorías GEDI</t>
  </si>
  <si>
    <t>1. Durante el 2024 se inició el proceso de actualización de la Guía para la inclusión del enfoque diferencial e interseccional en la producción estadística del SEN, por ello, durante el primer semestre no se contó con demanda de asesorías sobre la implementación de la guía por parte de las entidades del SEN.
Durante el segundo semestre del año se realizó asesoría para la implementación de la guía al Ministerio de Justicia, Ministerio del Interior y Ministerio de Agricultura.
2. De igual forma, el plan de difusión de la guía actualizada, en conjunto con las herramientas de difusión y divulgación de esta serán diseñadas en el mes de noviembre del presente en coordinación con DICE.  3. Así mismo, se contará durante el segundo semestre del año con un registro administrativo que incorpore desagregación de resultados con enfoque diferencial de género y variables estandarizadas LGBTIQ+ con el INPEC.
4. En el plan de capacitación con relación a los cursos virtuales de enfoque diferencial interseccional del ciclo I se certificaron 59 personas, en el ciclo 2, 49 personas y 76 en ciclo 3 para un total de 184.</t>
  </si>
  <si>
    <t>20241023_Asistencia socialización Ministerio de Agricultura.                    
Ayuda de memoria socialización y asesoría SENA.                            
Asistencia INPEC_20240823               
Asistencia INPEC_09122024               
Acta y asistencia INPEC_11252024              
Asesoría y socialización Universidad ICESI            
Asesoría Registraduría 22102024
Informe sobre la incorporación de los Enfoques Diferenciales y del enfoque de género-INPEC</t>
  </si>
  <si>
    <t>Formular e implementar el Plan Estadístico Nacional (PEN)</t>
  </si>
  <si>
    <t>(Número de metas ejecutadas/número de metas planeadas en la vigencia)*100</t>
  </si>
  <si>
    <t xml:space="preserve">1. PEN 2023-2027 formulado  
2. Informe de avance de cumplimiento  del PEN 2023-2027 </t>
  </si>
  <si>
    <t xml:space="preserve">Dirección de Regulación, Planeación, Estandarización y Normalización - DIRPEN
Entidades del SEN / DANE </t>
  </si>
  <si>
    <t xml:space="preserve">El Plan Estadístico Nacional (PEN) 2023-2027, se concertó y socializó con los integrantes del SEN, y finalmente se expidió el acto administrativo Resolución 2337 de 2023 que lo adoptó. 9 estrategias, 45 acciones y 71 metas.  Adicionalmente, el informe de implementación se encuentra en proceso de elaboración, acorde al artículo 6 de la resolución 2337 de 2023. 
Las nueve  (9) nueve estrategias son:
 1. Implementar proyectos de gran impacto estadístico en el Sistema Estadístico Nacional (SEN). 
2. Consolidar el enfoque diferencial e interseccional en la producción y difusión de las estadísticas del SEN. 
3. Disminuir las brechas para la producción, difusión y uso de información estadística con enfoque territorial en el sistema subnacional.
4. Determinar la oferta y demanda de registros administrativos e información estadística, que incluya enfoque diferencial, territorial e interseccional para gestionar las demandas de información y cerrar las brechas existentes en el ecosistema de datos del SEN. 
5. Asegurar la calidad de la información estadística que se produce en el SEN, 6. Fortalecer los conocimientos y la cultura del aprovechamiento estadístico de registros administrativos en el SEN. 
7. Consolidar el modelo de gobernanza de la infraestructura de datos del Estado colombiano (IDEC) en articulación con el SEN y la ICDE con corresponsabilidad y sostenibilidad. 
8. Promover procesos de innovación, aprendizaje e intercambio de conocimiento sobre el proceso estadístico.
9.  Promover la cultura y la ética estadística en el ecosistema de datos del Sistema Estadístico Nacional (SEN) </t>
  </si>
  <si>
    <t>1. plan_estadistico_naciona_2023-2027_0
2. resolucion2337_de_2023_plan_estadistico_nacional_2023_2027
AnexoA_detalle_ejecucion_por_estrategia_y_meta_PEN_2020_2022
AnexoB_areas_tematicas_y_temas
AnexoC_inventario_operaciones_estadisticas_PEN_2023_2027
AnexoD_inventario_registros_administrativos
AnexoE_demanda_de_informacion_no_satisfecha_PEN_2023_2027
AnexoF_plan_de_accion_PEN_2023_2027
AnexoG_proyectos_estadisticos_estrategicos_PEN_2023_2027
Enlace Páginas WEB: https://www.sen.gov.co/conozca-el-sen/instrumentos/planificacion-articulacion-estadistica/plan-estadistico-nacional-2023-2027; https://www.dane.gov.co/index.php/plan-estadistico-nacional-pen</t>
  </si>
  <si>
    <t xml:space="preserve">50%
</t>
  </si>
  <si>
    <t xml:space="preserve">En  2024 se realizan el seguimiento a los avances en 60 metas del total de 71 y se destacan para el primer semestre los siguientes: 
Estrategia 1. En el Censo Económico Nacional Urbano (CENU) 1121 productos para cabeceras municipales (Clase 1) y 6670 para centros poblados (Clase 2). En la Creación del Sistema de Información Wayuu (SIW) avances en el documento metodológico, definición de su alcance, capacitación en el Registro Multidimensional Wayuu y avances en el diseño e implementación de la página que dispondrá la información de acciones generales dentro del Sistema de Información Estadística para la Economía Popular (SIEP), se construyó el Plan General y el desarrollo de la herramienta 1ª versión en Shiny para visualización y el análisis de datos sobre la economía popular de indicadores preliminares que representan la economía popular.
Estrategia 2. Se avanzó en la Identificación de Necesidades de Información, la Estandarización de Conceptos y el mapeo de Normativa Vigente.  Con relación al fortalecimiento de la visibilidad estadística con enfoque étnico-racial y discapacidad, en el marco de la mesa estadística se ha enfocado en compilar los levantamientos de información de distintas entidades para el cumplimiento de la sentencia T 302/17, asimismo, se realizó la instalación del comité técnico de información del MESEPP. Por otro lado, se avanza en el diagnóstico del Registro propio Afro de los auto censos de comunidades de Las Varas (Tumaco - Nariño) y Bahía Colombia (Turbo - Urabá). 
Estrategia 3. Desarrollo de Webinar con DNP de presentación de la herramienta de consulta de URL de la batería base de indicadores, desarrollo y difusión en página web de dos infografías del ICET, para que fuese incorporado en la planeación territorial.  Desarrollo de sesiones del diplomado de "Fortalecimiento de capacidades estadísticas", efectuado por la Gobernación del Valle del Cauca.Desarrollo de las asistencias técnicas a 12 Entidades Territoriales que la solicitaron así: Alcaldías de San Cayetano, El Zulia, Itagüí, Palmira, Miranda, Providencia, Gobernaciones de Norte de Santander, Casanare, Huila, Archipiélago de San Andres, Providencia y Santa Catalina, y Cesar, y Área Metropolitana del Valle de Aburrá. Nota: CORANTIOQUIA, se une a las asistencias técnicas desarrolladas. No obstante, al realizar la solicitud fuera de los tiempos no se realiza realimentación de productos. 
Estrategia 4. Se dio continuidad a la actualización de las caracterizaciones de operaciones estadísticas y registros administrativos y el inventario de demanda de información estadística no satisfecha fue actualizado en este primer semestre de 2024 a través de los ejercicios de identificación realizados en las mesas estadísticas sectoriales (30 sesiones en el primer semestre).  
Estrategia 5. Se consolidó el instrumento de autoevaluación y el instrumento de evaluación a usuarios, con el fin de iniciar las pruebas piloto de la metodología de revisión de pares. Publicación de la guía de anonimización de datos estructurados en la página web SEN. Se evaluaron en calidad estadística para tres operaciones: Indicador de Mezcla Asfáltica, Cuenta Satélite de la Economía del Cuidado e Indicador de Producción de Obras Civiles (IPOC). Se Implementó 1 tablero desarrollado con las funcionalidades necesarias con una muestra de operaciones estadísticas evaluadas en 2021.  Se verificó la implementación del logo de proceso estadístico en 40 operaciones estadísticas de las entidades SEN y entre ellas 36 operaciones estadísticas del DANE. Se capacitó y acompañó en la implementación de estándares estadísticos al 80% de las entidades en donde se realice la verificación de la implementación de la regulación estadística con la participación de 510 asistentes frente a estándares estadísticos como SDMX, DDI-DC, proceso estadístico, norma técnica y clasificaciones. Se avanzó en las dos mejoras anuales en los estándares estadísticos existentes, basadas en conocimientos y experiencias adquiridas, la Clasificación de las funciones del gobierno (COFOG) y la  CUOC.
Estrategia 6. Avance en las revisiones de pares o diagnósticos  RR.AA. Registro Único de Víctimas de la UARIV, finalizado y a la espera de socialización ante la entidad.  Registro único de retornos de la Cancillería, Registro Único de Damnificados de la UNGRD, Registro de ingreso y registro en cárceles del INPEC y Registro propio Afro.
Estrategia 7. Se establecieron diálogos en los diferentes niveles estratégico y táctico, se llevó a cabo la primera sesión ordinaria del Comité Nacional de Datos (CND), a nivel táctico se realizaron sesiones en 4 temáticas específicas. Con relación a la puesta en marcha del modelo de gobernanza de la infraestructura de datos del Estado colombiano a nivel nacional, se avanzó en la construcción del lineamiento rector de articulación y operación de la gobernanza de datos del Estado colombiano, y se elaboró el Documento de Plan Estratégico de Información Geográfica Nacional (PEIGN) versión sectorial (DANE-IGAC). Con relación al fortalecimiento de las capacidades de las entidades públicas para la apropiación y la implementación del marco de articulación y operación de la gobernanza de datos se realizaron capacitaciones en la Hoja de Ruta sectorial de datos abiertos estratégicos, Ecosistema de datos y la Caracterización de Datos Sectoriales.
Estrategia 8. Se elaboraron y publicaron 5 reportes prospectivos correspondientes a los meses de febrero, marzo, abril, mayo y junio.
Estrategia 9. En el primer semestre se avanzó en la implementación de cuatro espacios de divulgación adicionales en los que se promovió la oferta estadística del SEN.  En 48 espacios se promovió el diálogo e intercambio de experiencias entre los actores del SEN. Donde se destacan 18 mesas estadísticas sectoriales y 20 reuniones del Consejo Asesor Técnico del SEN (CASEN) </t>
  </si>
  <si>
    <t>Avances-PEN-I-Semestre-2024 
chrome-extension://efaidnbmnnnibpcajpcglclefindmkaj/https://www.sen.gov.co/sites/default/files/noticias-files/2024-12/Avances-PEN-I-Semestre-2024.pdf</t>
  </si>
  <si>
    <t xml:space="preserve">Realizar acompañamiento sectorial 
a los compromisos enmarcados en 
el desarrollo y avance del Catastro 
Multipropósito, promoviendo el uso 
y aprovechamiento de la información 
geográfica. </t>
  </si>
  <si>
    <t>(Número de actividades planeadas para el acompañamiento a los compromisos enmarcados en el desarrollo, avance del catastro multipropósito y promoción en el uso y aprovechamiento de la información  geográfica / Número de actividades generadas)*100</t>
  </si>
  <si>
    <t>Actas e informes de avance de los compromisos institucionales del sector</t>
  </si>
  <si>
    <r>
      <t xml:space="preserve">Durante el año 2023, la Dirección de Geoestadística (DIG) avanzo en las siguientes acciones:
- Se expide la resolución 899 de 2023 de IGAC que define la conformación y funcionamiento de la ICDE asegurando su interrelación con el SEN.
- Se firma un Acuerdo de Voluntades entre entidades quienes se comprometen a establecer y promover el desarrollo de la ICDE de acuerdo con sus objetivos y principios. 
- Se realiza el evento nacional "Ecosistema Geoespacial Sostenible" los días 17 y 18 de julio de 2023 con el objeto de posicionar la ICDE entre las entidades del orden nacional y local productoras de información espacial. Se aborda con los asistentes un taller con el liderazgo de CEPAL para identificar el estado actual de la ICDE respecto de las vías estratégicas del IGIF.
- Se firma el Acuerdo 002 ICDE 2023 </t>
    </r>
    <r>
      <rPr>
        <i/>
        <sz val="15"/>
        <color theme="1"/>
        <rFont val="Segoe UI"/>
        <family val="2"/>
      </rPr>
      <t xml:space="preserve">“Por medio de la cual la Comisión Intersectorial de Información Geográfica – CIIG de la Infraestructura Colombiana de Datos Espaciales – ICDE adopta el modelo núcleo LADM_COL para la integración, interoperabilidad y articulación de los sistemas de información geográfica del Sistema de Administración del Territorio - SAT”. </t>
    </r>
    <r>
      <rPr>
        <sz val="15"/>
        <color theme="1"/>
        <rFont val="Segoe UI"/>
        <family val="2"/>
      </rPr>
      <t xml:space="preserve">
- Se realiza la primera sesión del Comité Intersectorial de la ICDE en la cual se elige oficialmente al DANE como presidente y DNP como secretaría técnica. La Fuerza Área presenta su batería de información satelital y grandes apuestas para 2024.</t>
    </r>
  </si>
  <si>
    <t>ICDE.zip</t>
  </si>
  <si>
    <t>Fortalecimiento_de_la_integracion_de_la_informacion_geoespacial_en_el_proceso_estadistico_nacional</t>
  </si>
  <si>
    <t>Durante el año 2024, la Dirección de Geoestadística (DIG) avanzó en las siguientes acciones:
La Comisión Intersectorial de Información Geográfica - CIIG en sesión del 24 de julio del 2024 emitio aprobación del Plan Estratégico de Información Geográfica Nacional - PEIGN, avanzando en el cumplimiento de los hitos de la estategia 7 del PEN y promoviendo la alineación con las recomendaciones y lineamientos de UNGGIM.
Versión final del PEIGN, que integra los resultados del taller de retroalimentación Nacional realizado durante la Semana de Geomática, así como los aportes de los expertos del CASEN, lo que ha permitido desarrollar un plan participativo con un enfoque multisectorial.
Definición del modelo de gestión y aprovechamiento de registros geoestadisticos, incluyendo el procedimiento de conformación del nivel de direcciones a nivel urbano.</t>
  </si>
  <si>
    <t xml:space="preserve">20241130-DocumentoFormulaciónCatastroMultiproposito_Final
20241129_Plan Estratégico de Información Geográfica Nacional_PEIGN_VF
Documento preliminar de lineamientos técnicos que permita adoptar la interoperabilidad de los datos espaciales. </t>
  </si>
  <si>
    <t>Sumatoria del porcentaje de avance de cada actividad (Peso actividad 1 + Peso actividad 2 + Peso actividad n; donde n=13).
Los pesos por actividad son las siguientes:
1. Documento de revisión de referentes internacionales. (5%)
2. Diseñar la metodología de diagnostico del Registo Social de Hogares.(45%)
 3. Socialización de la metodología de diagnóstico.(4%)
4. Contacto y sensibilización de la entidad responsable del RR.EE. (3%)
5. Definición del plan de trabajo.(2%)
6. Acopio de metadatos y base de datos para el diagnóstico. (4%)
7. Caracterización de la base de datos.(8%)
8. Análisis de calidad del Registro Social de Hogares.(8%)
9. Análisis temático y complementarios.(8%)
10. Elaboración del informe de diagnóstico.(4%)
11. Elaboración del plan de fortalecimiento.(4%)
12. Concertación de la versión final del plan de fortalecimiento.(4%)
13. Inicio del seguimiento a la implementación del plan de fortalecimiento.(1%)</t>
  </si>
  <si>
    <t>(Número de fases terminadas del CENU según el GSBPM / Total de fases del CENU según el GSBPM ) *100</t>
  </si>
  <si>
    <t>Sumatoria de los hitos de avance en la producción y difusión de información estadística relacionada con cuidado, incluyendo el cuidado comunitario, a partir del aprovechamiento de las operaciones estadísticas económicas y sociodemográficas
Hito 1. Diagnostico de necesidades de información para el mejoramiento de la ENUT y en paralelo con el registro de cuidadoras =35%
Hito 2. Participar en espacios de interlocuci´0pon intitucionales para la detección de mejorar en los indicadores de cuidado =15%
Hito 3. Establecer indicdores de cuidado que incorporen las necesidades de información detectadas =25%
Hito 4. Despliegue de herramientas de análisis de información sobre cuidado=25%</t>
  </si>
  <si>
    <t>FICHA TÉCNICA DE INDICADORES 
PLAN ESTRATÉGICO INSTITUCIONAL - PEI 2023-2026</t>
  </si>
  <si>
    <r>
      <rPr>
        <sz val="16"/>
        <color rgb="FFFF0000"/>
        <rFont val="Segoe UI"/>
        <family val="2"/>
      </rPr>
      <t xml:space="preserve">Artículo 309°. </t>
    </r>
    <r>
      <rPr>
        <sz val="16"/>
        <color theme="1"/>
        <rFont val="Segoe UI"/>
        <family val="2"/>
      </rPr>
      <t>Modifíquese el artículo 2 de la Ley 732 de 2002, el cual quedará así: Artículo 2. Metodologías  de Estratificación.</t>
    </r>
  </si>
  <si>
    <t>(Número de actividades realizadas para el mantenimiento del Sistema de Gestión de Estratificación y Coberturas (SIGESCO)/Número de actividades planeadas para el mantenimiento del Sistema de Gestión de Estratificación y Coberturas (SIGESCO))*100</t>
  </si>
  <si>
    <t>Dando cumplimiento a esta meta, el DANE a través de la Dirección de Metodología y Producción Estadística, publica en su página web de forma mensual el número Índice, variaciones mensual, del año corrido y anuales del IPC sin alimentos ni regulados. Los resultados pueden ser consultados   en el siguiente enlace de acceso: 
https://www.dane.gov.co/files/operaciones/IPC/sep2024/anex-IPC-sinAlimentosRegulados-ago2024.xlsx
Así se cumple para el segundo año de seguimiento al Plan Estratégico Institucional - PEI, dos (2) publicación de la variación anual del Índice de Precios al Consumidor (IPC) sin alimentos ni regulados.</t>
  </si>
  <si>
    <r>
      <rPr>
        <sz val="15"/>
        <color rgb="FF000000"/>
        <rFont val="Segoe UI"/>
        <family val="2"/>
      </rPr>
      <t xml:space="preserve">Durante la vigencia 2024, se realizaron 19 publicación de boletines técnicos de las cuentas satélites, que se suman a las 19 publicaciones realizadas en la vigencia 2023, para un total acumulado d 38 publicaciones. Presentando para la vigencia 2024 las siguientes publicaciones, así: 
</t>
    </r>
    <r>
      <rPr>
        <b/>
        <sz val="15"/>
        <color rgb="FF000000"/>
        <rFont val="Segoe UI"/>
        <family val="2"/>
      </rPr>
      <t xml:space="preserve">1. </t>
    </r>
    <r>
      <rPr>
        <sz val="15"/>
        <color rgb="FF000000"/>
        <rFont val="Segoe UI"/>
        <family val="2"/>
      </rPr>
      <t xml:space="preserve">Cuenta Ambiental y Económica de las Actividades Ambientales y Transacciones Asociadas (CAE - AATA) 2022 provisional - 2023 preliminar
</t>
    </r>
    <r>
      <rPr>
        <b/>
        <sz val="15"/>
        <color rgb="FF000000"/>
        <rFont val="Segoe UI"/>
        <family val="2"/>
      </rPr>
      <t xml:space="preserve">2. </t>
    </r>
    <r>
      <rPr>
        <sz val="15"/>
        <color rgb="FF000000"/>
        <rFont val="Segoe UI"/>
        <family val="2"/>
      </rPr>
      <t xml:space="preserve">Cuenta Ambiental y Económica de Activos de los Recursos Minerales y Energéticos (CAE-ARME) 2022 provisional - 2023 provisional
</t>
    </r>
    <r>
      <rPr>
        <b/>
        <sz val="15"/>
        <color rgb="FF000000"/>
        <rFont val="Segoe UI"/>
        <family val="2"/>
      </rPr>
      <t xml:space="preserve">3. </t>
    </r>
    <r>
      <rPr>
        <sz val="15"/>
        <color rgb="FF000000"/>
        <rFont val="Segoe UI"/>
        <family val="2"/>
      </rPr>
      <t xml:space="preserve">Cuenta Ambiental y Económica de Flujos de Agua (CAE - FA) 2021 provisional - 2023 provisional
</t>
    </r>
    <r>
      <rPr>
        <b/>
        <sz val="15"/>
        <color rgb="FF000000"/>
        <rFont val="Segoe UI"/>
        <family val="2"/>
      </rPr>
      <t xml:space="preserve">4. </t>
    </r>
    <r>
      <rPr>
        <sz val="15"/>
        <color rgb="FF000000"/>
        <rFont val="Segoe UI"/>
        <family val="2"/>
      </rPr>
      <t xml:space="preserve">Cuenta Ambiental y Económica de Flujos del Bosque (CAE-FB) 2021 – 2022 provisional
</t>
    </r>
    <r>
      <rPr>
        <b/>
        <sz val="15"/>
        <color rgb="FF000000"/>
        <rFont val="Segoe UI"/>
        <family val="2"/>
      </rPr>
      <t>5.</t>
    </r>
    <r>
      <rPr>
        <sz val="15"/>
        <color rgb="FF000000"/>
        <rFont val="Segoe UI"/>
        <family val="2"/>
      </rPr>
      <t xml:space="preserve"> Cuenta Ambiental y Económica de Flujos de Materiales de Emisiones al Aire (CAEFM - EA) 2021 provisional - 2022 provisional
</t>
    </r>
    <r>
      <rPr>
        <b/>
        <sz val="15"/>
        <color rgb="FF000000"/>
        <rFont val="Segoe UI"/>
        <family val="2"/>
      </rPr>
      <t xml:space="preserve">6. </t>
    </r>
    <r>
      <rPr>
        <sz val="15"/>
        <color rgb="FF000000"/>
        <rFont val="Segoe UI"/>
        <family val="2"/>
      </rPr>
      <t xml:space="preserve">Cuenta Ambiental y Económica de Flujos de Materiales de Residuos Sólidos (CAEFM - RS) 2021 provisional - 2023 provisional
</t>
    </r>
    <r>
      <rPr>
        <b/>
        <sz val="15"/>
        <color rgb="FF000000"/>
        <rFont val="Segoe UI"/>
        <family val="2"/>
      </rPr>
      <t xml:space="preserve">7. </t>
    </r>
    <r>
      <rPr>
        <sz val="15"/>
        <color rgb="FF000000"/>
        <rFont val="Segoe UI"/>
        <family val="2"/>
      </rPr>
      <t xml:space="preserve">Cuenta Ambiental y Económica de Flujos de Energía (CAE-FE) 2021 provisional - 2023 provisional.
</t>
    </r>
    <r>
      <rPr>
        <b/>
        <sz val="15"/>
        <color rgb="FF000000"/>
        <rFont val="Segoe UI"/>
        <family val="2"/>
      </rPr>
      <t xml:space="preserve">8. </t>
    </r>
    <r>
      <rPr>
        <sz val="15"/>
        <color rgb="FF000000"/>
        <rFont val="Segoe UI"/>
        <family val="2"/>
      </rPr>
      <t xml:space="preserve">Resultados Experimentales - Cuenta Ambiental y Económica de Extensión de los Ecosistemas (CAE-EE) - Apertura 2007 – cierre 2011
</t>
    </r>
    <r>
      <rPr>
        <b/>
        <sz val="15"/>
        <color rgb="FF000000"/>
        <rFont val="Segoe UI"/>
        <family val="2"/>
      </rPr>
      <t xml:space="preserve">9. </t>
    </r>
    <r>
      <rPr>
        <sz val="15"/>
        <color rgb="FF000000"/>
        <rFont val="Segoe UI"/>
        <family val="2"/>
      </rPr>
      <t xml:space="preserve">Cuenta satélite de la agroindustria del ganado porcino (CSGP) 2019 - 2023pr
</t>
    </r>
    <r>
      <rPr>
        <b/>
        <sz val="15"/>
        <color rgb="FF000000"/>
        <rFont val="Segoe UI"/>
        <family val="2"/>
      </rPr>
      <t xml:space="preserve">10. </t>
    </r>
    <r>
      <rPr>
        <sz val="15"/>
        <color rgb="FF000000"/>
        <rFont val="Segoe UI"/>
        <family val="2"/>
      </rPr>
      <t xml:space="preserve">Cuenta Satélite de la Agroindustria de la Caña de Azúcar (CSACA) 2022 provisional y 2023 preliminar.
</t>
    </r>
    <r>
      <rPr>
        <b/>
        <sz val="15"/>
        <color rgb="FF000000"/>
        <rFont val="Segoe UI"/>
        <family val="2"/>
      </rPr>
      <t xml:space="preserve">11. </t>
    </r>
    <r>
      <rPr>
        <sz val="15"/>
        <color rgb="FF000000"/>
        <rFont val="Segoe UI"/>
        <family val="2"/>
      </rPr>
      <t xml:space="preserve">Cuenta satélite de economía del cuidado (CSEC) 2021 - 2023p
</t>
    </r>
    <r>
      <rPr>
        <b/>
        <sz val="15"/>
        <color rgb="FF000000"/>
        <rFont val="Segoe UI"/>
        <family val="2"/>
      </rPr>
      <t xml:space="preserve">12. </t>
    </r>
    <r>
      <rPr>
        <sz val="15"/>
        <color rgb="FF000000"/>
        <rFont val="Segoe UI"/>
        <family val="2"/>
      </rPr>
      <t xml:space="preserve">Cuenta satélite de economía cultural y creativa (CSECC) 2021 provisional - 2023 preliminar
</t>
    </r>
    <r>
      <rPr>
        <b/>
        <sz val="15"/>
        <color rgb="FF000000"/>
        <rFont val="Segoe UI"/>
        <family val="2"/>
      </rPr>
      <t>13.</t>
    </r>
    <r>
      <rPr>
        <sz val="15"/>
        <color rgb="FF000000"/>
        <rFont val="Segoe UI"/>
        <family val="2"/>
      </rPr>
      <t xml:space="preserve"> Cuenta satélite de económica cultural y creativa de Bogotá (CSECCB) 2021p - 2023pr
</t>
    </r>
    <r>
      <rPr>
        <b/>
        <sz val="15"/>
        <color rgb="FF000000"/>
        <rFont val="Segoe UI"/>
        <family val="2"/>
      </rPr>
      <t xml:space="preserve">14. </t>
    </r>
    <r>
      <rPr>
        <sz val="15"/>
        <color rgb="FF000000"/>
        <rFont val="Segoe UI"/>
        <family val="2"/>
      </rPr>
      <t xml:space="preserve">Cuenta satélite de salud (CSS) 2023p - 2023pr
</t>
    </r>
    <r>
      <rPr>
        <b/>
        <sz val="15"/>
        <color rgb="FF000000"/>
        <rFont val="Segoe UI"/>
        <family val="2"/>
      </rPr>
      <t xml:space="preserve">15. </t>
    </r>
    <r>
      <rPr>
        <sz val="15"/>
        <color rgb="FF000000"/>
        <rFont val="Segoe UI"/>
        <family val="2"/>
      </rPr>
      <t xml:space="preserve">Cuenta Satélite de las Tecnologías de la Información y las Comunicaciones (CSTIC) 2021 provisional - 2023 preliminar
</t>
    </r>
    <r>
      <rPr>
        <b/>
        <sz val="15"/>
        <color rgb="FF000000"/>
        <rFont val="Segoe UI"/>
        <family val="2"/>
      </rPr>
      <t xml:space="preserve">16. </t>
    </r>
    <r>
      <rPr>
        <sz val="15"/>
        <color rgb="FF000000"/>
        <rFont val="Segoe UI"/>
        <family val="2"/>
      </rPr>
      <t xml:space="preserve">Cuenta Satélite de Turismo (CST) 2022 provisional - 2023 preliminar
Adicionalmente se realizó la entrega de 3 boletines como resultado del trabajo articulado de los convenios:
</t>
    </r>
    <r>
      <rPr>
        <b/>
        <sz val="15"/>
        <color rgb="FF000000"/>
        <rFont val="Segoe UI"/>
        <family val="2"/>
      </rPr>
      <t>1.</t>
    </r>
    <r>
      <rPr>
        <sz val="15"/>
        <color rgb="FF000000"/>
        <rFont val="Segoe UI"/>
        <family val="2"/>
      </rPr>
      <t xml:space="preserve"> Cuenta satélite de minería (CSM) 2021 provisional - 2022 provisional
</t>
    </r>
    <r>
      <rPr>
        <b/>
        <sz val="15"/>
        <color rgb="FF000000"/>
        <rFont val="Segoe UI"/>
        <family val="2"/>
      </rPr>
      <t>2.</t>
    </r>
    <r>
      <rPr>
        <sz val="15"/>
        <color rgb="FF000000"/>
        <rFont val="Segoe UI"/>
        <family val="2"/>
      </rPr>
      <t xml:space="preserve"> Cuenta Satélite del Deporte de Bogotá (CSDB) 2018 – 2023pr
</t>
    </r>
    <r>
      <rPr>
        <b/>
        <sz val="15"/>
        <color rgb="FF000000"/>
        <rFont val="Segoe UI"/>
        <family val="2"/>
      </rPr>
      <t>3.</t>
    </r>
    <r>
      <rPr>
        <sz val="15"/>
        <color rgb="FF000000"/>
        <rFont val="Segoe UI"/>
        <family val="2"/>
      </rPr>
      <t xml:space="preserve"> Cuenta Satélite del Sector Marítimo (CSM) Resultados experimentales 2019 preliminar -2023 preliminar</t>
    </r>
  </si>
  <si>
    <r>
      <t xml:space="preserve">Al cierre de la vigencia 2024, se han cumplido con cinco (5) actividades  que dan cumplimiento a la construcción de la hoja de ruta para la caracterización de las condiciones socioeconómicas de las familias habitantes de las áreas del Sistema de Parques Nacionales Naturales. 
En el transcurso de la vigecia 2024, se ha logrado avanzar en los dos (2) siguientes actividades, así: 
</t>
    </r>
    <r>
      <rPr>
        <b/>
        <sz val="15"/>
        <color rgb="FF000000"/>
        <rFont val="Segoe UI"/>
        <family val="2"/>
      </rPr>
      <t>Actividad 4</t>
    </r>
    <r>
      <rPr>
        <sz val="15"/>
        <color rgb="FF000000"/>
        <rFont val="Segoe UI"/>
        <family val="2"/>
      </rPr>
      <t xml:space="preserve">: Análisis y detección de necesidades:
Eventos virtuales realizados con la participación de: i. Entidades, Academia y ONG´s; ii. Grupos Étnicos; iii. Campesinado
Estructuración, diseño y construcción del documento del Plan General, según los lineamientos del Proceso Estadístico (Articulación DANE- PNNC)
</t>
    </r>
    <r>
      <rPr>
        <b/>
        <sz val="15"/>
        <color rgb="FF000000"/>
        <rFont val="Segoe UI"/>
        <family val="2"/>
      </rPr>
      <t>Actividad 5</t>
    </r>
    <r>
      <rPr>
        <sz val="15"/>
        <color rgb="FF000000"/>
        <rFont val="Segoe UI"/>
        <family val="2"/>
      </rPr>
      <t>: Diseño y construcción de la 1° versión del documento de diseño temático.
Propuesta del diseño estadístico en el marco de las variables requeridas en el análisis y detección de necesidades del CONPES 4050 y el Parágrafo del artículo 29.</t>
    </r>
  </si>
  <si>
    <t xml:space="preserve">Documento del Plan General del SIEP
Documentos del Diseño (Metodología general del Sistema de Información Estadística para la Economía Popular y Ficha metodológica del Sistema de Información Estadística para la Economía Popular).
 Presentación hecha ante el CASEN el 03 de mayo de 2024.
Carta de necesidades e indicadores SIEP
Matriz de necesidades SIEP
 Votación de indicadores de la mesa de economía popular
Documento con pantallazo y link de la versión beta del micrositio SIEP.
 </t>
  </si>
  <si>
    <t xml:space="preserve">Al cierre de la vigencia 2024, se realizaron dos (2)  publicaciones de mediciones de pobreza, dando cumplimiento a la meta del PEI; así:
Publicación realizada en la vigencia 2023 (ver seguimiento del 2023) y el 16 de julio de 2024, el DANE a través de la Dirección de Metodología y Producción Estadística, publicó los resultados de Pobreza Monetaria y Pobreza Monetaria Extrema de 2023. De igual manera, se realizó la publicación de Pobreza Multidimensional. 
Esta información puede ser consultada por parte de los grupos de interés y la ciudadanía en el siguiente enlace de acceso: 
</t>
  </si>
  <si>
    <r>
      <t xml:space="preserve">Para la vigencia 2024, se publicaron dos (2) reportes de resultados, así:
En concordancia con la meta del Plan de Acción Institucional - PAI se publicó el noveno reporte de Economía Circular y el Undécimo Reporte del Sector Cultural Creativo y de Saberes con los respectivos anexos estadísticos. Igualmente se elaboró Décimo reporte de Economía Circular y el duodécimo reporte del Sector Cultural Creativo y de Saberes.
</t>
    </r>
    <r>
      <rPr>
        <b/>
        <sz val="15"/>
        <color rgb="FF000000"/>
        <rFont val="Segoe UI"/>
        <family val="2"/>
      </rPr>
      <t>Con estas cuatro (4) publicaciones, se da como cumplida  esta meta dentro del Plan Estratégico Institucional - 2023-2026</t>
    </r>
    <r>
      <rPr>
        <sz val="15"/>
        <color rgb="FF000000"/>
        <rFont val="Segoe UI"/>
        <family val="2"/>
      </rPr>
      <t>.</t>
    </r>
  </si>
  <si>
    <t>Documento resultado del aprovechamiento estadístico de fuentes tradicionales, no tradicionales y registros administrativos, elaborados que permitan caracterizar a la población con enfoques diferenciales.</t>
  </si>
  <si>
    <t>(Numero de capitulos desarrollados/ numero total de capitulos del documento)*100</t>
  </si>
  <si>
    <t xml:space="preserve">Sumatoria del número de actividades cumplidas de la hoja de ruta para la caracterización de las condiciones socio-económicas de las familias habitantes de las áreas del Sistema de Parques Nacionales Naturales. </t>
  </si>
  <si>
    <t>Documento con la caracterización socioeconómicas de las familias habitantes de las áreas del Sistema de Parques Nacionales Naturales.</t>
  </si>
  <si>
    <t>(Número de actividades cumplidas para el diseñado e implementado del Sistema de Información estadístico para la economía popular en la vigencia / Total de actividades planeadas en el cuatrimeste)*100</t>
  </si>
  <si>
    <t>(Número de acciones anuales realizadas en el Plan de Acción Institucional /Número de acciones programadas en el Plan de Acción Institucional que permitan el fortalecimiento de la gestión del talento humano)*100</t>
  </si>
  <si>
    <t>Sumatoria del número de publicaciones referente a la variación anual del Índice de Precios al Consumidor-IPC- sin alimentos ni regulados.</t>
  </si>
  <si>
    <t xml:space="preserve">Sumatoria del número de boletínes técnicos de las Cuentas Sátelites publicados en la vigencia </t>
  </si>
  <si>
    <t>Sumatoria en el número de publicaciones de medición de pobreza.</t>
  </si>
  <si>
    <t>Crear y manetener actualizado el Sistema de Gestión de Estratificación y Coberturas (SIGESCO) el cual tendrá un módulo de control de la estratificación socioeconómica, a partir del apoyo técnico del DANE en la aplicación de las metodologías de estartificación de acuerdo a las solicitudes realizadas por los entes territoriales.</t>
  </si>
  <si>
    <t>Sistema de Gestión de Estratificación y Coberturas (SIGESCO) implementado y actualizado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</si>
</sst>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2" formatCode="_-&quot;$&quot;\ * #,##0_-;\-&quot;$&quot;\ * #,##0_-;_-&quot;$&quot;\ * &quot;-&quot;_-;_-@_-"/>
    <numFmt numFmtId="44" formatCode="_-&quot;$&quot;\ * #,##0.00_-;\-&quot;$&quot;\ * #,##0.00_-;_-&quot;$&quot;\ * &quot;-&quot;??_-;_-@_-"/>
    <numFmt numFmtId="164" formatCode="_-&quot;$&quot;* #,##0.00_-;\-&quot;$&quot;* #,##0.00_-;_-&quot;$&quot;* &quot;-&quot;??_-;_-@_-"/>
    <numFmt numFmtId="165" formatCode="_-&quot;$&quot;\ * #,##0_-;\-&quot;$&quot;\ * #,##0_-;_-&quot;$&quot;\ * &quot;-&quot;??_-;_-@_-"/>
    <numFmt numFmtId="166" formatCode="_-[$$-409]* #,##0_ ;_-[$$-409]* \-#,##0\ ;_-[$$-409]* &quot;-&quot;??_ ;_-@_ "/>
    <numFmt numFmtId="167" formatCode="0.0"/>
    <numFmt numFmtId="168" formatCode="_-[$$-409]* #,##0.00_ ;_-[$$-409]* \-#,##0.00\ ;_-[$$-409]* &quot;-&quot;??_ ;_-@_ "/>
    <numFmt numFmtId="169" formatCode="&quot;$&quot;\ #,##0"/>
    <numFmt numFmtId="170" formatCode="_-[$$-240A]\ * #,##0.00_-;\-[$$-240A]\ * #,##0.00_-;_-[$$-240A]\ * &quot;-&quot;??_-;_-@_-"/>
    <numFmt numFmtId="171" formatCode="0.0%"/>
  </numFmts>
  <fonts count="77"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Arial"/>
      <family val="2"/>
    </font>
    <font>
      <b/>
      <sz val="20"/>
      <color rgb="FFB4004B"/>
      <name val="Calibri"/>
      <family val="2"/>
      <scheme val="minor"/>
    </font>
    <font>
      <sz val="8"/>
      <name val="Calibri"/>
      <family val="2"/>
      <scheme val="minor"/>
    </font>
    <font>
      <sz val="11"/>
      <color theme="1"/>
      <name val="Segoe UI"/>
      <family val="2"/>
    </font>
    <font>
      <sz val="11"/>
      <color theme="1"/>
      <name val="Calibri"/>
      <family val="2"/>
      <scheme val="minor"/>
    </font>
    <font>
      <b/>
      <sz val="9"/>
      <color theme="1" tint="0.249977111117893"/>
      <name val="Century Gothic"/>
      <family val="2"/>
    </font>
    <font>
      <sz val="11"/>
      <color theme="1"/>
      <name val="Century Gothic"/>
      <family val="2"/>
    </font>
    <font>
      <b/>
      <sz val="9"/>
      <name val="Century Gothic"/>
      <family val="2"/>
    </font>
    <font>
      <sz val="9"/>
      <name val="Century Gothic"/>
      <family val="2"/>
    </font>
    <font>
      <sz val="10"/>
      <name val="Arial"/>
      <family val="2"/>
    </font>
    <font>
      <sz val="12"/>
      <color theme="1"/>
      <name val="Calibri"/>
      <family val="2"/>
      <scheme val="minor"/>
    </font>
    <font>
      <u/>
      <sz val="12"/>
      <color theme="10"/>
      <name val="Calibri"/>
      <family val="2"/>
      <scheme val="minor"/>
    </font>
    <font>
      <b/>
      <sz val="14"/>
      <color theme="0"/>
      <name val="Century Gothic"/>
      <family val="2"/>
    </font>
    <font>
      <b/>
      <sz val="36"/>
      <color rgb="FFB4004B"/>
      <name val="Century Gothic"/>
      <family val="1"/>
    </font>
    <font>
      <b/>
      <sz val="16"/>
      <color theme="1"/>
      <name val="Segoe UI"/>
      <family val="2"/>
    </font>
    <font>
      <sz val="16"/>
      <color theme="1"/>
      <name val="Segoe UI"/>
      <family val="2"/>
    </font>
    <font>
      <b/>
      <sz val="12"/>
      <color theme="0"/>
      <name val="Century Gothic"/>
      <family val="2"/>
    </font>
    <font>
      <b/>
      <sz val="16"/>
      <name val="Segoe UI"/>
      <family val="2"/>
    </font>
    <font>
      <b/>
      <sz val="18"/>
      <color theme="0"/>
      <name val="Segoe UI"/>
      <family val="2"/>
    </font>
    <font>
      <sz val="16"/>
      <name val="Segoe UI"/>
      <family val="2"/>
    </font>
    <font>
      <b/>
      <sz val="20"/>
      <color theme="0"/>
      <name val="Segoe UI"/>
      <family val="2"/>
    </font>
    <font>
      <b/>
      <sz val="16"/>
      <color theme="1" tint="0.14999847407452621"/>
      <name val="Segoe UI"/>
      <family val="2"/>
    </font>
    <font>
      <b/>
      <sz val="15"/>
      <color rgb="FF3B4593"/>
      <name val="Segoe UI"/>
      <family val="2"/>
    </font>
    <font>
      <sz val="15"/>
      <color theme="1"/>
      <name val="Segoe UI"/>
      <family val="2"/>
    </font>
    <font>
      <b/>
      <sz val="15"/>
      <color theme="1"/>
      <name val="Segoe UI"/>
      <family val="2"/>
    </font>
    <font>
      <u/>
      <sz val="15"/>
      <color theme="10"/>
      <name val="Segoe UI"/>
      <family val="2"/>
    </font>
    <font>
      <b/>
      <sz val="15"/>
      <color rgb="FF5F439E"/>
      <name val="Segoe UI"/>
      <family val="2"/>
    </font>
    <font>
      <sz val="15"/>
      <color rgb="FF000000"/>
      <name val="Segoe UI"/>
      <family val="2"/>
    </font>
    <font>
      <b/>
      <sz val="28"/>
      <color rgb="FFB4004B"/>
      <name val="Century Gothic"/>
      <family val="1"/>
    </font>
    <font>
      <b/>
      <sz val="20"/>
      <color theme="0"/>
      <name val="Aptos Narrow"/>
      <family val="2"/>
    </font>
    <font>
      <sz val="12"/>
      <color theme="1"/>
      <name val="Aptos Narrow"/>
      <family val="2"/>
    </font>
    <font>
      <b/>
      <sz val="12"/>
      <color theme="1"/>
      <name val="Aptos Narrow"/>
      <family val="2"/>
    </font>
    <font>
      <b/>
      <sz val="15"/>
      <color rgb="FF815BAB"/>
      <name val="Segoe UI"/>
      <family val="2"/>
    </font>
    <font>
      <b/>
      <sz val="15"/>
      <color rgb="FF9B33A3"/>
      <name val="Segoe UI"/>
      <family val="2"/>
    </font>
    <font>
      <sz val="15"/>
      <name val="Segoe UI"/>
      <family val="2"/>
    </font>
    <font>
      <b/>
      <sz val="15"/>
      <color rgb="FFC02B83"/>
      <name val="Segoe UI"/>
      <family val="2"/>
    </font>
    <font>
      <b/>
      <sz val="15"/>
      <color rgb="FFE3286A"/>
      <name val="Segoe UI"/>
      <family val="2"/>
    </font>
    <font>
      <i/>
      <sz val="15"/>
      <color theme="1"/>
      <name val="Segoe UI"/>
      <family val="2"/>
    </font>
    <font>
      <b/>
      <sz val="16"/>
      <color theme="1"/>
      <name val="Aptos Narrow"/>
      <family val="2"/>
    </font>
    <font>
      <b/>
      <sz val="14"/>
      <color theme="0"/>
      <name val="Aptos Narrow"/>
      <family val="2"/>
    </font>
    <font>
      <b/>
      <sz val="13"/>
      <color theme="1" tint="0.14999847407452621"/>
      <name val="Aptos Narrow"/>
      <family val="2"/>
    </font>
    <font>
      <sz val="14"/>
      <color theme="1"/>
      <name val="Aptos Narrow"/>
      <family val="2"/>
    </font>
    <font>
      <b/>
      <sz val="11"/>
      <color theme="1" tint="4.9989318521683403E-2"/>
      <name val="Aptos Narrow"/>
      <family val="2"/>
    </font>
    <font>
      <b/>
      <sz val="11"/>
      <color theme="0"/>
      <name val="Aptos Narrow"/>
      <family val="2"/>
    </font>
    <font>
      <sz val="10"/>
      <color theme="1" tint="0.14999847407452621"/>
      <name val="Aptos Narrow"/>
      <family val="2"/>
    </font>
    <font>
      <sz val="11"/>
      <color theme="1"/>
      <name val="Aptos Narrow"/>
      <family val="2"/>
    </font>
    <font>
      <b/>
      <sz val="14"/>
      <color theme="3"/>
      <name val="Aptos Narrow"/>
      <family val="2"/>
    </font>
    <font>
      <b/>
      <sz val="14"/>
      <color theme="9" tint="-0.499984740745262"/>
      <name val="Aptos Narrow"/>
      <family val="2"/>
    </font>
    <font>
      <b/>
      <sz val="14"/>
      <color theme="5" tint="-0.499984740745262"/>
      <name val="Aptos Narrow"/>
      <family val="2"/>
    </font>
    <font>
      <sz val="12"/>
      <color rgb="FF000000"/>
      <name val="Aptos Narrow"/>
      <family val="2"/>
    </font>
    <font>
      <sz val="15"/>
      <color rgb="FF000000"/>
      <name val="Segoe UI"/>
      <family val="2"/>
    </font>
    <font>
      <sz val="12"/>
      <color theme="1"/>
      <name val="Aptos Narrow"/>
      <family val="2"/>
    </font>
    <font>
      <sz val="15"/>
      <color theme="1"/>
      <name val="Segoe UI"/>
      <family val="2"/>
    </font>
    <font>
      <b/>
      <sz val="15"/>
      <color rgb="FF000000"/>
      <name val="Segoe UI"/>
      <family val="2"/>
    </font>
    <font>
      <u/>
      <sz val="11"/>
      <color theme="10"/>
      <name val="Calibri"/>
      <family val="2"/>
      <scheme val="minor"/>
    </font>
    <font>
      <sz val="12"/>
      <color rgb="FF000000"/>
      <name val="Calibri"/>
      <family val="2"/>
    </font>
    <font>
      <sz val="9"/>
      <color rgb="FF000000"/>
      <name val="Segoe UI"/>
      <family val="2"/>
    </font>
    <font>
      <b/>
      <sz val="9"/>
      <color rgb="FF000000"/>
      <name val="Segoe UI"/>
      <family val="2"/>
    </font>
    <font>
      <b/>
      <sz val="15"/>
      <color rgb="FF000000"/>
      <name val="Segoe UI"/>
      <family val="2"/>
    </font>
    <font>
      <sz val="15"/>
      <color rgb="FF000000"/>
      <name val="Segoe UI"/>
      <family val="2"/>
    </font>
    <font>
      <sz val="16"/>
      <color theme="1"/>
      <name val="Aptos Narrow"/>
      <family val="2"/>
    </font>
    <font>
      <sz val="24"/>
      <color rgb="FFFF0000"/>
      <name val="Segoe UI"/>
      <family val="2"/>
    </font>
    <font>
      <b/>
      <i/>
      <sz val="15"/>
      <color rgb="FF000000"/>
      <name val="Segoe UI"/>
      <family val="2"/>
    </font>
    <font>
      <sz val="14"/>
      <color theme="1"/>
      <name val="Segoe UI"/>
      <family val="2"/>
    </font>
    <font>
      <sz val="12"/>
      <color rgb="FF000000"/>
      <name val="Segoe UI"/>
      <family val="2"/>
    </font>
    <font>
      <b/>
      <sz val="15"/>
      <color rgb="FF3B4593"/>
      <name val="Segoe UI"/>
      <family val="2"/>
    </font>
    <font>
      <u/>
      <sz val="16"/>
      <color theme="10"/>
      <name val="Calibri"/>
      <family val="2"/>
      <scheme val="minor"/>
    </font>
    <font>
      <b/>
      <sz val="20"/>
      <color rgb="FFBA004C"/>
      <name val="Century Gothic"/>
      <family val="2"/>
    </font>
    <font>
      <b/>
      <sz val="20"/>
      <color theme="1"/>
      <name val="Aptos Narrow"/>
      <family val="2"/>
    </font>
    <font>
      <b/>
      <sz val="16"/>
      <color theme="1" tint="0.249977111117893"/>
      <name val="Century Gothic"/>
      <family val="2"/>
    </font>
    <font>
      <b/>
      <sz val="16"/>
      <color rgb="FFBA004C"/>
      <name val="Century Gothic"/>
      <family val="2"/>
    </font>
    <font>
      <sz val="16"/>
      <color rgb="FFFF0000"/>
      <name val="Segoe UI"/>
      <family val="2"/>
    </font>
    <font>
      <u/>
      <sz val="14"/>
      <color theme="10"/>
      <name val="Segoe UI"/>
      <family val="2"/>
    </font>
    <font>
      <sz val="16"/>
      <color rgb="FF000000"/>
      <name val="Segoe UI"/>
      <family val="2"/>
    </font>
  </fonts>
  <fills count="37">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rgb="FFBA004C"/>
        <bgColor indexed="64"/>
      </patternFill>
    </fill>
    <fill>
      <patternFill patternType="solid">
        <fgColor rgb="FFB4004B"/>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rgb="FF3B4593"/>
        <bgColor indexed="64"/>
      </patternFill>
    </fill>
    <fill>
      <patternFill patternType="solid">
        <fgColor rgb="FF5F439E"/>
        <bgColor indexed="64"/>
      </patternFill>
    </fill>
    <fill>
      <patternFill patternType="solid">
        <fgColor rgb="FF5F43A8"/>
        <bgColor indexed="64"/>
      </patternFill>
    </fill>
    <fill>
      <patternFill patternType="solid">
        <fgColor theme="3" tint="0.79998168889431442"/>
        <bgColor indexed="64"/>
      </patternFill>
    </fill>
    <fill>
      <patternFill patternType="solid">
        <fgColor rgb="FF8051B7"/>
        <bgColor indexed="64"/>
      </patternFill>
    </fill>
    <fill>
      <patternFill patternType="solid">
        <fgColor rgb="FF9B33A3"/>
        <bgColor indexed="64"/>
      </patternFill>
    </fill>
    <fill>
      <patternFill patternType="solid">
        <fgColor rgb="FFC02B83"/>
        <bgColor indexed="64"/>
      </patternFill>
    </fill>
    <fill>
      <patternFill patternType="solid">
        <fgColor rgb="FFE3286A"/>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2F2F2"/>
        <bgColor rgb="FF000000"/>
      </patternFill>
    </fill>
    <fill>
      <patternFill patternType="solid">
        <fgColor rgb="FFD9D9D9"/>
        <bgColor rgb="FFD9D9D9"/>
      </patternFill>
    </fill>
    <fill>
      <patternFill patternType="solid">
        <fgColor rgb="FFD9D9D9"/>
        <bgColor rgb="FF000000"/>
      </patternFill>
    </fill>
    <fill>
      <patternFill patternType="solid">
        <fgColor rgb="FFFFFFFF"/>
        <bgColor indexed="64"/>
      </patternFill>
    </fill>
    <fill>
      <patternFill patternType="solid">
        <fgColor rgb="FFFFECFC"/>
        <bgColor indexed="64"/>
      </patternFill>
    </fill>
    <fill>
      <patternFill patternType="solid">
        <fgColor theme="6"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indexed="64"/>
      </left>
      <right style="hair">
        <color indexed="64"/>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style="hair">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right style="hair">
        <color indexed="64"/>
      </right>
      <top style="hair">
        <color indexed="64"/>
      </top>
      <bottom/>
      <diagonal/>
    </border>
    <border>
      <left style="dotted">
        <color rgb="FF000000"/>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hair">
        <color indexed="64"/>
      </left>
      <right/>
      <top style="hair">
        <color indexed="64"/>
      </top>
      <bottom/>
      <diagonal/>
    </border>
    <border>
      <left style="hair">
        <color theme="0" tint="-0.499984740745262"/>
      </left>
      <right style="dotted">
        <color theme="1" tint="0.499984740745262"/>
      </right>
      <top style="hair">
        <color theme="0" tint="-0.499984740745262"/>
      </top>
      <bottom/>
      <diagonal/>
    </border>
    <border>
      <left style="hair">
        <color theme="0" tint="-0.499984740745262"/>
      </left>
      <right style="dotted">
        <color theme="1" tint="0.499984740745262"/>
      </right>
      <top/>
      <bottom style="hair">
        <color theme="0" tint="-0.499984740745262"/>
      </bottom>
      <diagonal/>
    </border>
    <border>
      <left style="dotted">
        <color theme="1" tint="0.499984740745262"/>
      </left>
      <right style="dotted">
        <color theme="1" tint="0.499984740745262"/>
      </right>
      <top style="dotted">
        <color theme="1" tint="0.499984740745262"/>
      </top>
      <bottom/>
      <diagonal/>
    </border>
    <border>
      <left style="dotted">
        <color theme="1" tint="0.499984740745262"/>
      </left>
      <right style="dotted">
        <color theme="1" tint="0.499984740745262"/>
      </right>
      <top/>
      <bottom style="dotted">
        <color theme="1" tint="0.499984740745262"/>
      </bottom>
      <diagonal/>
    </border>
    <border>
      <left style="dotted">
        <color theme="1" tint="0.499984740745262"/>
      </left>
      <right style="dotted">
        <color theme="1" tint="0.499984740745262"/>
      </right>
      <top/>
      <bottom/>
      <diagonal/>
    </border>
    <border>
      <left style="hair">
        <color theme="0" tint="-0.499984740745262"/>
      </left>
      <right style="dotted">
        <color theme="1" tint="0.499984740745262"/>
      </right>
      <top/>
      <bottom/>
      <diagonal/>
    </border>
    <border>
      <left style="hair">
        <color indexed="64"/>
      </left>
      <right/>
      <top/>
      <bottom/>
      <diagonal/>
    </border>
    <border>
      <left/>
      <right style="dotted">
        <color rgb="FF000000"/>
      </right>
      <top style="dotted">
        <color rgb="FF000000"/>
      </top>
      <bottom/>
      <diagonal/>
    </border>
    <border>
      <left/>
      <right/>
      <top style="thin">
        <color rgb="FF000000"/>
      </top>
      <bottom style="thin">
        <color rgb="FF000000"/>
      </bottom>
      <diagonal/>
    </border>
    <border>
      <left style="dotted">
        <color rgb="FF000000"/>
      </left>
      <right/>
      <top/>
      <bottom/>
      <diagonal/>
    </border>
    <border>
      <left style="dotted">
        <color rgb="FF000000"/>
      </left>
      <right style="dotted">
        <color rgb="FF000000"/>
      </right>
      <top/>
      <bottom/>
      <diagonal/>
    </border>
    <border>
      <left/>
      <right style="hair">
        <color indexed="64"/>
      </right>
      <top/>
      <bottom/>
      <diagonal/>
    </border>
    <border>
      <left style="dotted">
        <color rgb="FF808080"/>
      </left>
      <right style="dotted">
        <color rgb="FF808080"/>
      </right>
      <top style="dotted">
        <color rgb="FF808080"/>
      </top>
      <bottom style="dotted">
        <color rgb="FF808080"/>
      </bottom>
      <diagonal/>
    </border>
  </borders>
  <cellStyleXfs count="11">
    <xf numFmtId="0" fontId="0" fillId="0" borderId="0"/>
    <xf numFmtId="44" fontId="7" fillId="0" borderId="0" applyFont="0" applyFill="0" applyBorder="0" applyAlignment="0" applyProtection="0"/>
    <xf numFmtId="0" fontId="7" fillId="0" borderId="0"/>
    <xf numFmtId="0" fontId="12" fillId="0" borderId="0"/>
    <xf numFmtId="0" fontId="13" fillId="0" borderId="0"/>
    <xf numFmtId="0" fontId="14" fillId="0" borderId="0" applyNumberForma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44" fontId="13"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cellStyleXfs>
  <cellXfs count="461">
    <xf numFmtId="0" fontId="0" fillId="0" borderId="0" xfId="0"/>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0" fillId="3" borderId="1" xfId="0" applyFill="1" applyBorder="1" applyAlignment="1">
      <alignment horizontal="center" vertical="center" wrapText="1"/>
    </xf>
    <xf numFmtId="0" fontId="0" fillId="4" borderId="1" xfId="0" applyFill="1" applyBorder="1"/>
    <xf numFmtId="0" fontId="0" fillId="4" borderId="4" xfId="0" applyFill="1" applyBorder="1"/>
    <xf numFmtId="0" fontId="1" fillId="5" borderId="1" xfId="0" applyFont="1" applyFill="1" applyBorder="1" applyAlignment="1">
      <alignment horizontal="center"/>
    </xf>
    <xf numFmtId="0" fontId="1" fillId="5" borderId="0" xfId="0" applyFont="1" applyFill="1" applyAlignment="1">
      <alignment horizontal="center"/>
    </xf>
    <xf numFmtId="0" fontId="0" fillId="6" borderId="1" xfId="0" applyFill="1" applyBorder="1" applyAlignment="1">
      <alignment horizontal="center" vertical="center" wrapText="1"/>
    </xf>
    <xf numFmtId="0" fontId="2" fillId="6" borderId="1" xfId="0" applyFont="1" applyFill="1" applyBorder="1" applyAlignment="1">
      <alignment horizontal="center" vertical="center"/>
    </xf>
    <xf numFmtId="0" fontId="0" fillId="6" borderId="1" xfId="0" applyFill="1" applyBorder="1"/>
    <xf numFmtId="0" fontId="6" fillId="0" borderId="0" xfId="0" applyFont="1"/>
    <xf numFmtId="0" fontId="9" fillId="9" borderId="0" xfId="2" applyFont="1" applyFill="1"/>
    <xf numFmtId="0" fontId="18" fillId="0" borderId="0" xfId="0" applyFont="1"/>
    <xf numFmtId="0" fontId="16" fillId="0" borderId="0" xfId="0" applyFont="1" applyAlignment="1">
      <alignment vertical="center" wrapText="1"/>
    </xf>
    <xf numFmtId="0" fontId="10" fillId="6" borderId="8" xfId="2" applyFont="1" applyFill="1" applyBorder="1" applyAlignment="1">
      <alignment horizontal="left" vertical="center" wrapText="1" indent="1"/>
    </xf>
    <xf numFmtId="0" fontId="10" fillId="6" borderId="8" xfId="2" applyFont="1" applyFill="1" applyBorder="1" applyAlignment="1">
      <alignment horizontal="left" vertical="center" indent="1"/>
    </xf>
    <xf numFmtId="0" fontId="10" fillId="6" borderId="8" xfId="2" applyFont="1" applyFill="1" applyBorder="1" applyAlignment="1">
      <alignment horizontal="center" vertical="center" wrapText="1"/>
    </xf>
    <xf numFmtId="0" fontId="18" fillId="9" borderId="17"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24" fillId="13" borderId="8" xfId="0" applyFont="1" applyFill="1" applyBorder="1" applyAlignment="1">
      <alignment horizontal="center" vertical="center" wrapText="1"/>
    </xf>
    <xf numFmtId="9" fontId="25" fillId="14" borderId="8" xfId="7" applyFont="1" applyFill="1" applyBorder="1" applyAlignment="1">
      <alignment horizontal="center" vertical="center"/>
    </xf>
    <xf numFmtId="0" fontId="26" fillId="0" borderId="8" xfId="0" applyFont="1" applyBorder="1" applyAlignment="1">
      <alignment horizontal="left" vertical="center" wrapText="1"/>
    </xf>
    <xf numFmtId="0" fontId="26" fillId="0" borderId="8" xfId="0" applyFont="1" applyBorder="1" applyAlignment="1">
      <alignment horizontal="center" vertical="center" wrapText="1"/>
    </xf>
    <xf numFmtId="42" fontId="26" fillId="0" borderId="8" xfId="6" applyFont="1" applyBorder="1" applyAlignment="1">
      <alignment horizontal="center" vertical="center" wrapText="1"/>
    </xf>
    <xf numFmtId="0" fontId="26" fillId="0" borderId="8" xfId="0" applyFont="1" applyBorder="1" applyAlignment="1">
      <alignment horizontal="justify" vertical="center" wrapText="1"/>
    </xf>
    <xf numFmtId="9" fontId="25" fillId="6" borderId="8" xfId="7" applyFont="1" applyFill="1" applyBorder="1" applyAlignment="1">
      <alignment horizontal="center" vertical="center"/>
    </xf>
    <xf numFmtId="0" fontId="26" fillId="9" borderId="8" xfId="0" applyFont="1" applyFill="1" applyBorder="1" applyAlignment="1">
      <alignment horizontal="center" vertical="center" wrapText="1"/>
    </xf>
    <xf numFmtId="0" fontId="25" fillId="14" borderId="8" xfId="0" applyFont="1" applyFill="1" applyBorder="1" applyAlignment="1">
      <alignment horizontal="center" vertical="center"/>
    </xf>
    <xf numFmtId="0" fontId="28" fillId="0" borderId="8" xfId="5" applyFont="1" applyBorder="1" applyAlignment="1">
      <alignment horizontal="center" vertical="center" wrapText="1"/>
    </xf>
    <xf numFmtId="44" fontId="26" fillId="0" borderId="8" xfId="1" applyFont="1" applyFill="1" applyBorder="1" applyAlignment="1">
      <alignment horizontal="center" vertical="center"/>
    </xf>
    <xf numFmtId="165" fontId="26" fillId="0" borderId="8" xfId="1" applyNumberFormat="1" applyFont="1" applyFill="1" applyBorder="1" applyAlignment="1">
      <alignment horizontal="center" vertical="center"/>
    </xf>
    <xf numFmtId="0" fontId="26" fillId="9" borderId="8" xfId="0" applyFont="1" applyFill="1" applyBorder="1" applyAlignment="1">
      <alignment horizontal="center" vertical="center"/>
    </xf>
    <xf numFmtId="165" fontId="26" fillId="0" borderId="8" xfId="1" applyNumberFormat="1" applyFont="1" applyBorder="1" applyAlignment="1">
      <alignment vertical="center"/>
    </xf>
    <xf numFmtId="0" fontId="26" fillId="0" borderId="8" xfId="0" applyFont="1" applyBorder="1" applyAlignment="1">
      <alignment vertical="center" wrapText="1"/>
    </xf>
    <xf numFmtId="0" fontId="26" fillId="0" borderId="8" xfId="0" applyFont="1" applyBorder="1" applyAlignment="1">
      <alignment horizontal="center" vertical="center"/>
    </xf>
    <xf numFmtId="42" fontId="26" fillId="0" borderId="8" xfId="6" applyFont="1" applyBorder="1" applyAlignment="1">
      <alignment horizontal="center" vertical="center"/>
    </xf>
    <xf numFmtId="0" fontId="26" fillId="0" borderId="8" xfId="0" applyFont="1" applyBorder="1" applyAlignment="1">
      <alignment vertical="top" wrapText="1"/>
    </xf>
    <xf numFmtId="0" fontId="26" fillId="0" borderId="8" xfId="0" applyFont="1" applyBorder="1" applyAlignment="1">
      <alignment horizontal="center" vertical="top" wrapText="1"/>
    </xf>
    <xf numFmtId="0" fontId="18" fillId="20" borderId="17" xfId="0" applyFont="1" applyFill="1" applyBorder="1" applyAlignment="1">
      <alignment horizontal="center" vertical="center" wrapText="1"/>
    </xf>
    <xf numFmtId="0" fontId="29" fillId="14" borderId="8" xfId="0" applyFont="1" applyFill="1" applyBorder="1" applyAlignment="1">
      <alignment horizontal="center" vertical="center"/>
    </xf>
    <xf numFmtId="9" fontId="29" fillId="14" borderId="8" xfId="0" applyNumberFormat="1" applyFont="1" applyFill="1" applyBorder="1" applyAlignment="1">
      <alignment horizontal="center" vertical="center"/>
    </xf>
    <xf numFmtId="9" fontId="29" fillId="14" borderId="8" xfId="7" applyFont="1" applyFill="1" applyBorder="1" applyAlignment="1">
      <alignment horizontal="center" vertical="center"/>
    </xf>
    <xf numFmtId="1" fontId="29" fillId="14" borderId="8" xfId="0" applyNumberFormat="1" applyFont="1" applyFill="1" applyBorder="1" applyAlignment="1">
      <alignment horizontal="center" vertical="center"/>
    </xf>
    <xf numFmtId="9" fontId="29" fillId="14" borderId="8" xfId="7" applyFont="1" applyFill="1" applyBorder="1" applyAlignment="1">
      <alignment horizontal="center" vertical="center" wrapText="1"/>
    </xf>
    <xf numFmtId="0" fontId="26" fillId="9" borderId="8" xfId="0" applyFont="1" applyFill="1" applyBorder="1" applyAlignment="1">
      <alignment vertical="center" wrapText="1"/>
    </xf>
    <xf numFmtId="42" fontId="26" fillId="9" borderId="8" xfId="6" applyFont="1" applyFill="1" applyBorder="1" applyAlignment="1">
      <alignment vertical="center"/>
    </xf>
    <xf numFmtId="42" fontId="26" fillId="9" borderId="8" xfId="6" applyFont="1" applyFill="1" applyBorder="1" applyAlignment="1">
      <alignment horizontal="center" vertical="center" wrapText="1"/>
    </xf>
    <xf numFmtId="42" fontId="26" fillId="9" borderId="8" xfId="6" applyFont="1" applyFill="1" applyBorder="1" applyAlignment="1">
      <alignment horizontal="center" vertical="center"/>
    </xf>
    <xf numFmtId="165" fontId="26" fillId="0" borderId="8" xfId="1" applyNumberFormat="1" applyFont="1" applyFill="1" applyBorder="1" applyAlignment="1">
      <alignment vertical="center"/>
    </xf>
    <xf numFmtId="0" fontId="30" fillId="9" borderId="8" xfId="0" applyFont="1" applyFill="1" applyBorder="1" applyAlignment="1">
      <alignment horizontal="center" vertical="center" wrapText="1"/>
    </xf>
    <xf numFmtId="0" fontId="28" fillId="9" borderId="8" xfId="5" applyFont="1" applyFill="1" applyBorder="1" applyAlignment="1">
      <alignment horizontal="center" vertical="center" wrapText="1"/>
    </xf>
    <xf numFmtId="44" fontId="26" fillId="0" borderId="8" xfId="1" applyFont="1" applyBorder="1" applyAlignment="1">
      <alignment vertical="center"/>
    </xf>
    <xf numFmtId="44" fontId="26" fillId="9" borderId="8" xfId="1" applyFont="1" applyFill="1" applyBorder="1" applyAlignment="1">
      <alignment horizontal="center" vertical="center"/>
    </xf>
    <xf numFmtId="165" fontId="26" fillId="9" borderId="8" xfId="1" applyNumberFormat="1" applyFont="1" applyFill="1" applyBorder="1" applyAlignment="1">
      <alignment vertical="center"/>
    </xf>
    <xf numFmtId="165" fontId="26" fillId="9" borderId="8" xfId="1" applyNumberFormat="1" applyFont="1" applyFill="1" applyBorder="1" applyAlignment="1">
      <alignment horizontal="center" vertical="center"/>
    </xf>
    <xf numFmtId="9" fontId="35" fillId="14" borderId="8" xfId="7" applyFont="1" applyFill="1" applyBorder="1" applyAlignment="1">
      <alignment horizontal="center" vertical="center"/>
    </xf>
    <xf numFmtId="9" fontId="35" fillId="14" borderId="8" xfId="0" applyNumberFormat="1" applyFont="1" applyFill="1" applyBorder="1" applyAlignment="1">
      <alignment horizontal="center" vertical="center"/>
    </xf>
    <xf numFmtId="42" fontId="26" fillId="0" borderId="8" xfId="6" applyFont="1" applyBorder="1" applyAlignment="1">
      <alignment vertical="center"/>
    </xf>
    <xf numFmtId="44" fontId="26" fillId="9" borderId="8" xfId="1" applyFont="1" applyFill="1" applyBorder="1" applyAlignment="1">
      <alignment vertical="center"/>
    </xf>
    <xf numFmtId="0" fontId="26" fillId="0" borderId="8" xfId="0" quotePrefix="1" applyFont="1" applyBorder="1" applyAlignment="1">
      <alignment vertical="center" wrapText="1"/>
    </xf>
    <xf numFmtId="0" fontId="26" fillId="0" borderId="8" xfId="0" quotePrefix="1" applyFont="1" applyBorder="1" applyAlignment="1">
      <alignment vertical="top" wrapText="1"/>
    </xf>
    <xf numFmtId="44" fontId="26" fillId="0" borderId="8" xfId="1" applyFont="1" applyBorder="1" applyAlignment="1">
      <alignment vertical="center" wrapText="1"/>
    </xf>
    <xf numFmtId="0" fontId="18" fillId="6" borderId="17" xfId="0" applyFont="1" applyFill="1" applyBorder="1" applyAlignment="1">
      <alignment horizontal="center" vertical="center" wrapText="1"/>
    </xf>
    <xf numFmtId="1" fontId="36" fillId="14" borderId="8" xfId="7" applyNumberFormat="1" applyFont="1" applyFill="1" applyBorder="1" applyAlignment="1">
      <alignment horizontal="center" vertical="center" wrapText="1"/>
    </xf>
    <xf numFmtId="9" fontId="36" fillId="14" borderId="8" xfId="7" applyFont="1" applyFill="1" applyBorder="1" applyAlignment="1">
      <alignment horizontal="center" vertical="center"/>
    </xf>
    <xf numFmtId="166" fontId="26" fillId="0" borderId="8" xfId="1" applyNumberFormat="1" applyFont="1" applyFill="1" applyBorder="1" applyAlignment="1">
      <alignment horizontal="right" vertical="center"/>
    </xf>
    <xf numFmtId="165" fontId="26" fillId="9" borderId="8" xfId="1" applyNumberFormat="1" applyFont="1" applyFill="1" applyBorder="1" applyAlignment="1">
      <alignment horizontal="right" vertical="center"/>
    </xf>
    <xf numFmtId="0" fontId="26" fillId="9" borderId="8" xfId="1" applyNumberFormat="1" applyFont="1" applyFill="1" applyBorder="1" applyAlignment="1">
      <alignment horizontal="center" vertical="center" wrapText="1"/>
    </xf>
    <xf numFmtId="44" fontId="26" fillId="9" borderId="8" xfId="1" applyFont="1" applyFill="1" applyBorder="1" applyAlignment="1">
      <alignment horizontal="center" vertical="center" wrapText="1"/>
    </xf>
    <xf numFmtId="9" fontId="38" fillId="14" borderId="8" xfId="7" applyFont="1" applyFill="1" applyBorder="1" applyAlignment="1">
      <alignment horizontal="center" vertical="center"/>
    </xf>
    <xf numFmtId="9" fontId="38" fillId="14" borderId="8" xfId="7" applyFont="1" applyFill="1" applyBorder="1" applyAlignment="1">
      <alignment horizontal="center" vertical="center" wrapText="1"/>
    </xf>
    <xf numFmtId="9" fontId="39" fillId="14" borderId="8" xfId="7" applyFont="1" applyFill="1" applyBorder="1" applyAlignment="1">
      <alignment horizontal="center" vertical="center"/>
    </xf>
    <xf numFmtId="165" fontId="26" fillId="0" borderId="8" xfId="1" applyNumberFormat="1" applyFont="1" applyFill="1" applyBorder="1" applyAlignment="1">
      <alignment vertical="center" wrapText="1"/>
    </xf>
    <xf numFmtId="0" fontId="24" fillId="16" borderId="7" xfId="0" applyFont="1" applyFill="1" applyBorder="1" applyAlignment="1">
      <alignment horizontal="center" vertical="center" wrapText="1"/>
    </xf>
    <xf numFmtId="0" fontId="24" fillId="16" borderId="8" xfId="0" applyFont="1" applyFill="1" applyBorder="1" applyAlignment="1">
      <alignment horizontal="center" vertical="center" wrapText="1"/>
    </xf>
    <xf numFmtId="0" fontId="33" fillId="0" borderId="0" xfId="4" applyFont="1"/>
    <xf numFmtId="0" fontId="41" fillId="9" borderId="0" xfId="4" applyFont="1" applyFill="1" applyAlignment="1">
      <alignment horizontal="center" wrapText="1"/>
    </xf>
    <xf numFmtId="0" fontId="41" fillId="0" borderId="0" xfId="4" applyFont="1"/>
    <xf numFmtId="0" fontId="33" fillId="9" borderId="0" xfId="4" applyFont="1" applyFill="1"/>
    <xf numFmtId="0" fontId="42" fillId="9" borderId="0" xfId="4" applyFont="1" applyFill="1" applyAlignment="1">
      <alignment horizontal="center" vertical="center"/>
    </xf>
    <xf numFmtId="0" fontId="43" fillId="13" borderId="7" xfId="4" applyFont="1" applyFill="1" applyBorder="1" applyAlignment="1">
      <alignment horizontal="center" vertical="center" wrapText="1"/>
    </xf>
    <xf numFmtId="0" fontId="32" fillId="9" borderId="0" xfId="4" applyFont="1" applyFill="1" applyAlignment="1">
      <alignment vertical="center"/>
    </xf>
    <xf numFmtId="0" fontId="43" fillId="27" borderId="7" xfId="4" applyFont="1" applyFill="1" applyBorder="1" applyAlignment="1">
      <alignment horizontal="center" vertical="center" wrapText="1"/>
    </xf>
    <xf numFmtId="0" fontId="44" fillId="0" borderId="0" xfId="4" applyFont="1"/>
    <xf numFmtId="0" fontId="45" fillId="8" borderId="8" xfId="4" applyFont="1" applyFill="1" applyBorder="1" applyAlignment="1">
      <alignment horizontal="center" vertical="center" wrapText="1"/>
    </xf>
    <xf numFmtId="0" fontId="46" fillId="28" borderId="8" xfId="4" applyFont="1" applyFill="1" applyBorder="1" applyAlignment="1">
      <alignment horizontal="center" vertical="center" wrapText="1"/>
    </xf>
    <xf numFmtId="0" fontId="46" fillId="9" borderId="0" xfId="4" applyFont="1" applyFill="1" applyAlignment="1">
      <alignment horizontal="center" vertical="center" wrapText="1"/>
    </xf>
    <xf numFmtId="0" fontId="47" fillId="14" borderId="8" xfId="4" applyFont="1" applyFill="1" applyBorder="1" applyAlignment="1">
      <alignment horizontal="center" vertical="center" wrapText="1"/>
    </xf>
    <xf numFmtId="0" fontId="48" fillId="0" borderId="0" xfId="4" applyFont="1"/>
    <xf numFmtId="0" fontId="47" fillId="6" borderId="8" xfId="4" applyFont="1" applyFill="1" applyBorder="1" applyAlignment="1">
      <alignment horizontal="center" vertical="center" wrapText="1"/>
    </xf>
    <xf numFmtId="0" fontId="34" fillId="9" borderId="13" xfId="4" applyFont="1" applyFill="1" applyBorder="1" applyAlignment="1">
      <alignment horizontal="center" vertical="center" wrapText="1"/>
    </xf>
    <xf numFmtId="9" fontId="49" fillId="20" borderId="14" xfId="4" applyNumberFormat="1" applyFont="1" applyFill="1" applyBorder="1" applyAlignment="1">
      <alignment horizontal="center" vertical="center" wrapText="1"/>
    </xf>
    <xf numFmtId="0" fontId="33" fillId="9" borderId="0" xfId="4" applyFont="1" applyFill="1" applyAlignment="1">
      <alignment horizontal="center" vertical="center" wrapText="1"/>
    </xf>
    <xf numFmtId="9" fontId="50" fillId="13" borderId="14" xfId="4" applyNumberFormat="1" applyFont="1" applyFill="1" applyBorder="1" applyAlignment="1">
      <alignment horizontal="center" vertical="center" wrapText="1"/>
    </xf>
    <xf numFmtId="0" fontId="33" fillId="0" borderId="8" xfId="4" applyFont="1" applyBorder="1" applyAlignment="1">
      <alignment horizontal="center" vertical="center" wrapText="1"/>
    </xf>
    <xf numFmtId="9" fontId="51" fillId="27" borderId="14" xfId="4" applyNumberFormat="1" applyFont="1" applyFill="1" applyBorder="1" applyAlignment="1">
      <alignment horizontal="center" vertical="center" wrapText="1"/>
    </xf>
    <xf numFmtId="44" fontId="33" fillId="0" borderId="8" xfId="8" applyFont="1" applyBorder="1" applyAlignment="1">
      <alignment horizontal="center" vertical="center" wrapText="1"/>
    </xf>
    <xf numFmtId="0" fontId="33" fillId="9" borderId="8" xfId="4" applyFont="1" applyFill="1" applyBorder="1" applyAlignment="1">
      <alignment horizontal="center" vertical="center" wrapText="1"/>
    </xf>
    <xf numFmtId="0" fontId="34" fillId="9" borderId="8" xfId="4" applyFont="1" applyFill="1" applyBorder="1" applyAlignment="1">
      <alignment horizontal="center" vertical="center" wrapText="1"/>
    </xf>
    <xf numFmtId="0" fontId="52" fillId="0" borderId="8" xfId="4" applyFont="1" applyBorder="1" applyAlignment="1">
      <alignment horizontal="center" vertical="center" wrapText="1"/>
    </xf>
    <xf numFmtId="0" fontId="34" fillId="29" borderId="8" xfId="4" applyFont="1" applyFill="1" applyBorder="1" applyAlignment="1">
      <alignment horizontal="center" vertical="center" wrapText="1"/>
    </xf>
    <xf numFmtId="0" fontId="33" fillId="29" borderId="8" xfId="4" applyFont="1" applyFill="1" applyBorder="1" applyAlignment="1">
      <alignment horizontal="center" vertical="center" wrapText="1"/>
    </xf>
    <xf numFmtId="44" fontId="33" fillId="29" borderId="8" xfId="8" applyFont="1" applyFill="1" applyBorder="1" applyAlignment="1">
      <alignment horizontal="center" vertical="center" wrapText="1"/>
    </xf>
    <xf numFmtId="0" fontId="34" fillId="9" borderId="12" xfId="4" applyFont="1" applyFill="1" applyBorder="1" applyAlignment="1">
      <alignment horizontal="center" vertical="center" wrapText="1"/>
    </xf>
    <xf numFmtId="0" fontId="33" fillId="29" borderId="8" xfId="4" applyFont="1" applyFill="1" applyBorder="1" applyAlignment="1">
      <alignment vertical="center" wrapText="1"/>
    </xf>
    <xf numFmtId="0" fontId="25" fillId="6" borderId="8" xfId="0" applyFont="1" applyFill="1" applyBorder="1" applyAlignment="1">
      <alignment horizontal="center" vertical="center"/>
    </xf>
    <xf numFmtId="165" fontId="26" fillId="0" borderId="8" xfId="8" applyNumberFormat="1" applyFont="1" applyFill="1" applyBorder="1" applyAlignment="1">
      <alignment vertical="center"/>
    </xf>
    <xf numFmtId="0" fontId="26" fillId="9" borderId="12" xfId="0" applyFont="1" applyFill="1" applyBorder="1" applyAlignment="1">
      <alignment horizontal="center" vertical="center" wrapText="1"/>
    </xf>
    <xf numFmtId="165" fontId="26" fillId="9" borderId="8" xfId="8" applyNumberFormat="1" applyFont="1" applyFill="1" applyBorder="1" applyAlignment="1">
      <alignment vertical="center"/>
    </xf>
    <xf numFmtId="42" fontId="26" fillId="9" borderId="13" xfId="6" applyFont="1" applyFill="1" applyBorder="1" applyAlignment="1">
      <alignment horizontal="center" vertical="center" wrapText="1"/>
    </xf>
    <xf numFmtId="0" fontId="26" fillId="0" borderId="8" xfId="0" quotePrefix="1" applyFont="1" applyBorder="1" applyAlignment="1">
      <alignment horizontal="center" vertical="center" wrapText="1"/>
    </xf>
    <xf numFmtId="44" fontId="26" fillId="9" borderId="8" xfId="8" applyFont="1" applyFill="1" applyBorder="1" applyAlignment="1">
      <alignment vertical="center"/>
    </xf>
    <xf numFmtId="0" fontId="26" fillId="0" borderId="8" xfId="0" quotePrefix="1" applyFont="1" applyBorder="1" applyAlignment="1">
      <alignment horizontal="center" vertical="top" wrapText="1"/>
    </xf>
    <xf numFmtId="44" fontId="26" fillId="0" borderId="8" xfId="8" applyFont="1" applyBorder="1" applyAlignment="1">
      <alignment vertical="center" wrapText="1"/>
    </xf>
    <xf numFmtId="166" fontId="26" fillId="0" borderId="8" xfId="8" applyNumberFormat="1" applyFont="1" applyFill="1" applyBorder="1" applyAlignment="1">
      <alignment horizontal="right" vertical="center"/>
    </xf>
    <xf numFmtId="165" fontId="26" fillId="9" borderId="8" xfId="8" applyNumberFormat="1" applyFont="1" applyFill="1" applyBorder="1" applyAlignment="1">
      <alignment horizontal="right" vertical="center" wrapText="1"/>
    </xf>
    <xf numFmtId="9" fontId="25" fillId="6" borderId="8" xfId="0" applyNumberFormat="1" applyFont="1" applyFill="1" applyBorder="1" applyAlignment="1">
      <alignment horizontal="center" vertical="center"/>
    </xf>
    <xf numFmtId="9" fontId="25" fillId="6" borderId="12" xfId="7" applyFont="1" applyFill="1" applyBorder="1" applyAlignment="1">
      <alignment horizontal="center" vertical="center"/>
    </xf>
    <xf numFmtId="1" fontId="25" fillId="6" borderId="8" xfId="0" applyNumberFormat="1" applyFont="1" applyFill="1" applyBorder="1" applyAlignment="1">
      <alignment horizontal="center" vertical="center"/>
    </xf>
    <xf numFmtId="9" fontId="25" fillId="6" borderId="12" xfId="7" applyFont="1" applyFill="1" applyBorder="1" applyAlignment="1">
      <alignment horizontal="center" vertical="center" wrapText="1"/>
    </xf>
    <xf numFmtId="167" fontId="25" fillId="6" borderId="8" xfId="7" applyNumberFormat="1" applyFont="1" applyFill="1" applyBorder="1" applyAlignment="1">
      <alignment horizontal="center" vertical="center" wrapText="1"/>
    </xf>
    <xf numFmtId="168" fontId="26" fillId="9" borderId="8" xfId="0" applyNumberFormat="1" applyFont="1" applyFill="1" applyBorder="1" applyAlignment="1">
      <alignment horizontal="center" vertical="center"/>
    </xf>
    <xf numFmtId="0" fontId="30" fillId="0" borderId="0" xfId="0" applyFont="1" applyAlignment="1">
      <alignment horizontal="center" vertical="center" wrapText="1"/>
    </xf>
    <xf numFmtId="44" fontId="54" fillId="29" borderId="8" xfId="8" applyFont="1" applyFill="1" applyBorder="1" applyAlignment="1">
      <alignment horizontal="center" vertical="center" wrapText="1"/>
    </xf>
    <xf numFmtId="0" fontId="26" fillId="9" borderId="13" xfId="0" quotePrefix="1" applyFont="1" applyFill="1" applyBorder="1" applyAlignment="1">
      <alignment horizontal="center" vertical="center" wrapText="1"/>
    </xf>
    <xf numFmtId="165" fontId="55" fillId="9" borderId="8" xfId="8" applyNumberFormat="1" applyFont="1" applyFill="1" applyBorder="1" applyAlignment="1">
      <alignment vertical="center"/>
    </xf>
    <xf numFmtId="6" fontId="26" fillId="0" borderId="8" xfId="1" applyNumberFormat="1" applyFont="1" applyBorder="1" applyAlignment="1">
      <alignment horizontal="right" vertical="center" wrapText="1"/>
    </xf>
    <xf numFmtId="0" fontId="18" fillId="6" borderId="18" xfId="0" applyFont="1" applyFill="1" applyBorder="1" applyAlignment="1">
      <alignment horizontal="center" vertical="center" wrapText="1"/>
    </xf>
    <xf numFmtId="0" fontId="18" fillId="9" borderId="18"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5" xfId="0" applyFont="1" applyFill="1" applyBorder="1" applyAlignment="1">
      <alignment horizontal="center" vertical="center"/>
    </xf>
    <xf numFmtId="0" fontId="17" fillId="9" borderId="25"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25" xfId="0" applyFont="1" applyFill="1" applyBorder="1" applyAlignment="1">
      <alignment horizontal="center" vertical="center"/>
    </xf>
    <xf numFmtId="0" fontId="32" fillId="24" borderId="17" xfId="0" applyFont="1" applyFill="1" applyBorder="1" applyAlignment="1">
      <alignment horizontal="center" vertical="center" wrapText="1"/>
    </xf>
    <xf numFmtId="0" fontId="32" fillId="22" borderId="25" xfId="0" applyFont="1" applyFill="1" applyBorder="1" applyAlignment="1">
      <alignment horizontal="center" vertical="center" wrapText="1"/>
    </xf>
    <xf numFmtId="9" fontId="32" fillId="22" borderId="25" xfId="0" applyNumberFormat="1" applyFont="1" applyFill="1" applyBorder="1" applyAlignment="1">
      <alignment horizontal="center" vertical="center" wrapText="1"/>
    </xf>
    <xf numFmtId="0" fontId="32" fillId="23" borderId="25" xfId="0" applyFont="1" applyFill="1" applyBorder="1" applyAlignment="1">
      <alignment horizontal="center" vertical="center" wrapText="1"/>
    </xf>
    <xf numFmtId="9" fontId="32" fillId="23" borderId="25" xfId="0" applyNumberFormat="1" applyFont="1" applyFill="1" applyBorder="1" applyAlignment="1">
      <alignment horizontal="center" vertical="center" wrapText="1"/>
    </xf>
    <xf numFmtId="0" fontId="32" fillId="24" borderId="25" xfId="0" applyFont="1" applyFill="1" applyBorder="1" applyAlignment="1">
      <alignment horizontal="center" vertical="center" wrapText="1"/>
    </xf>
    <xf numFmtId="9" fontId="32" fillId="24" borderId="25" xfId="0" applyNumberFormat="1" applyFont="1" applyFill="1" applyBorder="1" applyAlignment="1">
      <alignment horizontal="center" vertical="center" wrapText="1"/>
    </xf>
    <xf numFmtId="0" fontId="23" fillId="17" borderId="25" xfId="0" applyFont="1" applyFill="1" applyBorder="1" applyAlignment="1">
      <alignment horizontal="center" vertical="center" wrapText="1"/>
    </xf>
    <xf numFmtId="9" fontId="23" fillId="17" borderId="25" xfId="0" applyNumberFormat="1" applyFont="1" applyFill="1" applyBorder="1" applyAlignment="1">
      <alignment horizontal="center" vertical="center" wrapText="1"/>
    </xf>
    <xf numFmtId="0" fontId="20" fillId="9" borderId="25" xfId="0" applyFont="1" applyFill="1" applyBorder="1" applyAlignment="1">
      <alignment horizontal="center" vertical="center" wrapText="1"/>
    </xf>
    <xf numFmtId="0" fontId="22" fillId="9" borderId="25" xfId="0" applyFont="1" applyFill="1" applyBorder="1" applyAlignment="1">
      <alignment horizontal="center" vertical="center" wrapText="1"/>
    </xf>
    <xf numFmtId="0" fontId="23" fillId="18" borderId="25" xfId="0" applyFont="1" applyFill="1" applyBorder="1" applyAlignment="1">
      <alignment horizontal="center" vertical="center" wrapText="1"/>
    </xf>
    <xf numFmtId="9" fontId="23" fillId="18" borderId="25" xfId="0" applyNumberFormat="1" applyFont="1" applyFill="1" applyBorder="1" applyAlignment="1">
      <alignment horizontal="center" vertical="center" wrapText="1"/>
    </xf>
    <xf numFmtId="1" fontId="23" fillId="18" borderId="25" xfId="7" applyNumberFormat="1" applyFont="1" applyFill="1" applyBorder="1" applyAlignment="1">
      <alignment horizontal="center" vertical="center" wrapText="1"/>
    </xf>
    <xf numFmtId="9" fontId="23" fillId="18" borderId="25" xfId="0" applyNumberFormat="1" applyFont="1" applyFill="1" applyBorder="1" applyAlignment="1">
      <alignment horizontal="center" vertical="center"/>
    </xf>
    <xf numFmtId="0" fontId="32" fillId="21" borderId="25" xfId="0" applyFont="1" applyFill="1" applyBorder="1" applyAlignment="1">
      <alignment horizontal="center" vertical="center" wrapText="1"/>
    </xf>
    <xf numFmtId="9" fontId="32" fillId="21" borderId="25" xfId="7" applyFont="1" applyFill="1" applyBorder="1" applyAlignment="1">
      <alignment horizontal="center" vertical="center" wrapText="1"/>
    </xf>
    <xf numFmtId="0" fontId="22" fillId="9" borderId="25" xfId="0" applyFont="1" applyFill="1" applyBorder="1" applyAlignment="1">
      <alignment horizontal="center" vertical="center"/>
    </xf>
    <xf numFmtId="0" fontId="18" fillId="20" borderId="18" xfId="0" applyFont="1" applyFill="1" applyBorder="1" applyAlignment="1">
      <alignment horizontal="center" vertical="center" wrapText="1"/>
    </xf>
    <xf numFmtId="0" fontId="21" fillId="7" borderId="28" xfId="0" applyFont="1" applyFill="1" applyBorder="1" applyAlignment="1">
      <alignment horizontal="center" vertical="center" wrapText="1"/>
    </xf>
    <xf numFmtId="164" fontId="6" fillId="0" borderId="0" xfId="0" applyNumberFormat="1" applyFont="1"/>
    <xf numFmtId="9" fontId="25" fillId="14" borderId="8" xfId="0" applyNumberFormat="1" applyFont="1" applyFill="1" applyBorder="1" applyAlignment="1">
      <alignment horizontal="center" vertical="center"/>
    </xf>
    <xf numFmtId="0" fontId="33" fillId="29" borderId="8" xfId="4" applyFont="1" applyFill="1" applyBorder="1" applyAlignment="1">
      <alignment horizontal="left" vertical="top" wrapText="1"/>
    </xf>
    <xf numFmtId="0" fontId="52" fillId="31" borderId="8" xfId="0" applyFont="1" applyFill="1" applyBorder="1" applyAlignment="1">
      <alignment horizontal="center" vertical="center" wrapText="1"/>
    </xf>
    <xf numFmtId="0" fontId="52" fillId="31" borderId="7" xfId="0" applyFont="1" applyFill="1" applyBorder="1" applyAlignment="1">
      <alignment horizontal="center" vertical="center" wrapText="1"/>
    </xf>
    <xf numFmtId="42" fontId="26" fillId="0" borderId="12" xfId="6" applyFont="1" applyBorder="1" applyAlignment="1">
      <alignment horizontal="center" vertical="center" wrapText="1"/>
    </xf>
    <xf numFmtId="0" fontId="1" fillId="5" borderId="0" xfId="0" applyFont="1" applyFill="1" applyAlignment="1">
      <alignment horizontal="center" vertical="center"/>
    </xf>
    <xf numFmtId="0" fontId="58" fillId="33" borderId="29" xfId="0" applyFont="1" applyFill="1" applyBorder="1" applyAlignment="1">
      <alignment vertical="center" wrapText="1"/>
    </xf>
    <xf numFmtId="0" fontId="59" fillId="30" borderId="0" xfId="0" applyFont="1" applyFill="1"/>
    <xf numFmtId="0" fontId="59" fillId="0" borderId="0" xfId="0" applyFont="1"/>
    <xf numFmtId="0" fontId="60" fillId="30" borderId="0" xfId="0" applyFont="1" applyFill="1" applyAlignment="1">
      <alignment wrapText="1"/>
    </xf>
    <xf numFmtId="0" fontId="1" fillId="5" borderId="0" xfId="0" applyFont="1" applyFill="1" applyAlignment="1">
      <alignment horizontal="center" vertical="center" wrapText="1"/>
    </xf>
    <xf numFmtId="0" fontId="59" fillId="30" borderId="0" xfId="0" applyFont="1" applyFill="1" applyAlignment="1">
      <alignment vertical="center"/>
    </xf>
    <xf numFmtId="0" fontId="58" fillId="30" borderId="0" xfId="0" applyFont="1" applyFill="1" applyAlignment="1">
      <alignment vertical="center"/>
    </xf>
    <xf numFmtId="0" fontId="58" fillId="33" borderId="29" xfId="0" applyFont="1" applyFill="1" applyBorder="1" applyAlignment="1">
      <alignment wrapText="1"/>
    </xf>
    <xf numFmtId="0" fontId="58" fillId="32" borderId="30" xfId="0" applyFont="1" applyFill="1" applyBorder="1" applyAlignment="1">
      <alignment vertical="center" wrapText="1"/>
    </xf>
    <xf numFmtId="0" fontId="58" fillId="33" borderId="30" xfId="0" applyFont="1" applyFill="1" applyBorder="1" applyAlignment="1">
      <alignment vertical="center" wrapText="1"/>
    </xf>
    <xf numFmtId="0" fontId="58" fillId="33" borderId="30" xfId="0" applyFont="1" applyFill="1" applyBorder="1" applyAlignment="1">
      <alignment wrapText="1"/>
    </xf>
    <xf numFmtId="0" fontId="0" fillId="4" borderId="1" xfId="0" applyFill="1" applyBorder="1" applyAlignment="1">
      <alignment vertical="center"/>
    </xf>
    <xf numFmtId="0" fontId="0" fillId="4" borderId="1" xfId="0" applyFill="1" applyBorder="1" applyAlignment="1">
      <alignment horizontal="center" vertical="center"/>
    </xf>
    <xf numFmtId="0" fontId="0" fillId="0" borderId="0" xfId="0" applyAlignment="1">
      <alignment vertical="center"/>
    </xf>
    <xf numFmtId="42" fontId="26" fillId="9" borderId="24" xfId="6" applyFont="1" applyFill="1" applyBorder="1" applyAlignment="1">
      <alignment horizontal="center" vertical="center" wrapText="1"/>
    </xf>
    <xf numFmtId="0" fontId="26" fillId="9" borderId="31" xfId="0" applyFont="1" applyFill="1" applyBorder="1" applyAlignment="1">
      <alignment horizontal="center" vertical="center" wrapText="1"/>
    </xf>
    <xf numFmtId="0" fontId="26" fillId="0" borderId="5" xfId="0" applyFont="1" applyBorder="1" applyAlignment="1">
      <alignment horizontal="center" vertical="center" wrapText="1"/>
    </xf>
    <xf numFmtId="0" fontId="26" fillId="0" borderId="13" xfId="0" applyFont="1" applyBorder="1" applyAlignment="1">
      <alignment horizontal="center" vertical="center" wrapText="1"/>
    </xf>
    <xf numFmtId="44" fontId="26" fillId="0" borderId="7" xfId="8" applyFont="1" applyBorder="1" applyAlignment="1">
      <alignment vertical="center" wrapText="1"/>
    </xf>
    <xf numFmtId="168" fontId="26" fillId="0" borderId="31" xfId="6" applyNumberFormat="1" applyFont="1" applyBorder="1" applyAlignment="1">
      <alignment horizontal="center" vertical="center"/>
    </xf>
    <xf numFmtId="168" fontId="26" fillId="9" borderId="31" xfId="6" applyNumberFormat="1" applyFont="1" applyFill="1" applyBorder="1" applyAlignment="1">
      <alignment horizontal="center" vertical="center" wrapText="1"/>
    </xf>
    <xf numFmtId="0" fontId="26" fillId="9" borderId="33" xfId="0" applyFont="1" applyFill="1" applyBorder="1" applyAlignment="1">
      <alignment horizontal="center" vertical="center" wrapText="1"/>
    </xf>
    <xf numFmtId="170" fontId="26" fillId="9" borderId="33" xfId="0" applyNumberFormat="1" applyFont="1" applyFill="1" applyBorder="1" applyAlignment="1">
      <alignment horizontal="center" vertical="center" wrapText="1"/>
    </xf>
    <xf numFmtId="170" fontId="26" fillId="9" borderId="34" xfId="0" applyNumberFormat="1" applyFont="1" applyFill="1" applyBorder="1" applyAlignment="1">
      <alignment horizontal="center" vertical="center" wrapText="1"/>
    </xf>
    <xf numFmtId="42" fontId="26" fillId="0" borderId="13" xfId="6" applyFont="1" applyBorder="1" applyAlignment="1">
      <alignment horizontal="center" vertical="center"/>
    </xf>
    <xf numFmtId="0" fontId="26" fillId="0" borderId="31" xfId="0" applyFont="1" applyBorder="1" applyAlignment="1">
      <alignment horizontal="center" vertical="top" wrapText="1"/>
    </xf>
    <xf numFmtId="0" fontId="26" fillId="9" borderId="32" xfId="0" applyFont="1" applyFill="1" applyBorder="1" applyAlignment="1">
      <alignment horizontal="center" vertical="center" wrapText="1"/>
    </xf>
    <xf numFmtId="0" fontId="61" fillId="34" borderId="33" xfId="0" applyFont="1" applyFill="1" applyBorder="1" applyAlignment="1">
      <alignment horizontal="center" vertical="center" wrapText="1"/>
    </xf>
    <xf numFmtId="0" fontId="53" fillId="0" borderId="7" xfId="0" applyFont="1" applyBorder="1" applyAlignment="1">
      <alignment vertical="center" wrapText="1"/>
    </xf>
    <xf numFmtId="168" fontId="53" fillId="0" borderId="7" xfId="0" applyNumberFormat="1" applyFont="1" applyBorder="1" applyAlignment="1">
      <alignment horizontal="center" vertical="center" wrapText="1"/>
    </xf>
    <xf numFmtId="168" fontId="53" fillId="0" borderId="7" xfId="0" applyNumberFormat="1" applyFont="1" applyBorder="1" applyAlignment="1">
      <alignment vertical="center" wrapText="1"/>
    </xf>
    <xf numFmtId="9" fontId="25" fillId="6" borderId="31" xfId="7" applyFont="1" applyFill="1" applyBorder="1" applyAlignment="1">
      <alignment horizontal="center" vertical="center"/>
    </xf>
    <xf numFmtId="0" fontId="26" fillId="9" borderId="8" xfId="0" applyFont="1" applyFill="1" applyBorder="1" applyAlignment="1">
      <alignment vertical="top" wrapText="1"/>
    </xf>
    <xf numFmtId="0" fontId="26" fillId="9" borderId="8" xfId="0" applyFont="1" applyFill="1" applyBorder="1" applyAlignment="1">
      <alignment horizontal="center" vertical="top" wrapText="1"/>
    </xf>
    <xf numFmtId="0" fontId="26" fillId="9" borderId="5" xfId="0" applyFont="1" applyFill="1" applyBorder="1" applyAlignment="1">
      <alignment horizontal="center" vertical="center" wrapText="1"/>
    </xf>
    <xf numFmtId="0" fontId="26" fillId="9" borderId="34" xfId="0" applyFont="1" applyFill="1" applyBorder="1" applyAlignment="1">
      <alignment horizontal="center" vertical="center" wrapText="1"/>
    </xf>
    <xf numFmtId="168" fontId="26" fillId="9" borderId="7" xfId="0" applyNumberFormat="1" applyFont="1" applyFill="1" applyBorder="1" applyAlignment="1">
      <alignment horizontal="center" vertical="center"/>
    </xf>
    <xf numFmtId="0" fontId="61" fillId="34" borderId="31" xfId="0" applyFont="1" applyFill="1" applyBorder="1" applyAlignment="1">
      <alignment horizontal="center" vertical="center" wrapText="1"/>
    </xf>
    <xf numFmtId="0" fontId="26" fillId="9" borderId="7" xfId="0" applyFont="1" applyFill="1" applyBorder="1" applyAlignment="1">
      <alignment horizontal="center" vertical="center" wrapText="1"/>
    </xf>
    <xf numFmtId="0" fontId="30" fillId="9" borderId="13" xfId="0" applyFont="1" applyFill="1" applyBorder="1" applyAlignment="1">
      <alignment horizontal="center" vertical="center" wrapText="1"/>
    </xf>
    <xf numFmtId="0" fontId="26" fillId="9" borderId="5" xfId="8" applyNumberFormat="1" applyFont="1" applyFill="1" applyBorder="1" applyAlignment="1">
      <alignment horizontal="center" vertical="center" wrapText="1"/>
    </xf>
    <xf numFmtId="44" fontId="26" fillId="9" borderId="7" xfId="8" applyFont="1" applyFill="1" applyBorder="1" applyAlignment="1">
      <alignment vertical="center"/>
    </xf>
    <xf numFmtId="165" fontId="55" fillId="9" borderId="7" xfId="8" applyNumberFormat="1" applyFont="1" applyFill="1" applyBorder="1" applyAlignment="1">
      <alignment vertical="center"/>
    </xf>
    <xf numFmtId="165" fontId="26" fillId="9" borderId="7" xfId="8" applyNumberFormat="1" applyFont="1" applyFill="1" applyBorder="1" applyAlignment="1">
      <alignment horizontal="right" vertical="center" wrapText="1"/>
    </xf>
    <xf numFmtId="165" fontId="26" fillId="9" borderId="7" xfId="8" applyNumberFormat="1" applyFont="1" applyFill="1" applyBorder="1" applyAlignment="1">
      <alignment vertical="center"/>
    </xf>
    <xf numFmtId="44" fontId="26" fillId="0" borderId="35" xfId="8" applyFont="1" applyBorder="1" applyAlignment="1">
      <alignment vertical="center" wrapText="1"/>
    </xf>
    <xf numFmtId="168" fontId="53" fillId="0" borderId="31" xfId="0" applyNumberFormat="1" applyFont="1" applyBorder="1" applyAlignment="1">
      <alignment vertical="center" wrapText="1"/>
    </xf>
    <xf numFmtId="168" fontId="26" fillId="0" borderId="12" xfId="6" applyNumberFormat="1" applyFont="1" applyBorder="1" applyAlignment="1">
      <alignment horizontal="center" vertical="center"/>
    </xf>
    <xf numFmtId="168" fontId="53" fillId="0" borderId="32" xfId="0" applyNumberFormat="1" applyFont="1" applyBorder="1" applyAlignment="1">
      <alignment vertical="center" wrapText="1"/>
    </xf>
    <xf numFmtId="0" fontId="26" fillId="0" borderId="38" xfId="0" applyFont="1" applyBorder="1" applyAlignment="1">
      <alignment horizontal="center" vertical="center" wrapText="1"/>
    </xf>
    <xf numFmtId="0" fontId="61" fillId="34" borderId="37" xfId="0" applyFont="1" applyFill="1" applyBorder="1" applyAlignment="1">
      <alignment horizontal="center" vertical="center" wrapText="1"/>
    </xf>
    <xf numFmtId="0" fontId="53" fillId="0" borderId="7" xfId="0" applyFont="1" applyBorder="1" applyAlignment="1">
      <alignment vertical="top" wrapText="1"/>
    </xf>
    <xf numFmtId="168" fontId="53" fillId="30" borderId="6" xfId="0" applyNumberFormat="1" applyFont="1" applyFill="1" applyBorder="1" applyAlignment="1">
      <alignment horizontal="center" vertical="center" wrapText="1"/>
    </xf>
    <xf numFmtId="0" fontId="53" fillId="0" borderId="37" xfId="0" applyFont="1" applyBorder="1" applyAlignment="1">
      <alignment horizontal="center" vertical="center" wrapText="1"/>
    </xf>
    <xf numFmtId="0" fontId="24" fillId="16" borderId="12" xfId="0" applyFont="1" applyFill="1" applyBorder="1" applyAlignment="1">
      <alignment horizontal="center" vertical="center" wrapText="1"/>
    </xf>
    <xf numFmtId="165" fontId="26" fillId="0" borderId="13" xfId="8" applyNumberFormat="1" applyFont="1" applyBorder="1" applyAlignment="1">
      <alignment vertical="center" wrapText="1"/>
    </xf>
    <xf numFmtId="44" fontId="26" fillId="9" borderId="7" xfId="8" applyFont="1" applyFill="1" applyBorder="1" applyAlignment="1">
      <alignment vertical="center" wrapText="1"/>
    </xf>
    <xf numFmtId="0" fontId="62" fillId="34" borderId="33" xfId="0" applyFont="1" applyFill="1" applyBorder="1" applyAlignment="1">
      <alignment horizontal="center" vertical="center" wrapText="1"/>
    </xf>
    <xf numFmtId="44" fontId="26" fillId="0" borderId="13" xfId="8" applyFont="1" applyBorder="1" applyAlignment="1">
      <alignment vertical="center" wrapText="1"/>
    </xf>
    <xf numFmtId="0" fontId="6" fillId="0" borderId="0" xfId="0" applyFont="1" applyAlignment="1">
      <alignment wrapText="1"/>
    </xf>
    <xf numFmtId="44" fontId="55" fillId="9" borderId="8" xfId="8" applyFont="1" applyFill="1" applyBorder="1" applyAlignment="1">
      <alignment vertical="center"/>
    </xf>
    <xf numFmtId="0" fontId="26" fillId="9" borderId="13" xfId="0" applyFont="1" applyFill="1" applyBorder="1" applyAlignment="1">
      <alignment horizontal="center" vertical="center" wrapText="1"/>
    </xf>
    <xf numFmtId="44" fontId="26" fillId="0" borderId="7" xfId="8" applyFont="1" applyBorder="1" applyAlignment="1">
      <alignment horizontal="right" vertical="center" wrapText="1"/>
    </xf>
    <xf numFmtId="44" fontId="26" fillId="0" borderId="8" xfId="8" applyFont="1" applyBorder="1" applyAlignment="1">
      <alignment horizontal="right" vertical="center" wrapText="1"/>
    </xf>
    <xf numFmtId="0" fontId="37" fillId="9" borderId="12" xfId="0" applyFont="1" applyFill="1" applyBorder="1" applyAlignment="1">
      <alignment horizontal="center" vertical="top" wrapText="1" readingOrder="1"/>
    </xf>
    <xf numFmtId="0" fontId="30" fillId="9" borderId="5" xfId="0" applyFont="1" applyFill="1" applyBorder="1" applyAlignment="1">
      <alignment horizontal="center" vertical="center" wrapText="1"/>
    </xf>
    <xf numFmtId="44" fontId="26" fillId="0" borderId="12" xfId="8" applyFont="1" applyBorder="1" applyAlignment="1">
      <alignment vertical="center"/>
    </xf>
    <xf numFmtId="0" fontId="63" fillId="0" borderId="13" xfId="0" applyFont="1" applyBorder="1" applyAlignment="1">
      <alignment horizontal="center" vertical="center" wrapText="1"/>
    </xf>
    <xf numFmtId="44" fontId="26" fillId="9" borderId="13" xfId="8" applyFont="1" applyFill="1" applyBorder="1" applyAlignment="1">
      <alignment horizontal="center" vertical="center"/>
    </xf>
    <xf numFmtId="0" fontId="63" fillId="0" borderId="31" xfId="0" applyFont="1" applyBorder="1" applyAlignment="1">
      <alignment horizontal="center" vertical="center" wrapText="1"/>
    </xf>
    <xf numFmtId="44" fontId="26" fillId="9" borderId="31" xfId="8" applyFont="1" applyFill="1" applyBorder="1" applyAlignment="1">
      <alignment horizontal="center" vertical="center"/>
    </xf>
    <xf numFmtId="0" fontId="53" fillId="9" borderId="8" xfId="0" applyFont="1" applyFill="1" applyBorder="1" applyAlignment="1">
      <alignment horizontal="center" vertical="top" wrapText="1"/>
    </xf>
    <xf numFmtId="0" fontId="26" fillId="9" borderId="37" xfId="0" applyFont="1" applyFill="1" applyBorder="1" applyAlignment="1">
      <alignment horizontal="center" vertical="center" wrapText="1"/>
    </xf>
    <xf numFmtId="165" fontId="26" fillId="9" borderId="13" xfId="1" applyNumberFormat="1" applyFont="1" applyFill="1" applyBorder="1" applyAlignment="1">
      <alignment vertical="center"/>
    </xf>
    <xf numFmtId="0" fontId="26" fillId="9" borderId="16" xfId="0" applyFont="1" applyFill="1" applyBorder="1" applyAlignment="1">
      <alignment horizontal="center" vertical="center" wrapText="1"/>
    </xf>
    <xf numFmtId="165" fontId="26" fillId="9" borderId="13" xfId="8" applyNumberFormat="1" applyFont="1" applyFill="1" applyBorder="1" applyAlignment="1">
      <alignment vertical="center"/>
    </xf>
    <xf numFmtId="165" fontId="26" fillId="9" borderId="31" xfId="8" applyNumberFormat="1" applyFont="1" applyFill="1" applyBorder="1" applyAlignment="1">
      <alignment horizontal="right" vertical="center" wrapText="1"/>
    </xf>
    <xf numFmtId="0" fontId="26" fillId="9" borderId="46" xfId="0" applyFont="1" applyFill="1" applyBorder="1" applyAlignment="1">
      <alignment horizontal="center" vertical="center" wrapText="1"/>
    </xf>
    <xf numFmtId="165" fontId="26" fillId="9" borderId="35" xfId="8" applyNumberFormat="1" applyFont="1" applyFill="1" applyBorder="1" applyAlignment="1">
      <alignment horizontal="right" vertical="center" wrapText="1"/>
    </xf>
    <xf numFmtId="165" fontId="26" fillId="9" borderId="12" xfId="8" applyNumberFormat="1" applyFont="1" applyFill="1" applyBorder="1" applyAlignment="1">
      <alignment horizontal="right" vertical="center" wrapText="1"/>
    </xf>
    <xf numFmtId="0" fontId="26" fillId="9" borderId="36" xfId="0" applyFont="1" applyFill="1" applyBorder="1" applyAlignment="1">
      <alignment horizontal="center" vertical="center" wrapText="1"/>
    </xf>
    <xf numFmtId="165" fontId="26" fillId="9" borderId="16" xfId="8" applyNumberFormat="1" applyFont="1" applyFill="1" applyBorder="1" applyAlignment="1">
      <alignment horizontal="right" vertical="center" wrapText="1"/>
    </xf>
    <xf numFmtId="165" fontId="26" fillId="9" borderId="13" xfId="8" applyNumberFormat="1" applyFont="1" applyFill="1" applyBorder="1" applyAlignment="1">
      <alignment horizontal="right" vertical="center" wrapText="1"/>
    </xf>
    <xf numFmtId="0" fontId="53" fillId="0" borderId="6" xfId="0" applyFont="1" applyBorder="1" applyAlignment="1">
      <alignment horizontal="center" vertical="center" wrapText="1"/>
    </xf>
    <xf numFmtId="165" fontId="26" fillId="0" borderId="5" xfId="8" applyNumberFormat="1" applyFont="1" applyFill="1" applyBorder="1" applyAlignment="1">
      <alignment vertical="center"/>
    </xf>
    <xf numFmtId="0" fontId="26" fillId="9" borderId="38" xfId="8" applyNumberFormat="1" applyFont="1" applyFill="1" applyBorder="1" applyAlignment="1">
      <alignment horizontal="center" vertical="center" wrapText="1"/>
    </xf>
    <xf numFmtId="0" fontId="62" fillId="9" borderId="31" xfId="0" applyFont="1" applyFill="1" applyBorder="1" applyAlignment="1">
      <alignment horizontal="center" vertical="center" wrapText="1"/>
    </xf>
    <xf numFmtId="0" fontId="58" fillId="33" borderId="47" xfId="0" applyFont="1" applyFill="1" applyBorder="1" applyAlignment="1">
      <alignment wrapText="1"/>
    </xf>
    <xf numFmtId="0" fontId="58" fillId="33" borderId="47" xfId="0" applyFont="1" applyFill="1" applyBorder="1" applyAlignment="1">
      <alignment vertical="center" wrapText="1"/>
    </xf>
    <xf numFmtId="0" fontId="58" fillId="32" borderId="47" xfId="0" applyFont="1" applyFill="1" applyBorder="1" applyAlignment="1">
      <alignment vertical="center" wrapText="1"/>
    </xf>
    <xf numFmtId="0" fontId="58" fillId="32" borderId="29" xfId="0" applyFont="1" applyFill="1" applyBorder="1" applyAlignment="1">
      <alignment vertical="center" wrapText="1"/>
    </xf>
    <xf numFmtId="0" fontId="53" fillId="0" borderId="8" xfId="0" applyFont="1" applyBorder="1" applyAlignment="1">
      <alignment horizontal="center" vertical="top" wrapText="1"/>
    </xf>
    <xf numFmtId="165" fontId="26" fillId="0" borderId="12" xfId="1" applyNumberFormat="1" applyFont="1" applyFill="1" applyBorder="1" applyAlignment="1">
      <alignment vertical="center"/>
    </xf>
    <xf numFmtId="0" fontId="56" fillId="0" borderId="12" xfId="0" applyFont="1" applyBorder="1" applyAlignment="1">
      <alignment horizontal="center" vertical="top" wrapText="1"/>
    </xf>
    <xf numFmtId="0" fontId="66" fillId="0" borderId="0" xfId="0" applyFont="1" applyAlignment="1">
      <alignment vertical="center" wrapText="1"/>
    </xf>
    <xf numFmtId="0" fontId="62" fillId="34" borderId="31" xfId="0" applyFont="1" applyFill="1" applyBorder="1" applyAlignment="1">
      <alignment horizontal="center" vertical="center" wrapText="1"/>
    </xf>
    <xf numFmtId="10" fontId="35" fillId="14" borderId="8" xfId="0" applyNumberFormat="1" applyFont="1" applyFill="1" applyBorder="1" applyAlignment="1">
      <alignment horizontal="center" vertical="center"/>
    </xf>
    <xf numFmtId="0" fontId="53" fillId="0" borderId="8" xfId="0" applyFont="1" applyBorder="1" applyAlignment="1">
      <alignment horizontal="center" vertical="center" wrapText="1"/>
    </xf>
    <xf numFmtId="0" fontId="37" fillId="0" borderId="8" xfId="0" applyFont="1" applyBorder="1" applyAlignment="1">
      <alignment horizontal="center" vertical="top" wrapText="1"/>
    </xf>
    <xf numFmtId="0" fontId="33" fillId="0" borderId="8" xfId="4" applyFont="1" applyBorder="1" applyAlignment="1">
      <alignment horizontal="center" vertical="top" wrapText="1"/>
    </xf>
    <xf numFmtId="0" fontId="64" fillId="9" borderId="0" xfId="0" applyFont="1" applyFill="1" applyAlignment="1">
      <alignment vertical="center" wrapText="1"/>
    </xf>
    <xf numFmtId="165" fontId="26" fillId="9" borderId="13" xfId="8" applyNumberFormat="1" applyFont="1" applyFill="1" applyBorder="1" applyAlignment="1">
      <alignment vertical="center" wrapText="1"/>
    </xf>
    <xf numFmtId="44" fontId="26" fillId="9" borderId="8" xfId="8" applyFont="1" applyFill="1" applyBorder="1" applyAlignment="1">
      <alignment vertical="center" wrapText="1"/>
    </xf>
    <xf numFmtId="0" fontId="55" fillId="9" borderId="8" xfId="0" applyFont="1" applyFill="1" applyBorder="1" applyAlignment="1">
      <alignment horizontal="center" vertical="center" wrapText="1"/>
    </xf>
    <xf numFmtId="9" fontId="68" fillId="6" borderId="8" xfId="7" applyFont="1" applyFill="1" applyBorder="1" applyAlignment="1">
      <alignment horizontal="center" vertical="center"/>
    </xf>
    <xf numFmtId="44" fontId="26" fillId="9" borderId="31" xfId="1" applyFont="1" applyFill="1" applyBorder="1" applyAlignment="1">
      <alignment vertical="center"/>
    </xf>
    <xf numFmtId="168" fontId="26" fillId="9" borderId="31" xfId="1" applyNumberFormat="1" applyFont="1" applyFill="1" applyBorder="1" applyAlignment="1">
      <alignment horizontal="right" vertical="center"/>
    </xf>
    <xf numFmtId="0" fontId="62" fillId="34" borderId="37" xfId="0" applyFont="1" applyFill="1" applyBorder="1" applyAlignment="1">
      <alignment horizontal="center" vertical="center" wrapText="1"/>
    </xf>
    <xf numFmtId="0" fontId="6" fillId="0" borderId="0" xfId="0" applyFont="1" applyAlignment="1">
      <alignment horizontal="center" vertical="center"/>
    </xf>
    <xf numFmtId="168" fontId="53" fillId="0" borderId="16" xfId="0" applyNumberFormat="1" applyFont="1" applyBorder="1" applyAlignment="1">
      <alignment horizontal="center" vertical="center" wrapText="1"/>
    </xf>
    <xf numFmtId="0" fontId="30" fillId="34" borderId="31" xfId="0" applyFont="1" applyFill="1" applyBorder="1" applyAlignment="1">
      <alignment horizontal="center" vertical="center" wrapText="1"/>
    </xf>
    <xf numFmtId="165" fontId="26" fillId="9" borderId="8" xfId="1" applyNumberFormat="1" applyFont="1" applyFill="1" applyBorder="1" applyAlignment="1">
      <alignment horizontal="center" vertical="center" wrapText="1"/>
    </xf>
    <xf numFmtId="0" fontId="61" fillId="9" borderId="33" xfId="0" applyFont="1" applyFill="1" applyBorder="1" applyAlignment="1">
      <alignment horizontal="center" vertical="center" wrapText="1"/>
    </xf>
    <xf numFmtId="169" fontId="26" fillId="9" borderId="7" xfId="0" applyNumberFormat="1" applyFont="1" applyFill="1" applyBorder="1" applyAlignment="1">
      <alignment horizontal="center" vertical="center" wrapText="1"/>
    </xf>
    <xf numFmtId="169" fontId="26" fillId="9" borderId="8" xfId="0" applyNumberFormat="1" applyFont="1" applyFill="1" applyBorder="1" applyAlignment="1">
      <alignment horizontal="center" vertical="center" wrapText="1"/>
    </xf>
    <xf numFmtId="0" fontId="53" fillId="0" borderId="8" xfId="0" quotePrefix="1" applyFont="1" applyBorder="1" applyAlignment="1">
      <alignment horizontal="center" vertical="center" wrapText="1"/>
    </xf>
    <xf numFmtId="0" fontId="53" fillId="0" borderId="8" xfId="0" quotePrefix="1" applyFont="1" applyBorder="1" applyAlignment="1">
      <alignment horizontal="center" vertical="top" wrapText="1"/>
    </xf>
    <xf numFmtId="165" fontId="26" fillId="9" borderId="8" xfId="8" applyNumberFormat="1" applyFont="1" applyFill="1" applyBorder="1" applyAlignment="1">
      <alignment horizontal="center" vertical="center"/>
    </xf>
    <xf numFmtId="168" fontId="26" fillId="9" borderId="31" xfId="0" applyNumberFormat="1" applyFont="1" applyFill="1" applyBorder="1" applyAlignment="1">
      <alignment horizontal="center" vertical="center"/>
    </xf>
    <xf numFmtId="0" fontId="26" fillId="9" borderId="38" xfId="0" applyFont="1" applyFill="1" applyBorder="1" applyAlignment="1">
      <alignment horizontal="center" vertical="center" wrapText="1"/>
    </xf>
    <xf numFmtId="168" fontId="26" fillId="9" borderId="35" xfId="0" applyNumberFormat="1" applyFont="1" applyFill="1" applyBorder="1" applyAlignment="1">
      <alignment horizontal="center" vertical="center"/>
    </xf>
    <xf numFmtId="168" fontId="26" fillId="9" borderId="12" xfId="0" applyNumberFormat="1" applyFont="1" applyFill="1" applyBorder="1" applyAlignment="1">
      <alignment horizontal="center" vertical="center"/>
    </xf>
    <xf numFmtId="0" fontId="26" fillId="9" borderId="48" xfId="0" applyFont="1" applyFill="1" applyBorder="1" applyAlignment="1">
      <alignment horizontal="center" vertical="center" wrapText="1"/>
    </xf>
    <xf numFmtId="168" fontId="53" fillId="9" borderId="16" xfId="0" applyNumberFormat="1" applyFont="1" applyFill="1" applyBorder="1" applyAlignment="1">
      <alignment horizontal="center" vertical="center" wrapText="1"/>
    </xf>
    <xf numFmtId="0" fontId="26" fillId="9" borderId="14" xfId="0" applyFont="1" applyFill="1" applyBorder="1" applyAlignment="1">
      <alignment horizontal="center" vertical="center" wrapText="1"/>
    </xf>
    <xf numFmtId="44" fontId="26" fillId="9" borderId="16" xfId="8" applyFont="1" applyFill="1" applyBorder="1" applyAlignment="1">
      <alignment vertical="center"/>
    </xf>
    <xf numFmtId="44" fontId="26" fillId="9" borderId="13" xfId="8" applyFont="1" applyFill="1" applyBorder="1" applyAlignment="1">
      <alignment vertical="center"/>
    </xf>
    <xf numFmtId="165" fontId="26" fillId="9" borderId="31" xfId="8" applyNumberFormat="1" applyFont="1" applyFill="1" applyBorder="1" applyAlignment="1">
      <alignment horizontal="right" vertical="center"/>
    </xf>
    <xf numFmtId="165" fontId="26" fillId="9" borderId="5" xfId="8" applyNumberFormat="1" applyFont="1" applyFill="1" applyBorder="1" applyAlignment="1">
      <alignment vertical="center"/>
    </xf>
    <xf numFmtId="0" fontId="26" fillId="9" borderId="45" xfId="0" applyFont="1" applyFill="1" applyBorder="1" applyAlignment="1">
      <alignment horizontal="center" vertical="center" wrapText="1"/>
    </xf>
    <xf numFmtId="0" fontId="62" fillId="9" borderId="49" xfId="0" applyFont="1" applyFill="1" applyBorder="1" applyAlignment="1">
      <alignment horizontal="center" vertical="center" wrapText="1"/>
    </xf>
    <xf numFmtId="44" fontId="26" fillId="9" borderId="50" xfId="8" applyFont="1" applyFill="1" applyBorder="1" applyAlignment="1">
      <alignment vertical="center"/>
    </xf>
    <xf numFmtId="165" fontId="26" fillId="9" borderId="24" xfId="8" applyNumberFormat="1" applyFont="1" applyFill="1" applyBorder="1" applyAlignment="1">
      <alignment vertical="center"/>
    </xf>
    <xf numFmtId="44" fontId="26" fillId="9" borderId="24" xfId="8" applyFont="1" applyFill="1" applyBorder="1" applyAlignment="1">
      <alignment vertical="center"/>
    </xf>
    <xf numFmtId="0" fontId="56" fillId="0" borderId="8" xfId="0" applyFont="1" applyBorder="1" applyAlignment="1">
      <alignment horizontal="left" vertical="center" wrapText="1"/>
    </xf>
    <xf numFmtId="44" fontId="26" fillId="9" borderId="8" xfId="8" applyFont="1" applyFill="1" applyBorder="1" applyAlignment="1">
      <alignment horizontal="center" vertical="center"/>
    </xf>
    <xf numFmtId="0" fontId="53" fillId="9" borderId="13" xfId="0" applyFont="1" applyFill="1" applyBorder="1" applyAlignment="1">
      <alignment horizontal="left" vertical="center" wrapText="1" indent="2"/>
    </xf>
    <xf numFmtId="0" fontId="53" fillId="9" borderId="16" xfId="0" applyFont="1" applyFill="1" applyBorder="1" applyAlignment="1">
      <alignment horizontal="center" vertical="center" wrapText="1"/>
    </xf>
    <xf numFmtId="44" fontId="26" fillId="9" borderId="16" xfId="8" applyFont="1" applyFill="1" applyBorder="1" applyAlignment="1">
      <alignment vertical="center" wrapText="1"/>
    </xf>
    <xf numFmtId="0" fontId="22" fillId="9" borderId="25" xfId="0" applyFont="1" applyFill="1" applyBorder="1" applyAlignment="1">
      <alignment horizontal="center" vertical="top" wrapText="1"/>
    </xf>
    <xf numFmtId="0" fontId="22" fillId="6" borderId="25" xfId="0" applyFont="1" applyFill="1" applyBorder="1" applyAlignment="1">
      <alignment horizontal="center" vertical="center" wrapText="1"/>
    </xf>
    <xf numFmtId="0" fontId="31" fillId="0" borderId="0" xfId="0" applyFont="1" applyAlignment="1">
      <alignment vertical="center" wrapText="1"/>
    </xf>
    <xf numFmtId="0" fontId="17" fillId="6" borderId="25" xfId="0" applyFont="1" applyFill="1" applyBorder="1" applyAlignment="1">
      <alignment horizontal="center" vertical="center"/>
    </xf>
    <xf numFmtId="0" fontId="56" fillId="0" borderId="8" xfId="0" applyFont="1" applyBorder="1" applyAlignment="1">
      <alignment horizontal="center" vertical="center" wrapText="1"/>
    </xf>
    <xf numFmtId="0" fontId="75" fillId="0" borderId="33" xfId="10" applyFont="1" applyBorder="1" applyAlignment="1">
      <alignment horizontal="center" vertical="center" wrapText="1"/>
    </xf>
    <xf numFmtId="0" fontId="30" fillId="34" borderId="0" xfId="0" applyFont="1" applyFill="1" applyAlignment="1">
      <alignment horizontal="center" vertical="center" wrapText="1"/>
    </xf>
    <xf numFmtId="0" fontId="30" fillId="0" borderId="5" xfId="0" applyFont="1" applyBorder="1" applyAlignment="1">
      <alignment horizontal="center" vertical="top" wrapText="1"/>
    </xf>
    <xf numFmtId="0" fontId="30" fillId="9" borderId="8" xfId="0" applyFont="1" applyFill="1" applyBorder="1" applyAlignment="1">
      <alignment horizontal="center" vertical="top" wrapText="1"/>
    </xf>
    <xf numFmtId="0" fontId="26" fillId="9" borderId="12" xfId="0" applyFont="1" applyFill="1" applyBorder="1" applyAlignment="1">
      <alignment horizontal="center" vertical="top" wrapText="1"/>
    </xf>
    <xf numFmtId="0" fontId="17" fillId="35" borderId="25" xfId="0" applyFont="1" applyFill="1" applyBorder="1" applyAlignment="1">
      <alignment horizontal="center" vertical="center" wrapText="1"/>
    </xf>
    <xf numFmtId="0" fontId="18" fillId="35" borderId="25" xfId="0" applyFont="1" applyFill="1" applyBorder="1" applyAlignment="1">
      <alignment horizontal="center" vertical="center" wrapText="1"/>
    </xf>
    <xf numFmtId="0" fontId="18" fillId="35" borderId="25" xfId="0" applyFont="1" applyFill="1" applyBorder="1" applyAlignment="1">
      <alignment horizontal="center" vertical="center"/>
    </xf>
    <xf numFmtId="0" fontId="22" fillId="35" borderId="25" xfId="0" applyFont="1" applyFill="1" applyBorder="1" applyAlignment="1">
      <alignment horizontal="center" vertical="center" wrapText="1"/>
    </xf>
    <xf numFmtId="0" fontId="17" fillId="35" borderId="25" xfId="0" applyFont="1" applyFill="1" applyBorder="1" applyAlignment="1">
      <alignment horizontal="center" vertical="center"/>
    </xf>
    <xf numFmtId="0" fontId="17" fillId="36" borderId="25" xfId="0" applyFont="1" applyFill="1" applyBorder="1" applyAlignment="1">
      <alignment horizontal="center" vertical="center" wrapText="1"/>
    </xf>
    <xf numFmtId="0" fontId="18" fillId="36" borderId="25" xfId="0" applyFont="1" applyFill="1" applyBorder="1" applyAlignment="1">
      <alignment horizontal="center" vertical="center" wrapText="1"/>
    </xf>
    <xf numFmtId="0" fontId="18" fillId="36" borderId="25" xfId="0" applyFont="1" applyFill="1" applyBorder="1" applyAlignment="1">
      <alignment horizontal="center" vertical="center"/>
    </xf>
    <xf numFmtId="0" fontId="20" fillId="36" borderId="25" xfId="0" applyFont="1" applyFill="1" applyBorder="1" applyAlignment="1">
      <alignment horizontal="center" vertical="center" wrapText="1"/>
    </xf>
    <xf numFmtId="0" fontId="22" fillId="36" borderId="25" xfId="0" applyFont="1" applyFill="1" applyBorder="1" applyAlignment="1">
      <alignment horizontal="center" vertical="center" wrapText="1"/>
    </xf>
    <xf numFmtId="0" fontId="22" fillId="36" borderId="25" xfId="0" applyFont="1" applyFill="1" applyBorder="1" applyAlignment="1">
      <alignment horizontal="center" vertical="center"/>
    </xf>
    <xf numFmtId="0" fontId="17" fillId="36" borderId="25" xfId="0" applyFont="1" applyFill="1" applyBorder="1" applyAlignment="1">
      <alignment horizontal="center" vertical="center"/>
    </xf>
    <xf numFmtId="0" fontId="76" fillId="30" borderId="51" xfId="0" applyFont="1" applyFill="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1" fillId="9" borderId="9" xfId="2" applyFont="1" applyFill="1" applyBorder="1" applyAlignment="1">
      <alignment horizontal="left" vertical="center" wrapText="1" indent="1"/>
    </xf>
    <xf numFmtId="0" fontId="11" fillId="9" borderId="10" xfId="2" applyFont="1" applyFill="1" applyBorder="1" applyAlignment="1">
      <alignment horizontal="left" vertical="center" wrapText="1" indent="1"/>
    </xf>
    <xf numFmtId="0" fontId="11" fillId="9" borderId="11" xfId="2" applyFont="1" applyFill="1" applyBorder="1" applyAlignment="1">
      <alignment horizontal="left" vertical="center" wrapText="1" indent="1"/>
    </xf>
    <xf numFmtId="0" fontId="11" fillId="9" borderId="5" xfId="2" applyFont="1" applyFill="1" applyBorder="1" applyAlignment="1">
      <alignment horizontal="left" vertical="center" wrapText="1" indent="1"/>
    </xf>
    <xf numFmtId="0" fontId="11" fillId="9" borderId="6" xfId="2" applyFont="1" applyFill="1" applyBorder="1" applyAlignment="1">
      <alignment horizontal="left" vertical="center" wrapText="1" indent="1"/>
    </xf>
    <xf numFmtId="0" fontId="11" fillId="9" borderId="7" xfId="2" applyFont="1" applyFill="1" applyBorder="1" applyAlignment="1">
      <alignment horizontal="left" vertical="center" wrapText="1" indent="1"/>
    </xf>
    <xf numFmtId="0" fontId="19" fillId="10" borderId="5" xfId="4" applyFont="1" applyFill="1" applyBorder="1" applyAlignment="1" applyProtection="1">
      <alignment horizontal="center" vertical="center" wrapText="1"/>
      <protection locked="0"/>
    </xf>
    <xf numFmtId="0" fontId="19" fillId="10" borderId="6" xfId="4" applyFont="1" applyFill="1" applyBorder="1" applyAlignment="1" applyProtection="1">
      <alignment horizontal="center" vertical="center" wrapText="1"/>
      <protection locked="0"/>
    </xf>
    <xf numFmtId="0" fontId="19" fillId="10" borderId="7" xfId="4" applyFont="1" applyFill="1" applyBorder="1" applyAlignment="1" applyProtection="1">
      <alignment horizontal="center" vertical="center" wrapText="1"/>
      <protection locked="0"/>
    </xf>
    <xf numFmtId="0" fontId="15" fillId="10" borderId="5" xfId="4" applyFont="1" applyFill="1" applyBorder="1" applyAlignment="1" applyProtection="1">
      <alignment horizontal="center" vertical="center" wrapText="1"/>
      <protection locked="0"/>
    </xf>
    <xf numFmtId="0" fontId="15" fillId="10" borderId="6" xfId="4" applyFont="1" applyFill="1" applyBorder="1" applyAlignment="1" applyProtection="1">
      <alignment horizontal="center" vertical="center" wrapText="1"/>
      <protection locked="0"/>
    </xf>
    <xf numFmtId="0" fontId="15" fillId="10" borderId="7" xfId="4" applyFont="1" applyFill="1" applyBorder="1" applyAlignment="1" applyProtection="1">
      <alignment horizontal="center" vertical="center" wrapText="1"/>
      <protection locked="0"/>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8" fillId="6" borderId="7" xfId="2" applyFont="1" applyFill="1" applyBorder="1" applyAlignment="1">
      <alignment horizontal="center" vertical="center"/>
    </xf>
    <xf numFmtId="0" fontId="73" fillId="6" borderId="5" xfId="2" applyFont="1" applyFill="1" applyBorder="1" applyAlignment="1">
      <alignment horizontal="center" vertical="center" wrapText="1"/>
    </xf>
    <xf numFmtId="0" fontId="72" fillId="6" borderId="6" xfId="2" applyFont="1" applyFill="1" applyBorder="1" applyAlignment="1">
      <alignment horizontal="center" vertical="center" wrapText="1"/>
    </xf>
    <xf numFmtId="0" fontId="72" fillId="6" borderId="7" xfId="2" applyFont="1" applyFill="1" applyBorder="1" applyAlignment="1">
      <alignment horizontal="center" vertical="center" wrapText="1"/>
    </xf>
    <xf numFmtId="0" fontId="19" fillId="11" borderId="5" xfId="4" applyFont="1" applyFill="1" applyBorder="1" applyAlignment="1" applyProtection="1">
      <alignment horizontal="center" vertical="center"/>
      <protection locked="0"/>
    </xf>
    <xf numFmtId="0" fontId="19" fillId="11" borderId="6" xfId="4" applyFont="1" applyFill="1" applyBorder="1" applyAlignment="1" applyProtection="1">
      <alignment horizontal="center" vertical="center"/>
      <protection locked="0"/>
    </xf>
    <xf numFmtId="0" fontId="19" fillId="11" borderId="7" xfId="4" applyFont="1" applyFill="1" applyBorder="1" applyAlignment="1" applyProtection="1">
      <alignment horizontal="center" vertical="center"/>
      <protection locked="0"/>
    </xf>
    <xf numFmtId="0" fontId="10" fillId="9" borderId="10" xfId="2" applyFont="1" applyFill="1" applyBorder="1" applyAlignment="1">
      <alignment horizontal="left" vertical="center" wrapText="1" indent="1"/>
    </xf>
    <xf numFmtId="0" fontId="10" fillId="9" borderId="11" xfId="2" applyFont="1" applyFill="1" applyBorder="1" applyAlignment="1">
      <alignment horizontal="left" vertical="center" wrapText="1" indent="1"/>
    </xf>
    <xf numFmtId="0" fontId="10" fillId="9" borderId="9" xfId="2" applyFont="1" applyFill="1" applyBorder="1" applyAlignment="1">
      <alignment horizontal="left" vertical="center" wrapText="1" indent="1"/>
    </xf>
    <xf numFmtId="0" fontId="11" fillId="9" borderId="8" xfId="2" applyFont="1" applyFill="1" applyBorder="1" applyAlignment="1">
      <alignment horizontal="left" vertical="center" wrapText="1" indent="1"/>
    </xf>
    <xf numFmtId="0" fontId="19" fillId="10" borderId="14" xfId="4" applyFont="1" applyFill="1" applyBorder="1" applyAlignment="1" applyProtection="1">
      <alignment horizontal="center" vertical="center" wrapText="1"/>
      <protection locked="0"/>
    </xf>
    <xf numFmtId="0" fontId="19" fillId="10" borderId="15" xfId="4" applyFont="1" applyFill="1" applyBorder="1" applyAlignment="1" applyProtection="1">
      <alignment horizontal="center" vertical="center" wrapText="1"/>
      <protection locked="0"/>
    </xf>
    <xf numFmtId="0" fontId="19" fillId="10" borderId="16" xfId="4" applyFont="1" applyFill="1" applyBorder="1" applyAlignment="1" applyProtection="1">
      <alignment horizontal="center" vertical="center" wrapText="1"/>
      <protection locked="0"/>
    </xf>
    <xf numFmtId="0" fontId="32" fillId="23" borderId="21" xfId="0" applyFont="1" applyFill="1" applyBorder="1" applyAlignment="1">
      <alignment horizontal="center" vertical="center" wrapText="1"/>
    </xf>
    <xf numFmtId="0" fontId="32" fillId="23" borderId="23" xfId="0" applyFont="1" applyFill="1" applyBorder="1" applyAlignment="1">
      <alignment horizontal="center" vertical="center" wrapText="1"/>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20" xfId="0" applyFont="1" applyFill="1" applyBorder="1" applyAlignment="1">
      <alignment horizontal="center" vertical="center"/>
    </xf>
    <xf numFmtId="0" fontId="21" fillId="10" borderId="26" xfId="0" applyFont="1" applyFill="1" applyBorder="1" applyAlignment="1">
      <alignment horizontal="center" vertical="center"/>
    </xf>
    <xf numFmtId="0" fontId="21" fillId="10" borderId="27" xfId="0" applyFont="1" applyFill="1" applyBorder="1" applyAlignment="1">
      <alignment horizontal="center" vertical="center"/>
    </xf>
    <xf numFmtId="0" fontId="23" fillId="17" borderId="17" xfId="0" applyFont="1" applyFill="1" applyBorder="1" applyAlignment="1">
      <alignment horizontal="center" vertical="center" wrapText="1"/>
    </xf>
    <xf numFmtId="0" fontId="23" fillId="19" borderId="17" xfId="0" applyFont="1" applyFill="1" applyBorder="1" applyAlignment="1">
      <alignment horizontal="center" vertical="center" wrapText="1"/>
    </xf>
    <xf numFmtId="0" fontId="23" fillId="22" borderId="21" xfId="0" applyFont="1" applyFill="1" applyBorder="1" applyAlignment="1">
      <alignment horizontal="center" vertical="center" wrapText="1"/>
    </xf>
    <xf numFmtId="0" fontId="23" fillId="22" borderId="22" xfId="0" applyFont="1" applyFill="1" applyBorder="1" applyAlignment="1">
      <alignment horizontal="center" vertical="center" wrapText="1"/>
    </xf>
    <xf numFmtId="0" fontId="18" fillId="35" borderId="41" xfId="0" applyFont="1" applyFill="1" applyBorder="1" applyAlignment="1">
      <alignment horizontal="center" vertical="center"/>
    </xf>
    <xf numFmtId="0" fontId="18" fillId="35" borderId="43" xfId="0" applyFont="1" applyFill="1" applyBorder="1" applyAlignment="1">
      <alignment horizontal="center" vertical="center"/>
    </xf>
    <xf numFmtId="0" fontId="18" fillId="35" borderId="42" xfId="0" applyFont="1" applyFill="1" applyBorder="1" applyAlignment="1">
      <alignment horizontal="center" vertical="center"/>
    </xf>
    <xf numFmtId="0" fontId="18" fillId="35" borderId="41" xfId="0" applyFont="1" applyFill="1" applyBorder="1" applyAlignment="1">
      <alignment horizontal="center" vertical="center" wrapText="1"/>
    </xf>
    <xf numFmtId="0" fontId="18" fillId="35" borderId="43" xfId="0" applyFont="1" applyFill="1" applyBorder="1" applyAlignment="1">
      <alignment horizontal="center" vertical="center" wrapText="1"/>
    </xf>
    <xf numFmtId="0" fontId="18" fillId="35" borderId="42" xfId="0" applyFont="1" applyFill="1" applyBorder="1" applyAlignment="1">
      <alignment horizontal="center" vertical="center" wrapText="1"/>
    </xf>
    <xf numFmtId="0" fontId="17" fillId="35" borderId="41" xfId="0" applyFont="1" applyFill="1" applyBorder="1" applyAlignment="1">
      <alignment horizontal="center" vertical="center" wrapText="1"/>
    </xf>
    <xf numFmtId="0" fontId="17" fillId="35" borderId="43" xfId="0" applyFont="1" applyFill="1" applyBorder="1" applyAlignment="1">
      <alignment horizontal="center" vertical="center" wrapText="1"/>
    </xf>
    <xf numFmtId="0" fontId="17" fillId="35" borderId="42" xfId="0" applyFont="1" applyFill="1" applyBorder="1" applyAlignment="1">
      <alignment horizontal="center" vertical="center" wrapText="1"/>
    </xf>
    <xf numFmtId="0" fontId="32" fillId="22" borderId="41" xfId="0" applyFont="1" applyFill="1" applyBorder="1" applyAlignment="1">
      <alignment horizontal="center" vertical="center" wrapText="1"/>
    </xf>
    <xf numFmtId="0" fontId="32" fillId="22" borderId="43" xfId="0" applyFont="1" applyFill="1" applyBorder="1" applyAlignment="1">
      <alignment horizontal="center" vertical="center" wrapText="1"/>
    </xf>
    <xf numFmtId="0" fontId="32" fillId="22" borderId="42" xfId="0" applyFont="1" applyFill="1" applyBorder="1" applyAlignment="1">
      <alignment horizontal="center" vertical="center" wrapText="1"/>
    </xf>
    <xf numFmtId="0" fontId="18" fillId="6" borderId="39" xfId="0" applyFont="1" applyFill="1" applyBorder="1" applyAlignment="1">
      <alignment horizontal="center" vertical="center" wrapText="1"/>
    </xf>
    <xf numFmtId="0" fontId="18" fillId="6" borderId="44" xfId="0" applyFont="1" applyFill="1" applyBorder="1" applyAlignment="1">
      <alignment horizontal="center" vertical="center" wrapText="1"/>
    </xf>
    <xf numFmtId="0" fontId="18" fillId="6" borderId="40" xfId="0" applyFont="1" applyFill="1" applyBorder="1" applyAlignment="1">
      <alignment horizontal="center" vertical="center" wrapText="1"/>
    </xf>
    <xf numFmtId="0" fontId="18" fillId="6" borderId="21" xfId="0" applyFont="1" applyFill="1" applyBorder="1" applyAlignment="1">
      <alignment horizontal="center" vertical="center" wrapText="1"/>
    </xf>
    <xf numFmtId="0" fontId="18" fillId="6" borderId="22" xfId="0" applyFont="1" applyFill="1" applyBorder="1" applyAlignment="1">
      <alignment horizontal="center" vertical="center" wrapText="1"/>
    </xf>
    <xf numFmtId="0" fontId="18" fillId="6" borderId="23" xfId="0" applyFont="1" applyFill="1" applyBorder="1" applyAlignment="1">
      <alignment horizontal="center" vertical="center" wrapText="1"/>
    </xf>
    <xf numFmtId="0" fontId="23" fillId="12" borderId="5" xfId="0" applyFont="1" applyFill="1" applyBorder="1" applyAlignment="1">
      <alignment horizontal="center" vertical="center"/>
    </xf>
    <xf numFmtId="0" fontId="23" fillId="12" borderId="6" xfId="0" applyFont="1" applyFill="1" applyBorder="1" applyAlignment="1">
      <alignment horizontal="center" vertical="center"/>
    </xf>
    <xf numFmtId="0" fontId="23" fillId="12" borderId="7" xfId="0" applyFont="1" applyFill="1" applyBorder="1" applyAlignment="1">
      <alignment horizontal="center" vertical="center"/>
    </xf>
    <xf numFmtId="42" fontId="26" fillId="0" borderId="12" xfId="6" applyFont="1" applyBorder="1" applyAlignment="1">
      <alignment horizontal="center" vertical="center" wrapText="1"/>
    </xf>
    <xf numFmtId="42" fontId="26" fillId="0" borderId="13" xfId="6" applyFont="1" applyBorder="1" applyAlignment="1">
      <alignment horizontal="center" vertical="center" wrapText="1"/>
    </xf>
    <xf numFmtId="0" fontId="23" fillId="15" borderId="5" xfId="0" applyFont="1" applyFill="1" applyBorder="1" applyAlignment="1">
      <alignment horizontal="center" vertical="center"/>
    </xf>
    <xf numFmtId="0" fontId="23" fillId="15" borderId="6" xfId="0" applyFont="1" applyFill="1" applyBorder="1" applyAlignment="1">
      <alignment horizontal="center" vertical="center"/>
    </xf>
    <xf numFmtId="0" fontId="23" fillId="15" borderId="7" xfId="0" applyFont="1" applyFill="1" applyBorder="1" applyAlignment="1">
      <alignment horizontal="center" vertical="center"/>
    </xf>
    <xf numFmtId="0" fontId="23" fillId="21" borderId="21" xfId="0" applyFont="1" applyFill="1" applyBorder="1" applyAlignment="1">
      <alignment horizontal="center" vertical="center" wrapText="1"/>
    </xf>
    <xf numFmtId="0" fontId="23" fillId="21" borderId="22" xfId="0" applyFont="1" applyFill="1" applyBorder="1" applyAlignment="1">
      <alignment horizontal="center" vertical="center" wrapText="1"/>
    </xf>
    <xf numFmtId="0" fontId="23" fillId="21" borderId="23" xfId="0" applyFont="1" applyFill="1" applyBorder="1" applyAlignment="1">
      <alignment horizontal="center" vertical="center" wrapText="1"/>
    </xf>
    <xf numFmtId="44" fontId="53" fillId="9" borderId="12" xfId="8" applyFont="1" applyFill="1" applyBorder="1" applyAlignment="1">
      <alignment horizontal="center" vertical="center"/>
    </xf>
    <xf numFmtId="44" fontId="53" fillId="9" borderId="24" xfId="8" applyFont="1" applyFill="1" applyBorder="1" applyAlignment="1">
      <alignment horizontal="center" vertical="center"/>
    </xf>
    <xf numFmtId="44" fontId="30" fillId="9" borderId="12" xfId="8" applyFont="1" applyFill="1" applyBorder="1" applyAlignment="1">
      <alignment horizontal="center" vertical="center"/>
    </xf>
    <xf numFmtId="44" fontId="30" fillId="9" borderId="24" xfId="8" applyFont="1" applyFill="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9" fontId="25" fillId="6" borderId="12" xfId="7" applyFont="1" applyFill="1" applyBorder="1" applyAlignment="1">
      <alignment horizontal="center" vertical="center"/>
    </xf>
    <xf numFmtId="9" fontId="25" fillId="6" borderId="13" xfId="7" applyFont="1" applyFill="1" applyBorder="1" applyAlignment="1">
      <alignment horizontal="center" vertical="center"/>
    </xf>
    <xf numFmtId="0" fontId="26" fillId="0" borderId="12" xfId="0" quotePrefix="1" applyFont="1" applyBorder="1" applyAlignment="1">
      <alignment horizontal="center" vertical="center" wrapText="1"/>
    </xf>
    <xf numFmtId="0" fontId="26" fillId="0" borderId="13" xfId="0" quotePrefix="1" applyFont="1" applyBorder="1" applyAlignment="1">
      <alignment horizontal="center" vertical="center" wrapText="1"/>
    </xf>
    <xf numFmtId="165" fontId="26" fillId="9" borderId="24" xfId="1" applyNumberFormat="1" applyFont="1" applyFill="1" applyBorder="1" applyAlignment="1">
      <alignment horizontal="center" vertical="center"/>
    </xf>
    <xf numFmtId="0" fontId="26" fillId="9" borderId="12" xfId="0" applyFont="1" applyFill="1" applyBorder="1" applyAlignment="1">
      <alignment horizontal="center" vertical="center" wrapText="1"/>
    </xf>
    <xf numFmtId="0" fontId="26" fillId="9" borderId="24" xfId="0" applyFont="1" applyFill="1" applyBorder="1" applyAlignment="1">
      <alignment horizontal="center" vertical="center" wrapText="1"/>
    </xf>
    <xf numFmtId="168" fontId="30" fillId="9" borderId="12" xfId="0" applyNumberFormat="1" applyFont="1" applyFill="1" applyBorder="1" applyAlignment="1">
      <alignment horizontal="center" vertical="center"/>
    </xf>
    <xf numFmtId="168" fontId="30" fillId="9" borderId="24" xfId="0" applyNumberFormat="1" applyFont="1" applyFill="1" applyBorder="1" applyAlignment="1">
      <alignment horizontal="center" vertical="center"/>
    </xf>
    <xf numFmtId="0" fontId="22" fillId="35" borderId="41" xfId="0" applyFont="1" applyFill="1" applyBorder="1" applyAlignment="1">
      <alignment horizontal="center" vertical="center" wrapText="1"/>
    </xf>
    <xf numFmtId="0" fontId="22" fillId="35" borderId="42" xfId="0" applyFont="1" applyFill="1" applyBorder="1" applyAlignment="1">
      <alignment horizontal="center" vertical="center" wrapText="1"/>
    </xf>
    <xf numFmtId="0" fontId="17" fillId="35" borderId="41" xfId="0" applyFont="1" applyFill="1" applyBorder="1" applyAlignment="1">
      <alignment horizontal="center" vertical="center"/>
    </xf>
    <xf numFmtId="0" fontId="17" fillId="35" borderId="42" xfId="0" applyFont="1" applyFill="1" applyBorder="1" applyAlignment="1">
      <alignment horizontal="center" vertical="center"/>
    </xf>
    <xf numFmtId="9" fontId="25" fillId="6" borderId="24" xfId="7" applyFont="1" applyFill="1" applyBorder="1" applyAlignment="1">
      <alignment horizontal="center" vertical="center"/>
    </xf>
    <xf numFmtId="165" fontId="26" fillId="9" borderId="31" xfId="1" applyNumberFormat="1" applyFont="1" applyFill="1" applyBorder="1" applyAlignment="1">
      <alignment horizontal="center" vertical="center" wrapText="1"/>
    </xf>
    <xf numFmtId="0" fontId="26" fillId="9" borderId="31" xfId="0" applyFont="1" applyFill="1" applyBorder="1" applyAlignment="1">
      <alignment horizontal="center" vertical="center" wrapText="1"/>
    </xf>
    <xf numFmtId="165" fontId="26" fillId="9" borderId="31" xfId="8" applyNumberFormat="1" applyFont="1" applyFill="1" applyBorder="1" applyAlignment="1">
      <alignment horizontal="center" vertical="center"/>
    </xf>
    <xf numFmtId="165" fontId="26" fillId="9" borderId="32" xfId="8" applyNumberFormat="1" applyFont="1" applyFill="1" applyBorder="1" applyAlignment="1">
      <alignment horizontal="center" vertical="center"/>
    </xf>
    <xf numFmtId="0" fontId="69" fillId="0" borderId="12" xfId="9" applyFont="1" applyBorder="1" applyAlignment="1">
      <alignment horizontal="center" vertical="center" wrapText="1"/>
    </xf>
    <xf numFmtId="0" fontId="69" fillId="0" borderId="24" xfId="9" applyFont="1" applyBorder="1" applyAlignment="1">
      <alignment horizontal="center" vertical="center" wrapText="1"/>
    </xf>
    <xf numFmtId="0" fontId="69" fillId="0" borderId="13" xfId="9" applyFont="1" applyBorder="1" applyAlignment="1">
      <alignment horizontal="center" vertical="center" wrapText="1"/>
    </xf>
    <xf numFmtId="0" fontId="26" fillId="0" borderId="38"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2" xfId="0" quotePrefix="1" applyFont="1" applyBorder="1" applyAlignment="1">
      <alignment horizontal="center" vertical="top" wrapText="1"/>
    </xf>
    <xf numFmtId="0" fontId="26" fillId="0" borderId="24" xfId="0" quotePrefix="1" applyFont="1" applyBorder="1" applyAlignment="1">
      <alignment horizontal="center" vertical="top" wrapText="1"/>
    </xf>
    <xf numFmtId="0" fontId="26" fillId="0" borderId="13" xfId="0" quotePrefix="1" applyFont="1" applyBorder="1" applyAlignment="1">
      <alignment horizontal="center" vertical="top" wrapText="1"/>
    </xf>
    <xf numFmtId="0" fontId="31" fillId="0" borderId="0" xfId="0" applyFont="1" applyAlignment="1">
      <alignment horizontal="center" vertical="center" wrapText="1"/>
    </xf>
    <xf numFmtId="165" fontId="26" fillId="9" borderId="32" xfId="1" applyNumberFormat="1" applyFont="1" applyFill="1" applyBorder="1" applyAlignment="1">
      <alignment horizontal="center" vertical="center"/>
    </xf>
    <xf numFmtId="0" fontId="26" fillId="0" borderId="31" xfId="0" applyFont="1" applyBorder="1" applyAlignment="1">
      <alignment horizontal="center" vertical="center" wrapText="1"/>
    </xf>
    <xf numFmtId="0" fontId="26" fillId="0" borderId="24" xfId="0" quotePrefix="1" applyFont="1" applyBorder="1" applyAlignment="1">
      <alignment horizontal="center" vertical="center" wrapText="1"/>
    </xf>
    <xf numFmtId="9" fontId="36" fillId="14" borderId="12" xfId="7" applyFont="1" applyFill="1" applyBorder="1" applyAlignment="1">
      <alignment horizontal="center" vertical="center"/>
    </xf>
    <xf numFmtId="9" fontId="36" fillId="14" borderId="24" xfId="7" applyFont="1" applyFill="1" applyBorder="1" applyAlignment="1">
      <alignment horizontal="center" vertical="center"/>
    </xf>
    <xf numFmtId="9" fontId="36" fillId="14" borderId="13" xfId="7" applyFont="1" applyFill="1" applyBorder="1" applyAlignment="1">
      <alignment horizontal="center" vertical="center"/>
    </xf>
    <xf numFmtId="0" fontId="17" fillId="35" borderId="43" xfId="0" applyFont="1" applyFill="1" applyBorder="1" applyAlignment="1">
      <alignment horizontal="center" vertical="center"/>
    </xf>
    <xf numFmtId="0" fontId="26" fillId="0" borderId="24" xfId="0" applyFont="1" applyBorder="1" applyAlignment="1">
      <alignment horizontal="center" vertical="center" wrapText="1"/>
    </xf>
    <xf numFmtId="0" fontId="34" fillId="29" borderId="12" xfId="4" applyFont="1" applyFill="1" applyBorder="1" applyAlignment="1">
      <alignment horizontal="center" vertical="center" wrapText="1"/>
    </xf>
    <xf numFmtId="0" fontId="34" fillId="29" borderId="24" xfId="4" applyFont="1" applyFill="1" applyBorder="1" applyAlignment="1">
      <alignment horizontal="center" vertical="center" wrapText="1"/>
    </xf>
    <xf numFmtId="0" fontId="34" fillId="29" borderId="13" xfId="4" applyFont="1" applyFill="1" applyBorder="1" applyAlignment="1">
      <alignment horizontal="center" vertical="center" wrapText="1"/>
    </xf>
    <xf numFmtId="0" fontId="33" fillId="29" borderId="8" xfId="4" applyFont="1" applyFill="1" applyBorder="1" applyAlignment="1">
      <alignment horizontal="center" vertical="center" wrapText="1"/>
    </xf>
    <xf numFmtId="0" fontId="70" fillId="0" borderId="0" xfId="4" applyFont="1" applyAlignment="1">
      <alignment horizontal="center" vertical="center" wrapText="1"/>
    </xf>
    <xf numFmtId="0" fontId="71" fillId="0" borderId="0" xfId="4" applyFont="1" applyAlignment="1">
      <alignment horizontal="center" vertical="center" wrapText="1"/>
    </xf>
    <xf numFmtId="0" fontId="42" fillId="7" borderId="8" xfId="4" applyFont="1" applyFill="1" applyBorder="1" applyAlignment="1">
      <alignment horizontal="center" vertical="center"/>
    </xf>
    <xf numFmtId="0" fontId="42" fillId="25" borderId="8" xfId="4" applyFont="1" applyFill="1" applyBorder="1" applyAlignment="1">
      <alignment horizontal="center" vertical="center"/>
    </xf>
    <xf numFmtId="0" fontId="34" fillId="9" borderId="24" xfId="4" applyFont="1" applyFill="1" applyBorder="1" applyAlignment="1">
      <alignment horizontal="center" vertical="center" wrapText="1"/>
    </xf>
    <xf numFmtId="0" fontId="34" fillId="9" borderId="13" xfId="4" applyFont="1" applyFill="1" applyBorder="1" applyAlignment="1">
      <alignment horizontal="center" vertical="center" wrapText="1"/>
    </xf>
    <xf numFmtId="0" fontId="33" fillId="9" borderId="14" xfId="4" applyFont="1" applyFill="1" applyBorder="1" applyAlignment="1">
      <alignment horizontal="center" vertical="center" wrapText="1"/>
    </xf>
    <xf numFmtId="0" fontId="33" fillId="9" borderId="16" xfId="4" applyFont="1" applyFill="1" applyBorder="1" applyAlignment="1">
      <alignment horizontal="center" vertical="center" wrapText="1"/>
    </xf>
    <xf numFmtId="0" fontId="33" fillId="9" borderId="5" xfId="4" applyFont="1" applyFill="1" applyBorder="1" applyAlignment="1">
      <alignment horizontal="center" vertical="center" wrapText="1"/>
    </xf>
    <xf numFmtId="0" fontId="33" fillId="9" borderId="7" xfId="4" applyFont="1" applyFill="1" applyBorder="1" applyAlignment="1">
      <alignment horizontal="center" vertical="center" wrapText="1"/>
    </xf>
    <xf numFmtId="0" fontId="32" fillId="12" borderId="0" xfId="4" applyFont="1" applyFill="1" applyAlignment="1">
      <alignment horizontal="center" vertical="center"/>
    </xf>
    <xf numFmtId="0" fontId="32" fillId="26" borderId="8" xfId="4" applyFont="1" applyFill="1" applyBorder="1" applyAlignment="1">
      <alignment horizontal="center" vertical="center"/>
    </xf>
    <xf numFmtId="0" fontId="46" fillId="28" borderId="8" xfId="4" applyFont="1" applyFill="1" applyBorder="1" applyAlignment="1">
      <alignment horizontal="center" vertical="center" wrapText="1"/>
    </xf>
    <xf numFmtId="0" fontId="34" fillId="9" borderId="12" xfId="4" applyFont="1" applyFill="1" applyBorder="1" applyAlignment="1">
      <alignment horizontal="center" vertical="center" wrapText="1"/>
    </xf>
    <xf numFmtId="0" fontId="33" fillId="9" borderId="8" xfId="4" applyFont="1" applyFill="1" applyBorder="1" applyAlignment="1">
      <alignment horizontal="center" vertical="center" wrapText="1"/>
    </xf>
    <xf numFmtId="171" fontId="25" fillId="6" borderId="8" xfId="0" applyNumberFormat="1" applyFont="1" applyFill="1" applyBorder="1" applyAlignment="1">
      <alignment horizontal="center" vertical="center"/>
    </xf>
  </cellXfs>
  <cellStyles count="11">
    <cellStyle name="Hipervínculo" xfId="10" builtinId="8"/>
    <cellStyle name="Hipervínculo 2" xfId="5" xr:uid="{A9E3A2EB-7226-479E-9F02-844946DF2933}"/>
    <cellStyle name="Hyperlink" xfId="9" xr:uid="{00000000-000B-0000-0000-000008000000}"/>
    <cellStyle name="Moneda" xfId="1" builtinId="4"/>
    <cellStyle name="Moneda [0]" xfId="6" builtinId="7"/>
    <cellStyle name="Moneda 2" xfId="8" xr:uid="{D2B5BDDF-075E-4E53-A3D5-FF5B1D3C8FC6}"/>
    <cellStyle name="Normal" xfId="0" builtinId="0"/>
    <cellStyle name="Normal 2" xfId="2" xr:uid="{557A2409-1137-4697-85A2-CA79CFCB3E5A}"/>
    <cellStyle name="Normal 3" xfId="4" xr:uid="{0E3ABB18-B9B1-44E6-B015-AC20F5810D47}"/>
    <cellStyle name="Normal 7" xfId="3" xr:uid="{36764C73-3A39-4D65-B194-39584BDD7D60}"/>
    <cellStyle name="Porcentaje" xfId="7" builtinId="5"/>
  </cellStyles>
  <dxfs count="0"/>
  <tableStyles count="0" defaultTableStyle="TableStyleMedium2" defaultPivotStyle="PivotStyleLight16"/>
  <colors>
    <mruColors>
      <color rgb="FFFFECFC"/>
      <color rgb="FFBA004C"/>
      <color rgb="FF3B4593"/>
      <color rgb="FF5F43A8"/>
      <color rgb="FFEBCFDA"/>
      <color rgb="FFB400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742948</xdr:colOff>
      <xdr:row>2</xdr:row>
      <xdr:rowOff>160073</xdr:rowOff>
    </xdr:from>
    <xdr:to>
      <xdr:col>2</xdr:col>
      <xdr:colOff>1338601</xdr:colOff>
      <xdr:row>4</xdr:row>
      <xdr:rowOff>108625</xdr:rowOff>
    </xdr:to>
    <xdr:pic>
      <xdr:nvPicPr>
        <xdr:cNvPr id="9" name="Imagen 8">
          <a:extLst>
            <a:ext uri="{FF2B5EF4-FFF2-40B4-BE49-F238E27FC236}">
              <a16:creationId xmlns:a16="http://schemas.microsoft.com/office/drawing/2014/main" id="{CBFEF585-B563-4CC5-9148-7FDC7411EF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1615" y="551656"/>
          <a:ext cx="1526986" cy="92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1038223</xdr:colOff>
      <xdr:row>0</xdr:row>
      <xdr:rowOff>0</xdr:rowOff>
    </xdr:from>
    <xdr:to>
      <xdr:col>1</xdr:col>
      <xdr:colOff>603249</xdr:colOff>
      <xdr:row>0</xdr:row>
      <xdr:rowOff>989166</xdr:rowOff>
    </xdr:to>
    <xdr:pic>
      <xdr:nvPicPr>
        <xdr:cNvPr id="3" name="Imagen 2">
          <a:extLst>
            <a:ext uri="{FF2B5EF4-FFF2-40B4-BE49-F238E27FC236}">
              <a16:creationId xmlns:a16="http://schemas.microsoft.com/office/drawing/2014/main" id="{B1856C4B-63C5-41DF-AA5E-13C44ED490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3" y="0"/>
          <a:ext cx="1141943" cy="9891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2124040</xdr:colOff>
      <xdr:row>0</xdr:row>
      <xdr:rowOff>133350</xdr:rowOff>
    </xdr:from>
    <xdr:to>
      <xdr:col>2</xdr:col>
      <xdr:colOff>1714500</xdr:colOff>
      <xdr:row>2</xdr:row>
      <xdr:rowOff>201273</xdr:rowOff>
    </xdr:to>
    <xdr:pic>
      <xdr:nvPicPr>
        <xdr:cNvPr id="3" name="Imagen 2">
          <a:extLst>
            <a:ext uri="{FF2B5EF4-FFF2-40B4-BE49-F238E27FC236}">
              <a16:creationId xmlns:a16="http://schemas.microsoft.com/office/drawing/2014/main" id="{55F35035-E2E2-4D22-B353-25FCF6998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71690" y="133350"/>
          <a:ext cx="2352710" cy="2030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1183823</xdr:colOff>
      <xdr:row>0</xdr:row>
      <xdr:rowOff>0</xdr:rowOff>
    </xdr:from>
    <xdr:to>
      <xdr:col>1</xdr:col>
      <xdr:colOff>2459998</xdr:colOff>
      <xdr:row>1</xdr:row>
      <xdr:rowOff>68036</xdr:rowOff>
    </xdr:to>
    <xdr:pic>
      <xdr:nvPicPr>
        <xdr:cNvPr id="2" name="Imagen 1">
          <a:extLst>
            <a:ext uri="{FF2B5EF4-FFF2-40B4-BE49-F238E27FC236}">
              <a16:creationId xmlns:a16="http://schemas.microsoft.com/office/drawing/2014/main" id="{E3C99902-B6DA-43A8-9CA6-AA0E669B59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2898" y="0"/>
          <a:ext cx="1276175" cy="13443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DANE\INFORMACI&#211;N%20OPLAN\2_PLANES_INSTITUCIONALES\3_PLAN_ESTRATEGICO_INSTITUCIONAL\2023-2026\Seguimientos\2024\01_Matriz%20de%20seguimiento%202024_PEI%202023-2026.xlsx" TargetMode="External"/><Relationship Id="rId1" Type="http://schemas.openxmlformats.org/officeDocument/2006/relationships/externalLinkPath" Target="https://danegovco.sharepoint.com/sites/PlanesInstitucionales-MetasHisttricasporrea2018-2022/Documentos%20compartidos/PLAN%20ESTRATEGICO%20INSTITUCIONAL_PEI/Seguimientos/2024/01_Matriz%20de%20seguimiento%202024_PEI%202023-202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as%20Molina\AppData\Local\Microsoft\Windows\INetCache\Content.Outlook\KA42C391\01_Matriz%20de%20seguimiento%202024_PEI%202023-2026.xlsx" TargetMode="External"/><Relationship Id="rId1" Type="http://schemas.openxmlformats.org/officeDocument/2006/relationships/externalLinkPath" Target="file:///C:\Users\Las%20Molina\AppData\Local\Microsoft\Windows\INetCache\Content.Outlook\KA42C391\01_Matriz%20de%20seguimiento%202024_PEI%202023-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avance PEI"/>
      <sheetName val="Reporte indicadores población"/>
      <sheetName val="LISTA"/>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avance PEI"/>
      <sheetName val="Reporte indicadores población"/>
      <sheetName val="LISTA"/>
    </sheetNames>
    <sheetDataSet>
      <sheetData sheetId="0"/>
      <sheetData sheetId="1"/>
      <sheetData sheetId="2">
        <row r="1">
          <cell r="C1" t="str">
            <v>Ampliacion_de_la_capacidad_del_DANE_para_la_coordinación_del_SEN_</v>
          </cell>
          <cell r="D1" t="str">
            <v>Cultura_Estadistica</v>
          </cell>
          <cell r="E1" t="str">
            <v>Fortalecimiento_de_la_capacidad_institucional_para_la_implementación_del_modelo_de_gestion_Nacional</v>
          </cell>
          <cell r="F1" t="str">
            <v>Fortalecimiento_de_la_integracion_de_la_informacion_geoespacial_en_el_proceso_estadistico_nacional</v>
          </cell>
          <cell r="G1" t="str">
            <v>Gestion_Documental</v>
          </cell>
          <cell r="H1" t="str">
            <v>Mejoramiento_de_la_infraestructura_y_equipamiento_fisico_de_la_entidad_a_nivel_nacional</v>
          </cell>
          <cell r="I1" t="str">
            <v>Modernizacion_tecnologica_para_la_transformacion_digital_del_DANE_a_nivel_Nacional</v>
          </cell>
          <cell r="J1" t="str">
            <v>Optimizacion_de_la_capacidad_del_DANE_en_sus_procesos_de_recoleccion_y_acopio</v>
          </cell>
          <cell r="K1" t="str">
            <v>Produccion_de_información_Estadística_analizada_</v>
          </cell>
          <cell r="L1" t="str">
            <v>Produccion_de_informacion_estructural._Nacional</v>
          </cell>
          <cell r="M1" t="str">
            <v>Prospectiva_E_Innovación</v>
          </cell>
          <cell r="N1" t="str">
            <v>Fortalecimiento_de_la_Capacidad_de_Produccion_de_Informacion_Estadistica_del_SEN_Nacional</v>
          </cell>
          <cell r="O1" t="str">
            <v>No_Aplica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file:///C:\:f:\r\sites\PlanesInstitucionales-MetasHisttricasporrea2018-2022\Documentos%20compartidos\SECRETAR&#195;&#141;A%20GENERAL\Evidencias%20Planes%20Institucionales%202023\PEI\L4.6" TargetMode="External"/><Relationship Id="rId7" Type="http://schemas.openxmlformats.org/officeDocument/2006/relationships/printerSettings" Target="../printerSettings/printerSettings3.bin"/><Relationship Id="rId2" Type="http://schemas.openxmlformats.org/officeDocument/2006/relationships/hyperlink" Target="https://www.dane.gov.co/index.php/estadisticas-por-tema/pobreza-y-condiciones-de-vida/pobreza-monetaria" TargetMode="External"/><Relationship Id="rId1" Type="http://schemas.openxmlformats.org/officeDocument/2006/relationships/hyperlink" Target="https://www.dane.gov.co/files/operaciones/IPC/ene24/IPC_sin_alimentos_ni_regulados.xlsx" TargetMode="External"/><Relationship Id="rId6" Type="http://schemas.openxmlformats.org/officeDocument/2006/relationships/hyperlink" Target="https://www.dane.gov.co/files/operaciones/IPC/sep2024/anex-IPC-sinAlimentosRegulados-ago2024.xlsx" TargetMode="External"/><Relationship Id="rId5" Type="http://schemas.openxmlformats.org/officeDocument/2006/relationships/hyperlink" Target="file:///C:\Forms\AllItems.aspx" TargetMode="External"/><Relationship Id="rId4" Type="http://schemas.openxmlformats.org/officeDocument/2006/relationships/hyperlink" Target="https://www.dane.gov.co/index.php/estadisticas-por-tema/pobreza-y-condiciones-de-vida/pobreza-y-desigualda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3AF8C-AF5D-479C-BB71-7D29F14AC09B}">
  <dimension ref="B3:L26"/>
  <sheetViews>
    <sheetView showGridLines="0" topLeftCell="B7" zoomScale="90" zoomScaleNormal="90" workbookViewId="0">
      <pane ySplit="3" topLeftCell="A10" activePane="bottomLeft" state="frozen"/>
      <selection activeCell="A7" sqref="A7"/>
      <selection pane="bottomLeft" activeCell="D12" sqref="D12"/>
    </sheetView>
  </sheetViews>
  <sheetFormatPr baseColWidth="10" defaultColWidth="11.42578125" defaultRowHeight="15" x14ac:dyDescent="0.25"/>
  <cols>
    <col min="1" max="1" width="5.140625" customWidth="1"/>
    <col min="2" max="2" width="14" customWidth="1"/>
    <col min="3" max="3" width="21.28515625" customWidth="1"/>
    <col min="4" max="4" width="26.85546875" customWidth="1"/>
    <col min="5" max="5" width="34.85546875" customWidth="1"/>
    <col min="6" max="6" width="26.42578125" customWidth="1"/>
    <col min="7" max="7" width="35.7109375" customWidth="1"/>
    <col min="8" max="8" width="44.42578125" customWidth="1"/>
    <col min="9" max="9" width="40" customWidth="1"/>
    <col min="10" max="10" width="30.140625" customWidth="1"/>
    <col min="11" max="11" width="19.42578125" customWidth="1"/>
    <col min="12" max="12" width="26.7109375" customWidth="1"/>
  </cols>
  <sheetData>
    <row r="3" spans="2:12" ht="61.5" customHeight="1" x14ac:dyDescent="0.25">
      <c r="B3" s="327" t="s">
        <v>0</v>
      </c>
      <c r="C3" s="327"/>
      <c r="D3" s="327"/>
      <c r="E3" s="327"/>
      <c r="F3" s="327"/>
      <c r="G3" s="327"/>
      <c r="H3" s="327"/>
      <c r="I3" s="327"/>
      <c r="J3" s="327"/>
      <c r="K3" s="327"/>
      <c r="L3" s="327"/>
    </row>
    <row r="4" spans="2:12" ht="15" customHeight="1" x14ac:dyDescent="0.25">
      <c r="B4" s="327"/>
      <c r="C4" s="327"/>
      <c r="D4" s="327"/>
      <c r="E4" s="327"/>
      <c r="F4" s="327"/>
      <c r="G4" s="327"/>
      <c r="H4" s="327"/>
      <c r="I4" s="327"/>
      <c r="J4" s="327"/>
      <c r="K4" s="327"/>
      <c r="L4" s="327"/>
    </row>
    <row r="5" spans="2:12" ht="15.75" customHeight="1" x14ac:dyDescent="0.25">
      <c r="B5" s="327"/>
      <c r="C5" s="327"/>
      <c r="D5" s="327"/>
      <c r="E5" s="327"/>
      <c r="F5" s="327"/>
      <c r="G5" s="327"/>
      <c r="H5" s="327"/>
      <c r="I5" s="327"/>
      <c r="J5" s="327"/>
      <c r="K5" s="327"/>
      <c r="L5" s="327"/>
    </row>
    <row r="8" spans="2:12" ht="21" customHeight="1" x14ac:dyDescent="0.25">
      <c r="B8" s="328" t="s">
        <v>1</v>
      </c>
      <c r="C8" s="328" t="s">
        <v>2</v>
      </c>
      <c r="D8" s="328" t="s">
        <v>3</v>
      </c>
      <c r="E8" s="328" t="s">
        <v>4</v>
      </c>
      <c r="F8" s="328" t="s">
        <v>5</v>
      </c>
      <c r="G8" s="328" t="s">
        <v>6</v>
      </c>
      <c r="H8" s="329" t="s">
        <v>7</v>
      </c>
      <c r="I8" s="328" t="s">
        <v>8</v>
      </c>
      <c r="J8" s="328" t="s">
        <v>9</v>
      </c>
      <c r="K8" s="328" t="s">
        <v>10</v>
      </c>
      <c r="L8" s="328" t="s">
        <v>11</v>
      </c>
    </row>
    <row r="9" spans="2:12" x14ac:dyDescent="0.25">
      <c r="B9" s="328"/>
      <c r="C9" s="328"/>
      <c r="D9" s="328"/>
      <c r="E9" s="328"/>
      <c r="F9" s="328"/>
      <c r="G9" s="328"/>
      <c r="H9" s="330"/>
      <c r="I9" s="328"/>
      <c r="J9" s="328"/>
      <c r="K9" s="328"/>
      <c r="L9" s="328"/>
    </row>
    <row r="10" spans="2:12" ht="117" customHeight="1" x14ac:dyDescent="0.25">
      <c r="B10" s="11">
        <v>1</v>
      </c>
      <c r="C10" s="11"/>
      <c r="D10" s="10" t="s">
        <v>12</v>
      </c>
      <c r="E10" s="10"/>
      <c r="F10" s="10" t="s">
        <v>13</v>
      </c>
      <c r="G10" s="10" t="s">
        <v>14</v>
      </c>
      <c r="H10" s="10" t="s">
        <v>15</v>
      </c>
      <c r="I10" s="12"/>
      <c r="J10" s="10" t="s">
        <v>16</v>
      </c>
      <c r="K10" s="12"/>
      <c r="L10" s="10" t="s">
        <v>17</v>
      </c>
    </row>
    <row r="11" spans="2:12" ht="75" x14ac:dyDescent="0.25">
      <c r="B11" s="11">
        <v>2</v>
      </c>
      <c r="C11" s="11"/>
      <c r="D11" s="10" t="s">
        <v>12</v>
      </c>
      <c r="E11" s="10" t="s">
        <v>18</v>
      </c>
      <c r="F11" s="10" t="s">
        <v>13</v>
      </c>
      <c r="G11" s="10" t="s">
        <v>19</v>
      </c>
      <c r="H11" s="10" t="s">
        <v>20</v>
      </c>
      <c r="I11" s="12"/>
      <c r="J11" s="12"/>
      <c r="K11" s="12"/>
      <c r="L11" s="10" t="s">
        <v>21</v>
      </c>
    </row>
    <row r="12" spans="2:12" ht="75" x14ac:dyDescent="0.25">
      <c r="B12" s="11">
        <v>3</v>
      </c>
      <c r="C12" s="11"/>
      <c r="D12" s="10" t="s">
        <v>12</v>
      </c>
      <c r="E12" s="10" t="s">
        <v>22</v>
      </c>
      <c r="F12" s="10" t="s">
        <v>13</v>
      </c>
      <c r="G12" s="10" t="s">
        <v>19</v>
      </c>
      <c r="H12" s="10" t="s">
        <v>23</v>
      </c>
      <c r="I12" s="12"/>
      <c r="J12" s="10" t="s">
        <v>24</v>
      </c>
      <c r="K12" s="12"/>
      <c r="L12" s="10" t="s">
        <v>21</v>
      </c>
    </row>
    <row r="13" spans="2:12" ht="60" x14ac:dyDescent="0.25">
      <c r="B13" s="11">
        <v>4</v>
      </c>
      <c r="C13" s="11"/>
      <c r="D13" s="10" t="s">
        <v>12</v>
      </c>
      <c r="E13" s="10" t="s">
        <v>25</v>
      </c>
      <c r="F13" s="10" t="s">
        <v>13</v>
      </c>
      <c r="G13" s="10" t="s">
        <v>19</v>
      </c>
      <c r="H13" s="10" t="s">
        <v>26</v>
      </c>
      <c r="I13" s="12"/>
      <c r="J13" s="10"/>
      <c r="K13" s="12"/>
      <c r="L13" s="10" t="s">
        <v>21</v>
      </c>
    </row>
    <row r="14" spans="2:12" ht="60" x14ac:dyDescent="0.25">
      <c r="B14" s="11">
        <v>5</v>
      </c>
      <c r="C14" s="11"/>
      <c r="D14" s="10"/>
      <c r="E14" s="10"/>
      <c r="F14" s="10"/>
      <c r="G14" s="10"/>
      <c r="H14" s="10" t="s">
        <v>27</v>
      </c>
      <c r="I14" s="12"/>
      <c r="J14" s="10"/>
      <c r="K14" s="12"/>
      <c r="L14" s="10" t="s">
        <v>21</v>
      </c>
    </row>
    <row r="15" spans="2:12" ht="90" x14ac:dyDescent="0.25">
      <c r="B15" s="11">
        <v>6</v>
      </c>
      <c r="C15" s="11"/>
      <c r="D15" s="10" t="s">
        <v>12</v>
      </c>
      <c r="E15" s="10" t="s">
        <v>22</v>
      </c>
      <c r="F15" s="10" t="s">
        <v>13</v>
      </c>
      <c r="G15" s="10" t="s">
        <v>19</v>
      </c>
      <c r="H15" s="10" t="s">
        <v>28</v>
      </c>
      <c r="I15" s="12"/>
      <c r="J15" s="10" t="s">
        <v>29</v>
      </c>
      <c r="K15" s="12"/>
      <c r="L15" s="10" t="s">
        <v>21</v>
      </c>
    </row>
    <row r="16" spans="2:12" ht="90" x14ac:dyDescent="0.25">
      <c r="B16" s="11">
        <v>7</v>
      </c>
      <c r="C16" s="11"/>
      <c r="D16" s="10" t="s">
        <v>12</v>
      </c>
      <c r="E16" s="10" t="s">
        <v>30</v>
      </c>
      <c r="F16" s="10" t="s">
        <v>13</v>
      </c>
      <c r="G16" s="10" t="s">
        <v>19</v>
      </c>
      <c r="H16" s="10" t="s">
        <v>31</v>
      </c>
      <c r="I16" s="12"/>
      <c r="J16" s="10" t="s">
        <v>32</v>
      </c>
      <c r="K16" s="12"/>
      <c r="L16" s="10" t="s">
        <v>33</v>
      </c>
    </row>
    <row r="17" spans="2:12" ht="90" x14ac:dyDescent="0.25">
      <c r="B17" s="11">
        <v>8</v>
      </c>
      <c r="C17" s="11"/>
      <c r="D17" s="10" t="s">
        <v>12</v>
      </c>
      <c r="E17" s="10"/>
      <c r="F17" s="10" t="s">
        <v>34</v>
      </c>
      <c r="G17" s="10" t="s">
        <v>35</v>
      </c>
      <c r="H17" s="10" t="s">
        <v>36</v>
      </c>
      <c r="I17" s="12"/>
      <c r="J17" s="10" t="s">
        <v>37</v>
      </c>
      <c r="K17" s="12"/>
      <c r="L17" s="10" t="s">
        <v>17</v>
      </c>
    </row>
    <row r="18" spans="2:12" ht="75" x14ac:dyDescent="0.25">
      <c r="B18" s="4">
        <v>9</v>
      </c>
      <c r="C18" s="4"/>
      <c r="D18" s="2" t="s">
        <v>12</v>
      </c>
      <c r="E18" s="2"/>
      <c r="F18" s="2" t="s">
        <v>38</v>
      </c>
      <c r="G18" s="2" t="s">
        <v>39</v>
      </c>
      <c r="H18" s="2" t="s">
        <v>40</v>
      </c>
      <c r="I18" s="1"/>
      <c r="J18" s="2" t="s">
        <v>41</v>
      </c>
      <c r="K18" s="1"/>
      <c r="L18" s="2" t="s">
        <v>42</v>
      </c>
    </row>
    <row r="19" spans="2:12" ht="60" x14ac:dyDescent="0.25">
      <c r="B19" s="4">
        <v>10</v>
      </c>
      <c r="C19" s="4"/>
      <c r="D19" s="2" t="s">
        <v>12</v>
      </c>
      <c r="E19" s="2"/>
      <c r="F19" s="2" t="s">
        <v>38</v>
      </c>
      <c r="G19" s="2" t="s">
        <v>39</v>
      </c>
      <c r="H19" s="2" t="s">
        <v>43</v>
      </c>
      <c r="I19" s="1"/>
      <c r="J19" s="1"/>
      <c r="K19" s="1"/>
      <c r="L19" s="2" t="s">
        <v>44</v>
      </c>
    </row>
    <row r="20" spans="2:12" ht="105" x14ac:dyDescent="0.25">
      <c r="B20" s="4">
        <v>11</v>
      </c>
      <c r="C20" s="4"/>
      <c r="D20" s="2" t="s">
        <v>12</v>
      </c>
      <c r="E20" s="2"/>
      <c r="F20" s="2" t="s">
        <v>38</v>
      </c>
      <c r="G20" s="2" t="s">
        <v>45</v>
      </c>
      <c r="H20" s="2" t="s">
        <v>46</v>
      </c>
      <c r="I20" s="1"/>
      <c r="J20" s="2" t="s">
        <v>47</v>
      </c>
      <c r="K20" s="1"/>
      <c r="L20" s="2" t="s">
        <v>48</v>
      </c>
    </row>
    <row r="21" spans="2:12" ht="120" x14ac:dyDescent="0.25">
      <c r="B21" s="4">
        <v>12</v>
      </c>
      <c r="C21" s="4"/>
      <c r="D21" s="2" t="s">
        <v>12</v>
      </c>
      <c r="E21" s="2" t="s">
        <v>49</v>
      </c>
      <c r="F21" s="2" t="s">
        <v>38</v>
      </c>
      <c r="G21" s="2" t="s">
        <v>50</v>
      </c>
      <c r="H21" s="5" t="s">
        <v>51</v>
      </c>
      <c r="I21" s="1"/>
      <c r="J21" s="1"/>
      <c r="K21" s="1"/>
      <c r="L21" s="3"/>
    </row>
    <row r="22" spans="2:12" ht="105" x14ac:dyDescent="0.25">
      <c r="B22" s="4">
        <v>13</v>
      </c>
      <c r="C22" s="4"/>
      <c r="D22" s="2" t="s">
        <v>12</v>
      </c>
      <c r="E22" s="2" t="s">
        <v>52</v>
      </c>
      <c r="F22" s="2" t="s">
        <v>38</v>
      </c>
      <c r="G22" s="2" t="s">
        <v>53</v>
      </c>
      <c r="H22" s="2" t="s">
        <v>54</v>
      </c>
      <c r="I22" s="1"/>
      <c r="J22" s="2" t="s">
        <v>55</v>
      </c>
      <c r="K22" s="1"/>
      <c r="L22" s="3" t="s">
        <v>56</v>
      </c>
    </row>
    <row r="23" spans="2:12" ht="90" x14ac:dyDescent="0.25">
      <c r="B23" s="4">
        <v>14</v>
      </c>
      <c r="C23" s="4"/>
      <c r="D23" s="2" t="s">
        <v>12</v>
      </c>
      <c r="E23" s="2" t="s">
        <v>57</v>
      </c>
      <c r="F23" s="2" t="s">
        <v>38</v>
      </c>
      <c r="G23" s="2" t="s">
        <v>58</v>
      </c>
      <c r="H23" s="2" t="s">
        <v>59</v>
      </c>
      <c r="I23" s="1"/>
      <c r="J23" s="1"/>
      <c r="K23" s="1"/>
      <c r="L23" s="2" t="s">
        <v>48</v>
      </c>
    </row>
    <row r="24" spans="2:12" ht="60" x14ac:dyDescent="0.25">
      <c r="B24" s="4">
        <v>15</v>
      </c>
      <c r="C24" s="4"/>
      <c r="D24" s="2" t="s">
        <v>12</v>
      </c>
      <c r="E24" s="2"/>
      <c r="F24" s="2" t="s">
        <v>60</v>
      </c>
      <c r="G24" s="2" t="s">
        <v>61</v>
      </c>
      <c r="H24" s="5" t="s">
        <v>62</v>
      </c>
      <c r="I24" s="1"/>
      <c r="J24" s="1"/>
      <c r="K24" s="1"/>
      <c r="L24" s="2" t="s">
        <v>63</v>
      </c>
    </row>
    <row r="25" spans="2:12" ht="181.5" customHeight="1" x14ac:dyDescent="0.25">
      <c r="B25" s="4">
        <v>16</v>
      </c>
      <c r="C25" s="4"/>
      <c r="D25" s="2" t="s">
        <v>12</v>
      </c>
      <c r="E25" s="2" t="s">
        <v>64</v>
      </c>
      <c r="F25" s="2" t="s">
        <v>65</v>
      </c>
      <c r="G25" s="2" t="s">
        <v>66</v>
      </c>
      <c r="H25" s="2" t="s">
        <v>67</v>
      </c>
      <c r="I25" s="1"/>
      <c r="J25" s="2" t="s">
        <v>68</v>
      </c>
      <c r="K25" s="1"/>
      <c r="L25" s="2" t="s">
        <v>42</v>
      </c>
    </row>
    <row r="26" spans="2:12" ht="120" x14ac:dyDescent="0.25">
      <c r="B26" s="4">
        <v>17</v>
      </c>
      <c r="C26" s="4"/>
      <c r="D26" s="2" t="s">
        <v>12</v>
      </c>
      <c r="E26" s="2"/>
      <c r="F26" s="2" t="s">
        <v>65</v>
      </c>
      <c r="G26" s="2" t="s">
        <v>69</v>
      </c>
      <c r="H26" s="2" t="s">
        <v>70</v>
      </c>
      <c r="I26" s="1"/>
      <c r="J26" s="2"/>
      <c r="K26" s="1"/>
      <c r="L26" s="2" t="s">
        <v>63</v>
      </c>
    </row>
  </sheetData>
  <mergeCells count="12">
    <mergeCell ref="B3:L5"/>
    <mergeCell ref="K8:K9"/>
    <mergeCell ref="L8:L9"/>
    <mergeCell ref="J8:J9"/>
    <mergeCell ref="I8:I9"/>
    <mergeCell ref="G8:G9"/>
    <mergeCell ref="F8:F9"/>
    <mergeCell ref="B8:B9"/>
    <mergeCell ref="H8:H9"/>
    <mergeCell ref="D8:D9"/>
    <mergeCell ref="E8:E9"/>
    <mergeCell ref="C8:C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3CACA81-C7A8-40A2-96D5-D3A0DCA0C295}">
          <x14:formula1>
            <xm:f>Listas!$D$3:$D$7</xm:f>
          </x14:formula1>
          <xm:sqref>F10:F23 F25:F26</xm:sqref>
        </x14:dataValidation>
        <x14:dataValidation type="list" allowBlank="1" showInputMessage="1" showErrorMessage="1" xr:uid="{31D7204C-B448-4DCF-AE02-36C7B71144E3}">
          <x14:formula1>
            <xm:f>Listas!$B$3:$B$5</xm:f>
          </x14:formula1>
          <xm:sqref>D10:D26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00783-A5D0-44E1-B5FC-64FFDE601CCB}">
  <sheetPr>
    <tabColor theme="9" tint="0.79998168889431442"/>
    <pageSetUpPr fitToPage="1"/>
  </sheetPr>
  <dimension ref="A1:XFD117"/>
  <sheetViews>
    <sheetView zoomScale="90" zoomScaleNormal="90" workbookViewId="0">
      <pane xSplit="1" ySplit="1" topLeftCell="B2" activePane="bottomRight" state="frozen"/>
      <selection pane="topRight" activeCell="B1" sqref="B1"/>
      <selection pane="bottomLeft" activeCell="A3" sqref="A3"/>
      <selection pane="bottomRight" activeCell="E1" sqref="E1:P1"/>
    </sheetView>
  </sheetViews>
  <sheetFormatPr baseColWidth="10" defaultColWidth="0" defaultRowHeight="13.7" customHeight="1" zeroHeight="1" x14ac:dyDescent="0.3"/>
  <cols>
    <col min="1" max="1" width="23.7109375" style="14" customWidth="1"/>
    <col min="2" max="2" width="11.42578125" style="14" customWidth="1"/>
    <col min="3" max="3" width="7.140625" style="14" customWidth="1"/>
    <col min="4" max="4" width="8.140625" style="14" customWidth="1"/>
    <col min="5" max="5" width="10" style="14" customWidth="1"/>
    <col min="6" max="6" width="10.140625" style="14" customWidth="1"/>
    <col min="7" max="7" width="9.28515625" style="14" customWidth="1"/>
    <col min="8" max="8" width="10.42578125" style="14" customWidth="1"/>
    <col min="9" max="9" width="14.140625" style="14" customWidth="1"/>
    <col min="10" max="10" width="13.140625" style="14" customWidth="1"/>
    <col min="11" max="11" width="14.42578125" style="14" customWidth="1"/>
    <col min="12" max="12" width="4.85546875" style="14" customWidth="1"/>
    <col min="13" max="13" width="7.42578125" style="14" customWidth="1"/>
    <col min="14" max="14" width="10.42578125" style="14" customWidth="1"/>
    <col min="15" max="15" width="6.28515625" style="14" customWidth="1"/>
    <col min="16" max="16" width="5.28515625" style="14" customWidth="1"/>
    <col min="17" max="16384" width="11.42578125" style="14" hidden="1"/>
  </cols>
  <sheetData>
    <row r="1" spans="1:16384" ht="83.25" customHeight="1" x14ac:dyDescent="0.3">
      <c r="A1" s="343"/>
      <c r="B1" s="344"/>
      <c r="C1" s="344"/>
      <c r="D1" s="345"/>
      <c r="E1" s="346" t="s">
        <v>671</v>
      </c>
      <c r="F1" s="347"/>
      <c r="G1" s="347"/>
      <c r="H1" s="347"/>
      <c r="I1" s="347"/>
      <c r="J1" s="347"/>
      <c r="K1" s="347"/>
      <c r="L1" s="347"/>
      <c r="M1" s="347"/>
      <c r="N1" s="347"/>
      <c r="O1" s="347"/>
      <c r="P1" s="348"/>
    </row>
    <row r="2" spans="1:16384" ht="22.5" customHeight="1" x14ac:dyDescent="0.3">
      <c r="A2" s="349" t="s">
        <v>71</v>
      </c>
      <c r="B2" s="350"/>
      <c r="C2" s="350"/>
      <c r="D2" s="350"/>
      <c r="E2" s="350"/>
      <c r="F2" s="350"/>
      <c r="G2" s="350"/>
      <c r="H2" s="350"/>
      <c r="I2" s="350"/>
      <c r="J2" s="350"/>
      <c r="K2" s="350"/>
      <c r="L2" s="350"/>
      <c r="M2" s="350"/>
      <c r="N2" s="350"/>
      <c r="O2" s="350"/>
      <c r="P2" s="351"/>
    </row>
    <row r="3" spans="1:16384" ht="66" customHeight="1" x14ac:dyDescent="0.3">
      <c r="A3" s="17" t="s">
        <v>72</v>
      </c>
      <c r="B3" s="331" t="s">
        <v>73</v>
      </c>
      <c r="C3" s="352"/>
      <c r="D3" s="352"/>
      <c r="E3" s="352"/>
      <c r="F3" s="352"/>
      <c r="G3" s="352"/>
      <c r="H3" s="352"/>
      <c r="I3" s="352"/>
      <c r="J3" s="352"/>
      <c r="K3" s="352"/>
      <c r="L3" s="352"/>
      <c r="M3" s="352"/>
      <c r="N3" s="352"/>
      <c r="O3" s="352"/>
      <c r="P3" s="353"/>
    </row>
    <row r="4" spans="1:16384" ht="21.75" customHeight="1" x14ac:dyDescent="0.3">
      <c r="A4" s="17" t="s">
        <v>74</v>
      </c>
      <c r="B4" s="331" t="s">
        <v>75</v>
      </c>
      <c r="C4" s="332"/>
      <c r="D4" s="332"/>
      <c r="E4" s="332"/>
      <c r="F4" s="332"/>
      <c r="G4" s="332"/>
      <c r="H4" s="332"/>
      <c r="I4" s="332"/>
      <c r="J4" s="332"/>
      <c r="K4" s="332"/>
      <c r="L4" s="332"/>
      <c r="M4" s="332"/>
      <c r="N4" s="332"/>
      <c r="O4" s="332"/>
      <c r="P4" s="333"/>
    </row>
    <row r="5" spans="1:16384" ht="30.75" customHeight="1" x14ac:dyDescent="0.3">
      <c r="A5" s="17" t="s">
        <v>76</v>
      </c>
      <c r="B5" s="331" t="s">
        <v>77</v>
      </c>
      <c r="C5" s="332"/>
      <c r="D5" s="332"/>
      <c r="E5" s="332"/>
      <c r="F5" s="332"/>
      <c r="G5" s="332"/>
      <c r="H5" s="332"/>
      <c r="I5" s="332"/>
      <c r="J5" s="332"/>
      <c r="K5" s="332"/>
      <c r="L5" s="332"/>
      <c r="M5" s="332"/>
      <c r="N5" s="332"/>
      <c r="O5" s="332"/>
      <c r="P5" s="333"/>
    </row>
    <row r="6" spans="1:16384" ht="74.25" customHeight="1" x14ac:dyDescent="0.3">
      <c r="A6" s="17" t="s">
        <v>78</v>
      </c>
      <c r="B6" s="331" t="s">
        <v>79</v>
      </c>
      <c r="C6" s="332"/>
      <c r="D6" s="332"/>
      <c r="E6" s="332"/>
      <c r="F6" s="332"/>
      <c r="G6" s="332"/>
      <c r="H6" s="332"/>
      <c r="I6" s="332"/>
      <c r="J6" s="332"/>
      <c r="K6" s="332"/>
      <c r="L6" s="332"/>
      <c r="M6" s="332"/>
      <c r="N6" s="332"/>
      <c r="O6" s="332"/>
      <c r="P6" s="333"/>
    </row>
    <row r="7" spans="1:16384" ht="34.5" customHeight="1" x14ac:dyDescent="0.3">
      <c r="A7" s="18" t="s">
        <v>80</v>
      </c>
      <c r="B7" s="331" t="s">
        <v>81</v>
      </c>
      <c r="C7" s="332"/>
      <c r="D7" s="332"/>
      <c r="E7" s="332"/>
      <c r="F7" s="332"/>
      <c r="G7" s="332"/>
      <c r="H7" s="332"/>
      <c r="I7" s="332"/>
      <c r="J7" s="332"/>
      <c r="K7" s="332"/>
      <c r="L7" s="332"/>
      <c r="M7" s="332"/>
      <c r="N7" s="332"/>
      <c r="O7" s="332"/>
      <c r="P7" s="333"/>
    </row>
    <row r="8" spans="1:16384" ht="63" customHeight="1" x14ac:dyDescent="0.3">
      <c r="A8" s="17" t="s">
        <v>82</v>
      </c>
      <c r="B8" s="354" t="s">
        <v>83</v>
      </c>
      <c r="C8" s="352"/>
      <c r="D8" s="352"/>
      <c r="E8" s="352"/>
      <c r="F8" s="352"/>
      <c r="G8" s="352"/>
      <c r="H8" s="352"/>
      <c r="I8" s="352"/>
      <c r="J8" s="352"/>
      <c r="K8" s="352"/>
      <c r="L8" s="352"/>
      <c r="M8" s="352"/>
      <c r="N8" s="352"/>
      <c r="O8" s="352"/>
      <c r="P8" s="353"/>
    </row>
    <row r="9" spans="1:16384" ht="37.5" customHeight="1" x14ac:dyDescent="0.3">
      <c r="A9" s="18" t="s">
        <v>84</v>
      </c>
      <c r="B9" s="331" t="s">
        <v>85</v>
      </c>
      <c r="C9" s="332"/>
      <c r="D9" s="332"/>
      <c r="E9" s="332"/>
      <c r="F9" s="332"/>
      <c r="G9" s="332"/>
      <c r="H9" s="332"/>
      <c r="I9" s="332"/>
      <c r="J9" s="332"/>
      <c r="K9" s="332"/>
      <c r="L9" s="332"/>
      <c r="M9" s="332"/>
      <c r="N9" s="332"/>
      <c r="O9" s="332"/>
      <c r="P9" s="333"/>
    </row>
    <row r="10" spans="1:16384" ht="21.75" customHeight="1" x14ac:dyDescent="0.3">
      <c r="A10" s="337" t="s">
        <v>86</v>
      </c>
      <c r="B10" s="338"/>
      <c r="C10" s="338"/>
      <c r="D10" s="338"/>
      <c r="E10" s="338"/>
      <c r="F10" s="338"/>
      <c r="G10" s="338"/>
      <c r="H10" s="338"/>
      <c r="I10" s="338"/>
      <c r="J10" s="338"/>
      <c r="K10" s="338"/>
      <c r="L10" s="338"/>
      <c r="M10" s="338"/>
      <c r="N10" s="338"/>
      <c r="O10" s="338"/>
      <c r="P10" s="339"/>
      <c r="Q10" s="340" t="s">
        <v>86</v>
      </c>
      <c r="R10" s="341"/>
      <c r="S10" s="341"/>
      <c r="T10" s="341"/>
      <c r="U10" s="341"/>
      <c r="V10" s="341"/>
      <c r="W10" s="341"/>
      <c r="X10" s="341"/>
      <c r="Y10" s="341"/>
      <c r="Z10" s="341"/>
      <c r="AA10" s="341"/>
      <c r="AB10" s="341"/>
      <c r="AC10" s="341"/>
      <c r="AD10" s="341"/>
      <c r="AE10" s="341"/>
      <c r="AF10" s="342"/>
      <c r="AG10" s="340" t="s">
        <v>86</v>
      </c>
      <c r="AH10" s="341"/>
      <c r="AI10" s="341"/>
      <c r="AJ10" s="341"/>
      <c r="AK10" s="341"/>
      <c r="AL10" s="341"/>
      <c r="AM10" s="341"/>
      <c r="AN10" s="341"/>
      <c r="AO10" s="341"/>
      <c r="AP10" s="341"/>
      <c r="AQ10" s="341"/>
      <c r="AR10" s="341"/>
      <c r="AS10" s="341"/>
      <c r="AT10" s="341"/>
      <c r="AU10" s="341"/>
      <c r="AV10" s="342"/>
      <c r="AW10" s="340" t="s">
        <v>86</v>
      </c>
      <c r="AX10" s="341"/>
      <c r="AY10" s="341"/>
      <c r="AZ10" s="341"/>
      <c r="BA10" s="341"/>
      <c r="BB10" s="341"/>
      <c r="BC10" s="341"/>
      <c r="BD10" s="341"/>
      <c r="BE10" s="341"/>
      <c r="BF10" s="341"/>
      <c r="BG10" s="341"/>
      <c r="BH10" s="341"/>
      <c r="BI10" s="341"/>
      <c r="BJ10" s="341"/>
      <c r="BK10" s="341"/>
      <c r="BL10" s="342"/>
      <c r="BM10" s="340" t="s">
        <v>86</v>
      </c>
      <c r="BN10" s="341"/>
      <c r="BO10" s="341"/>
      <c r="BP10" s="341"/>
      <c r="BQ10" s="341"/>
      <c r="BR10" s="341"/>
      <c r="BS10" s="341"/>
      <c r="BT10" s="341"/>
      <c r="BU10" s="341"/>
      <c r="BV10" s="341"/>
      <c r="BW10" s="341"/>
      <c r="BX10" s="341"/>
      <c r="BY10" s="341"/>
      <c r="BZ10" s="341"/>
      <c r="CA10" s="341"/>
      <c r="CB10" s="342"/>
      <c r="CC10" s="340" t="s">
        <v>86</v>
      </c>
      <c r="CD10" s="341"/>
      <c r="CE10" s="341"/>
      <c r="CF10" s="341"/>
      <c r="CG10" s="341"/>
      <c r="CH10" s="341"/>
      <c r="CI10" s="341"/>
      <c r="CJ10" s="341"/>
      <c r="CK10" s="341"/>
      <c r="CL10" s="341"/>
      <c r="CM10" s="341"/>
      <c r="CN10" s="341"/>
      <c r="CO10" s="341"/>
      <c r="CP10" s="341"/>
      <c r="CQ10" s="341"/>
      <c r="CR10" s="342"/>
      <c r="CS10" s="340" t="s">
        <v>86</v>
      </c>
      <c r="CT10" s="341"/>
      <c r="CU10" s="341"/>
      <c r="CV10" s="341"/>
      <c r="CW10" s="341"/>
      <c r="CX10" s="341"/>
      <c r="CY10" s="341"/>
      <c r="CZ10" s="341"/>
      <c r="DA10" s="341"/>
      <c r="DB10" s="341"/>
      <c r="DC10" s="341"/>
      <c r="DD10" s="341"/>
      <c r="DE10" s="341"/>
      <c r="DF10" s="341"/>
      <c r="DG10" s="341"/>
      <c r="DH10" s="342"/>
      <c r="DI10" s="340" t="s">
        <v>86</v>
      </c>
      <c r="DJ10" s="341"/>
      <c r="DK10" s="341"/>
      <c r="DL10" s="341"/>
      <c r="DM10" s="341"/>
      <c r="DN10" s="341"/>
      <c r="DO10" s="341"/>
      <c r="DP10" s="341"/>
      <c r="DQ10" s="341"/>
      <c r="DR10" s="341"/>
      <c r="DS10" s="341"/>
      <c r="DT10" s="341"/>
      <c r="DU10" s="341"/>
      <c r="DV10" s="341"/>
      <c r="DW10" s="341"/>
      <c r="DX10" s="342"/>
      <c r="DY10" s="340" t="s">
        <v>86</v>
      </c>
      <c r="DZ10" s="341"/>
      <c r="EA10" s="341"/>
      <c r="EB10" s="341"/>
      <c r="EC10" s="341"/>
      <c r="ED10" s="341"/>
      <c r="EE10" s="341"/>
      <c r="EF10" s="341"/>
      <c r="EG10" s="341"/>
      <c r="EH10" s="341"/>
      <c r="EI10" s="341"/>
      <c r="EJ10" s="341"/>
      <c r="EK10" s="341"/>
      <c r="EL10" s="341"/>
      <c r="EM10" s="341"/>
      <c r="EN10" s="342"/>
      <c r="EO10" s="340" t="s">
        <v>86</v>
      </c>
      <c r="EP10" s="341"/>
      <c r="EQ10" s="341"/>
      <c r="ER10" s="341"/>
      <c r="ES10" s="341"/>
      <c r="ET10" s="341"/>
      <c r="EU10" s="341"/>
      <c r="EV10" s="341"/>
      <c r="EW10" s="341"/>
      <c r="EX10" s="341"/>
      <c r="EY10" s="341"/>
      <c r="EZ10" s="341"/>
      <c r="FA10" s="341"/>
      <c r="FB10" s="341"/>
      <c r="FC10" s="341"/>
      <c r="FD10" s="342"/>
      <c r="FE10" s="340" t="s">
        <v>86</v>
      </c>
      <c r="FF10" s="341"/>
      <c r="FG10" s="341"/>
      <c r="FH10" s="341"/>
      <c r="FI10" s="341"/>
      <c r="FJ10" s="341"/>
      <c r="FK10" s="341"/>
      <c r="FL10" s="341"/>
      <c r="FM10" s="341"/>
      <c r="FN10" s="341"/>
      <c r="FO10" s="341"/>
      <c r="FP10" s="341"/>
      <c r="FQ10" s="341"/>
      <c r="FR10" s="341"/>
      <c r="FS10" s="341"/>
      <c r="FT10" s="342"/>
      <c r="FU10" s="340" t="s">
        <v>86</v>
      </c>
      <c r="FV10" s="341"/>
      <c r="FW10" s="341"/>
      <c r="FX10" s="341"/>
      <c r="FY10" s="341"/>
      <c r="FZ10" s="341"/>
      <c r="GA10" s="341"/>
      <c r="GB10" s="341"/>
      <c r="GC10" s="341"/>
      <c r="GD10" s="341"/>
      <c r="GE10" s="341"/>
      <c r="GF10" s="341"/>
      <c r="GG10" s="341"/>
      <c r="GH10" s="341"/>
      <c r="GI10" s="341"/>
      <c r="GJ10" s="342"/>
      <c r="GK10" s="340" t="s">
        <v>86</v>
      </c>
      <c r="GL10" s="341"/>
      <c r="GM10" s="341"/>
      <c r="GN10" s="341"/>
      <c r="GO10" s="341"/>
      <c r="GP10" s="341"/>
      <c r="GQ10" s="341"/>
      <c r="GR10" s="341"/>
      <c r="GS10" s="341"/>
      <c r="GT10" s="341"/>
      <c r="GU10" s="341"/>
      <c r="GV10" s="341"/>
      <c r="GW10" s="341"/>
      <c r="GX10" s="341"/>
      <c r="GY10" s="341"/>
      <c r="GZ10" s="342"/>
      <c r="HA10" s="340" t="s">
        <v>86</v>
      </c>
      <c r="HB10" s="341"/>
      <c r="HC10" s="341"/>
      <c r="HD10" s="341"/>
      <c r="HE10" s="341"/>
      <c r="HF10" s="341"/>
      <c r="HG10" s="341"/>
      <c r="HH10" s="341"/>
      <c r="HI10" s="341"/>
      <c r="HJ10" s="341"/>
      <c r="HK10" s="341"/>
      <c r="HL10" s="341"/>
      <c r="HM10" s="341"/>
      <c r="HN10" s="341"/>
      <c r="HO10" s="341"/>
      <c r="HP10" s="342"/>
      <c r="HQ10" s="340" t="s">
        <v>86</v>
      </c>
      <c r="HR10" s="341"/>
      <c r="HS10" s="341"/>
      <c r="HT10" s="341"/>
      <c r="HU10" s="341"/>
      <c r="HV10" s="341"/>
      <c r="HW10" s="341"/>
      <c r="HX10" s="341"/>
      <c r="HY10" s="341"/>
      <c r="HZ10" s="341"/>
      <c r="IA10" s="341"/>
      <c r="IB10" s="341"/>
      <c r="IC10" s="341"/>
      <c r="ID10" s="341"/>
      <c r="IE10" s="341"/>
      <c r="IF10" s="342"/>
      <c r="IG10" s="340" t="s">
        <v>86</v>
      </c>
      <c r="IH10" s="341"/>
      <c r="II10" s="341"/>
      <c r="IJ10" s="341"/>
      <c r="IK10" s="341"/>
      <c r="IL10" s="341"/>
      <c r="IM10" s="341"/>
      <c r="IN10" s="341"/>
      <c r="IO10" s="341"/>
      <c r="IP10" s="341"/>
      <c r="IQ10" s="341"/>
      <c r="IR10" s="341"/>
      <c r="IS10" s="341"/>
      <c r="IT10" s="341"/>
      <c r="IU10" s="341"/>
      <c r="IV10" s="342"/>
      <c r="IW10" s="340" t="s">
        <v>86</v>
      </c>
      <c r="IX10" s="341"/>
      <c r="IY10" s="341"/>
      <c r="IZ10" s="341"/>
      <c r="JA10" s="341"/>
      <c r="JB10" s="341"/>
      <c r="JC10" s="341"/>
      <c r="JD10" s="341"/>
      <c r="JE10" s="341"/>
      <c r="JF10" s="341"/>
      <c r="JG10" s="341"/>
      <c r="JH10" s="341"/>
      <c r="JI10" s="341"/>
      <c r="JJ10" s="341"/>
      <c r="JK10" s="341"/>
      <c r="JL10" s="342"/>
      <c r="JM10" s="340" t="s">
        <v>86</v>
      </c>
      <c r="JN10" s="341"/>
      <c r="JO10" s="341"/>
      <c r="JP10" s="341"/>
      <c r="JQ10" s="341"/>
      <c r="JR10" s="341"/>
      <c r="JS10" s="341"/>
      <c r="JT10" s="341"/>
      <c r="JU10" s="341"/>
      <c r="JV10" s="341"/>
      <c r="JW10" s="341"/>
      <c r="JX10" s="341"/>
      <c r="JY10" s="341"/>
      <c r="JZ10" s="341"/>
      <c r="KA10" s="341"/>
      <c r="KB10" s="342"/>
      <c r="KC10" s="340" t="s">
        <v>86</v>
      </c>
      <c r="KD10" s="341"/>
      <c r="KE10" s="341"/>
      <c r="KF10" s="341"/>
      <c r="KG10" s="341"/>
      <c r="KH10" s="341"/>
      <c r="KI10" s="341"/>
      <c r="KJ10" s="341"/>
      <c r="KK10" s="341"/>
      <c r="KL10" s="341"/>
      <c r="KM10" s="341"/>
      <c r="KN10" s="341"/>
      <c r="KO10" s="341"/>
      <c r="KP10" s="341"/>
      <c r="KQ10" s="341"/>
      <c r="KR10" s="342"/>
      <c r="KS10" s="340" t="s">
        <v>86</v>
      </c>
      <c r="KT10" s="341"/>
      <c r="KU10" s="341"/>
      <c r="KV10" s="341"/>
      <c r="KW10" s="341"/>
      <c r="KX10" s="341"/>
      <c r="KY10" s="341"/>
      <c r="KZ10" s="341"/>
      <c r="LA10" s="341"/>
      <c r="LB10" s="341"/>
      <c r="LC10" s="341"/>
      <c r="LD10" s="341"/>
      <c r="LE10" s="341"/>
      <c r="LF10" s="341"/>
      <c r="LG10" s="341"/>
      <c r="LH10" s="342"/>
      <c r="LI10" s="340" t="s">
        <v>86</v>
      </c>
      <c r="LJ10" s="341"/>
      <c r="LK10" s="341"/>
      <c r="LL10" s="341"/>
      <c r="LM10" s="341"/>
      <c r="LN10" s="341"/>
      <c r="LO10" s="341"/>
      <c r="LP10" s="341"/>
      <c r="LQ10" s="341"/>
      <c r="LR10" s="341"/>
      <c r="LS10" s="341"/>
      <c r="LT10" s="341"/>
      <c r="LU10" s="341"/>
      <c r="LV10" s="341"/>
      <c r="LW10" s="341"/>
      <c r="LX10" s="342"/>
      <c r="LY10" s="340" t="s">
        <v>86</v>
      </c>
      <c r="LZ10" s="341"/>
      <c r="MA10" s="341"/>
      <c r="MB10" s="341"/>
      <c r="MC10" s="341"/>
      <c r="MD10" s="341"/>
      <c r="ME10" s="341"/>
      <c r="MF10" s="341"/>
      <c r="MG10" s="341"/>
      <c r="MH10" s="341"/>
      <c r="MI10" s="341"/>
      <c r="MJ10" s="341"/>
      <c r="MK10" s="341"/>
      <c r="ML10" s="341"/>
      <c r="MM10" s="341"/>
      <c r="MN10" s="342"/>
      <c r="MO10" s="340" t="s">
        <v>86</v>
      </c>
      <c r="MP10" s="341"/>
      <c r="MQ10" s="341"/>
      <c r="MR10" s="341"/>
      <c r="MS10" s="341"/>
      <c r="MT10" s="341"/>
      <c r="MU10" s="341"/>
      <c r="MV10" s="341"/>
      <c r="MW10" s="341"/>
      <c r="MX10" s="341"/>
      <c r="MY10" s="341"/>
      <c r="MZ10" s="341"/>
      <c r="NA10" s="341"/>
      <c r="NB10" s="341"/>
      <c r="NC10" s="341"/>
      <c r="ND10" s="342"/>
      <c r="NE10" s="340" t="s">
        <v>86</v>
      </c>
      <c r="NF10" s="341"/>
      <c r="NG10" s="341"/>
      <c r="NH10" s="341"/>
      <c r="NI10" s="341"/>
      <c r="NJ10" s="341"/>
      <c r="NK10" s="341"/>
      <c r="NL10" s="341"/>
      <c r="NM10" s="341"/>
      <c r="NN10" s="341"/>
      <c r="NO10" s="341"/>
      <c r="NP10" s="341"/>
      <c r="NQ10" s="341"/>
      <c r="NR10" s="341"/>
      <c r="NS10" s="341"/>
      <c r="NT10" s="342"/>
      <c r="NU10" s="340" t="s">
        <v>86</v>
      </c>
      <c r="NV10" s="341"/>
      <c r="NW10" s="341"/>
      <c r="NX10" s="341"/>
      <c r="NY10" s="341"/>
      <c r="NZ10" s="341"/>
      <c r="OA10" s="341"/>
      <c r="OB10" s="341"/>
      <c r="OC10" s="341"/>
      <c r="OD10" s="341"/>
      <c r="OE10" s="341"/>
      <c r="OF10" s="341"/>
      <c r="OG10" s="341"/>
      <c r="OH10" s="341"/>
      <c r="OI10" s="341"/>
      <c r="OJ10" s="342"/>
      <c r="OK10" s="340" t="s">
        <v>86</v>
      </c>
      <c r="OL10" s="341"/>
      <c r="OM10" s="341"/>
      <c r="ON10" s="341"/>
      <c r="OO10" s="341"/>
      <c r="OP10" s="341"/>
      <c r="OQ10" s="341"/>
      <c r="OR10" s="341"/>
      <c r="OS10" s="341"/>
      <c r="OT10" s="341"/>
      <c r="OU10" s="341"/>
      <c r="OV10" s="341"/>
      <c r="OW10" s="341"/>
      <c r="OX10" s="341"/>
      <c r="OY10" s="341"/>
      <c r="OZ10" s="342"/>
      <c r="PA10" s="340" t="s">
        <v>86</v>
      </c>
      <c r="PB10" s="341"/>
      <c r="PC10" s="341"/>
      <c r="PD10" s="341"/>
      <c r="PE10" s="341"/>
      <c r="PF10" s="341"/>
      <c r="PG10" s="341"/>
      <c r="PH10" s="341"/>
      <c r="PI10" s="341"/>
      <c r="PJ10" s="341"/>
      <c r="PK10" s="341"/>
      <c r="PL10" s="341"/>
      <c r="PM10" s="341"/>
      <c r="PN10" s="341"/>
      <c r="PO10" s="341"/>
      <c r="PP10" s="342"/>
      <c r="PQ10" s="340" t="s">
        <v>86</v>
      </c>
      <c r="PR10" s="341"/>
      <c r="PS10" s="341"/>
      <c r="PT10" s="341"/>
      <c r="PU10" s="341"/>
      <c r="PV10" s="341"/>
      <c r="PW10" s="341"/>
      <c r="PX10" s="341"/>
      <c r="PY10" s="341"/>
      <c r="PZ10" s="341"/>
      <c r="QA10" s="341"/>
      <c r="QB10" s="341"/>
      <c r="QC10" s="341"/>
      <c r="QD10" s="341"/>
      <c r="QE10" s="341"/>
      <c r="QF10" s="342"/>
      <c r="QG10" s="340" t="s">
        <v>86</v>
      </c>
      <c r="QH10" s="341"/>
      <c r="QI10" s="341"/>
      <c r="QJ10" s="341"/>
      <c r="QK10" s="341"/>
      <c r="QL10" s="341"/>
      <c r="QM10" s="341"/>
      <c r="QN10" s="341"/>
      <c r="QO10" s="341"/>
      <c r="QP10" s="341"/>
      <c r="QQ10" s="341"/>
      <c r="QR10" s="341"/>
      <c r="QS10" s="341"/>
      <c r="QT10" s="341"/>
      <c r="QU10" s="341"/>
      <c r="QV10" s="342"/>
      <c r="QW10" s="340" t="s">
        <v>86</v>
      </c>
      <c r="QX10" s="341"/>
      <c r="QY10" s="341"/>
      <c r="QZ10" s="341"/>
      <c r="RA10" s="341"/>
      <c r="RB10" s="341"/>
      <c r="RC10" s="341"/>
      <c r="RD10" s="341"/>
      <c r="RE10" s="341"/>
      <c r="RF10" s="341"/>
      <c r="RG10" s="341"/>
      <c r="RH10" s="341"/>
      <c r="RI10" s="341"/>
      <c r="RJ10" s="341"/>
      <c r="RK10" s="341"/>
      <c r="RL10" s="342"/>
      <c r="RM10" s="340" t="s">
        <v>86</v>
      </c>
      <c r="RN10" s="341"/>
      <c r="RO10" s="341"/>
      <c r="RP10" s="341"/>
      <c r="RQ10" s="341"/>
      <c r="RR10" s="341"/>
      <c r="RS10" s="341"/>
      <c r="RT10" s="341"/>
      <c r="RU10" s="341"/>
      <c r="RV10" s="341"/>
      <c r="RW10" s="341"/>
      <c r="RX10" s="341"/>
      <c r="RY10" s="341"/>
      <c r="RZ10" s="341"/>
      <c r="SA10" s="341"/>
      <c r="SB10" s="342"/>
      <c r="SC10" s="340" t="s">
        <v>86</v>
      </c>
      <c r="SD10" s="341"/>
      <c r="SE10" s="341"/>
      <c r="SF10" s="341"/>
      <c r="SG10" s="341"/>
      <c r="SH10" s="341"/>
      <c r="SI10" s="341"/>
      <c r="SJ10" s="341"/>
      <c r="SK10" s="341"/>
      <c r="SL10" s="341"/>
      <c r="SM10" s="341"/>
      <c r="SN10" s="341"/>
      <c r="SO10" s="341"/>
      <c r="SP10" s="341"/>
      <c r="SQ10" s="341"/>
      <c r="SR10" s="342"/>
      <c r="SS10" s="340" t="s">
        <v>86</v>
      </c>
      <c r="ST10" s="341"/>
      <c r="SU10" s="341"/>
      <c r="SV10" s="341"/>
      <c r="SW10" s="341"/>
      <c r="SX10" s="341"/>
      <c r="SY10" s="341"/>
      <c r="SZ10" s="341"/>
      <c r="TA10" s="341"/>
      <c r="TB10" s="341"/>
      <c r="TC10" s="341"/>
      <c r="TD10" s="341"/>
      <c r="TE10" s="341"/>
      <c r="TF10" s="341"/>
      <c r="TG10" s="341"/>
      <c r="TH10" s="342"/>
      <c r="TI10" s="340" t="s">
        <v>86</v>
      </c>
      <c r="TJ10" s="341"/>
      <c r="TK10" s="341"/>
      <c r="TL10" s="341"/>
      <c r="TM10" s="341"/>
      <c r="TN10" s="341"/>
      <c r="TO10" s="341"/>
      <c r="TP10" s="341"/>
      <c r="TQ10" s="341"/>
      <c r="TR10" s="341"/>
      <c r="TS10" s="341"/>
      <c r="TT10" s="341"/>
      <c r="TU10" s="341"/>
      <c r="TV10" s="341"/>
      <c r="TW10" s="341"/>
      <c r="TX10" s="342"/>
      <c r="TY10" s="340" t="s">
        <v>86</v>
      </c>
      <c r="TZ10" s="341"/>
      <c r="UA10" s="341"/>
      <c r="UB10" s="341"/>
      <c r="UC10" s="341"/>
      <c r="UD10" s="341"/>
      <c r="UE10" s="341"/>
      <c r="UF10" s="341"/>
      <c r="UG10" s="341"/>
      <c r="UH10" s="341"/>
      <c r="UI10" s="341"/>
      <c r="UJ10" s="341"/>
      <c r="UK10" s="341"/>
      <c r="UL10" s="341"/>
      <c r="UM10" s="341"/>
      <c r="UN10" s="342"/>
      <c r="UO10" s="340" t="s">
        <v>86</v>
      </c>
      <c r="UP10" s="341"/>
      <c r="UQ10" s="341"/>
      <c r="UR10" s="341"/>
      <c r="US10" s="341"/>
      <c r="UT10" s="341"/>
      <c r="UU10" s="341"/>
      <c r="UV10" s="341"/>
      <c r="UW10" s="341"/>
      <c r="UX10" s="341"/>
      <c r="UY10" s="341"/>
      <c r="UZ10" s="341"/>
      <c r="VA10" s="341"/>
      <c r="VB10" s="341"/>
      <c r="VC10" s="341"/>
      <c r="VD10" s="342"/>
      <c r="VE10" s="340" t="s">
        <v>86</v>
      </c>
      <c r="VF10" s="341"/>
      <c r="VG10" s="341"/>
      <c r="VH10" s="341"/>
      <c r="VI10" s="341"/>
      <c r="VJ10" s="341"/>
      <c r="VK10" s="341"/>
      <c r="VL10" s="341"/>
      <c r="VM10" s="341"/>
      <c r="VN10" s="341"/>
      <c r="VO10" s="341"/>
      <c r="VP10" s="341"/>
      <c r="VQ10" s="341"/>
      <c r="VR10" s="341"/>
      <c r="VS10" s="341"/>
      <c r="VT10" s="342"/>
      <c r="VU10" s="340" t="s">
        <v>86</v>
      </c>
      <c r="VV10" s="341"/>
      <c r="VW10" s="341"/>
      <c r="VX10" s="341"/>
      <c r="VY10" s="341"/>
      <c r="VZ10" s="341"/>
      <c r="WA10" s="341"/>
      <c r="WB10" s="341"/>
      <c r="WC10" s="341"/>
      <c r="WD10" s="341"/>
      <c r="WE10" s="341"/>
      <c r="WF10" s="341"/>
      <c r="WG10" s="341"/>
      <c r="WH10" s="341"/>
      <c r="WI10" s="341"/>
      <c r="WJ10" s="342"/>
      <c r="WK10" s="340" t="s">
        <v>86</v>
      </c>
      <c r="WL10" s="341"/>
      <c r="WM10" s="341"/>
      <c r="WN10" s="341"/>
      <c r="WO10" s="341"/>
      <c r="WP10" s="341"/>
      <c r="WQ10" s="341"/>
      <c r="WR10" s="341"/>
      <c r="WS10" s="341"/>
      <c r="WT10" s="341"/>
      <c r="WU10" s="341"/>
      <c r="WV10" s="341"/>
      <c r="WW10" s="341"/>
      <c r="WX10" s="341"/>
      <c r="WY10" s="341"/>
      <c r="WZ10" s="342"/>
      <c r="XA10" s="340" t="s">
        <v>86</v>
      </c>
      <c r="XB10" s="341"/>
      <c r="XC10" s="341"/>
      <c r="XD10" s="341"/>
      <c r="XE10" s="341"/>
      <c r="XF10" s="341"/>
      <c r="XG10" s="341"/>
      <c r="XH10" s="341"/>
      <c r="XI10" s="341"/>
      <c r="XJ10" s="341"/>
      <c r="XK10" s="341"/>
      <c r="XL10" s="341"/>
      <c r="XM10" s="341"/>
      <c r="XN10" s="341"/>
      <c r="XO10" s="341"/>
      <c r="XP10" s="342"/>
      <c r="XQ10" s="340" t="s">
        <v>86</v>
      </c>
      <c r="XR10" s="341"/>
      <c r="XS10" s="341"/>
      <c r="XT10" s="341"/>
      <c r="XU10" s="341"/>
      <c r="XV10" s="341"/>
      <c r="XW10" s="341"/>
      <c r="XX10" s="341"/>
      <c r="XY10" s="341"/>
      <c r="XZ10" s="341"/>
      <c r="YA10" s="341"/>
      <c r="YB10" s="341"/>
      <c r="YC10" s="341"/>
      <c r="YD10" s="341"/>
      <c r="YE10" s="341"/>
      <c r="YF10" s="342"/>
      <c r="YG10" s="340" t="s">
        <v>86</v>
      </c>
      <c r="YH10" s="341"/>
      <c r="YI10" s="341"/>
      <c r="YJ10" s="341"/>
      <c r="YK10" s="341"/>
      <c r="YL10" s="341"/>
      <c r="YM10" s="341"/>
      <c r="YN10" s="341"/>
      <c r="YO10" s="341"/>
      <c r="YP10" s="341"/>
      <c r="YQ10" s="341"/>
      <c r="YR10" s="341"/>
      <c r="YS10" s="341"/>
      <c r="YT10" s="341"/>
      <c r="YU10" s="341"/>
      <c r="YV10" s="342"/>
      <c r="YW10" s="340" t="s">
        <v>86</v>
      </c>
      <c r="YX10" s="341"/>
      <c r="YY10" s="341"/>
      <c r="YZ10" s="341"/>
      <c r="ZA10" s="341"/>
      <c r="ZB10" s="341"/>
      <c r="ZC10" s="341"/>
      <c r="ZD10" s="341"/>
      <c r="ZE10" s="341"/>
      <c r="ZF10" s="341"/>
      <c r="ZG10" s="341"/>
      <c r="ZH10" s="341"/>
      <c r="ZI10" s="341"/>
      <c r="ZJ10" s="341"/>
      <c r="ZK10" s="341"/>
      <c r="ZL10" s="342"/>
      <c r="ZM10" s="340" t="s">
        <v>86</v>
      </c>
      <c r="ZN10" s="341"/>
      <c r="ZO10" s="341"/>
      <c r="ZP10" s="341"/>
      <c r="ZQ10" s="341"/>
      <c r="ZR10" s="341"/>
      <c r="ZS10" s="341"/>
      <c r="ZT10" s="341"/>
      <c r="ZU10" s="341"/>
      <c r="ZV10" s="341"/>
      <c r="ZW10" s="341"/>
      <c r="ZX10" s="341"/>
      <c r="ZY10" s="341"/>
      <c r="ZZ10" s="341"/>
      <c r="AAA10" s="341"/>
      <c r="AAB10" s="342"/>
      <c r="AAC10" s="340" t="s">
        <v>86</v>
      </c>
      <c r="AAD10" s="341"/>
      <c r="AAE10" s="341"/>
      <c r="AAF10" s="341"/>
      <c r="AAG10" s="341"/>
      <c r="AAH10" s="341"/>
      <c r="AAI10" s="341"/>
      <c r="AAJ10" s="341"/>
      <c r="AAK10" s="341"/>
      <c r="AAL10" s="341"/>
      <c r="AAM10" s="341"/>
      <c r="AAN10" s="341"/>
      <c r="AAO10" s="341"/>
      <c r="AAP10" s="341"/>
      <c r="AAQ10" s="341"/>
      <c r="AAR10" s="342"/>
      <c r="AAS10" s="340" t="s">
        <v>86</v>
      </c>
      <c r="AAT10" s="341"/>
      <c r="AAU10" s="341"/>
      <c r="AAV10" s="341"/>
      <c r="AAW10" s="341"/>
      <c r="AAX10" s="341"/>
      <c r="AAY10" s="341"/>
      <c r="AAZ10" s="341"/>
      <c r="ABA10" s="341"/>
      <c r="ABB10" s="341"/>
      <c r="ABC10" s="341"/>
      <c r="ABD10" s="341"/>
      <c r="ABE10" s="341"/>
      <c r="ABF10" s="341"/>
      <c r="ABG10" s="341"/>
      <c r="ABH10" s="342"/>
      <c r="ABI10" s="340" t="s">
        <v>86</v>
      </c>
      <c r="ABJ10" s="341"/>
      <c r="ABK10" s="341"/>
      <c r="ABL10" s="341"/>
      <c r="ABM10" s="341"/>
      <c r="ABN10" s="341"/>
      <c r="ABO10" s="341"/>
      <c r="ABP10" s="341"/>
      <c r="ABQ10" s="341"/>
      <c r="ABR10" s="341"/>
      <c r="ABS10" s="341"/>
      <c r="ABT10" s="341"/>
      <c r="ABU10" s="341"/>
      <c r="ABV10" s="341"/>
      <c r="ABW10" s="341"/>
      <c r="ABX10" s="342"/>
      <c r="ABY10" s="340" t="s">
        <v>86</v>
      </c>
      <c r="ABZ10" s="341"/>
      <c r="ACA10" s="341"/>
      <c r="ACB10" s="341"/>
      <c r="ACC10" s="341"/>
      <c r="ACD10" s="341"/>
      <c r="ACE10" s="341"/>
      <c r="ACF10" s="341"/>
      <c r="ACG10" s="341"/>
      <c r="ACH10" s="341"/>
      <c r="ACI10" s="341"/>
      <c r="ACJ10" s="341"/>
      <c r="ACK10" s="341"/>
      <c r="ACL10" s="341"/>
      <c r="ACM10" s="341"/>
      <c r="ACN10" s="342"/>
      <c r="ACO10" s="340" t="s">
        <v>86</v>
      </c>
      <c r="ACP10" s="341"/>
      <c r="ACQ10" s="341"/>
      <c r="ACR10" s="341"/>
      <c r="ACS10" s="341"/>
      <c r="ACT10" s="341"/>
      <c r="ACU10" s="341"/>
      <c r="ACV10" s="341"/>
      <c r="ACW10" s="341"/>
      <c r="ACX10" s="341"/>
      <c r="ACY10" s="341"/>
      <c r="ACZ10" s="341"/>
      <c r="ADA10" s="341"/>
      <c r="ADB10" s="341"/>
      <c r="ADC10" s="341"/>
      <c r="ADD10" s="342"/>
      <c r="ADE10" s="340" t="s">
        <v>86</v>
      </c>
      <c r="ADF10" s="341"/>
      <c r="ADG10" s="341"/>
      <c r="ADH10" s="341"/>
      <c r="ADI10" s="341"/>
      <c r="ADJ10" s="341"/>
      <c r="ADK10" s="341"/>
      <c r="ADL10" s="341"/>
      <c r="ADM10" s="341"/>
      <c r="ADN10" s="341"/>
      <c r="ADO10" s="341"/>
      <c r="ADP10" s="341"/>
      <c r="ADQ10" s="341"/>
      <c r="ADR10" s="341"/>
      <c r="ADS10" s="341"/>
      <c r="ADT10" s="342"/>
      <c r="ADU10" s="340" t="s">
        <v>86</v>
      </c>
      <c r="ADV10" s="341"/>
      <c r="ADW10" s="341"/>
      <c r="ADX10" s="341"/>
      <c r="ADY10" s="341"/>
      <c r="ADZ10" s="341"/>
      <c r="AEA10" s="341"/>
      <c r="AEB10" s="341"/>
      <c r="AEC10" s="341"/>
      <c r="AED10" s="341"/>
      <c r="AEE10" s="341"/>
      <c r="AEF10" s="341"/>
      <c r="AEG10" s="341"/>
      <c r="AEH10" s="341"/>
      <c r="AEI10" s="341"/>
      <c r="AEJ10" s="342"/>
      <c r="AEK10" s="340" t="s">
        <v>86</v>
      </c>
      <c r="AEL10" s="341"/>
      <c r="AEM10" s="341"/>
      <c r="AEN10" s="341"/>
      <c r="AEO10" s="341"/>
      <c r="AEP10" s="341"/>
      <c r="AEQ10" s="341"/>
      <c r="AER10" s="341"/>
      <c r="AES10" s="341"/>
      <c r="AET10" s="341"/>
      <c r="AEU10" s="341"/>
      <c r="AEV10" s="341"/>
      <c r="AEW10" s="341"/>
      <c r="AEX10" s="341"/>
      <c r="AEY10" s="341"/>
      <c r="AEZ10" s="342"/>
      <c r="AFA10" s="340" t="s">
        <v>86</v>
      </c>
      <c r="AFB10" s="341"/>
      <c r="AFC10" s="341"/>
      <c r="AFD10" s="341"/>
      <c r="AFE10" s="341"/>
      <c r="AFF10" s="341"/>
      <c r="AFG10" s="341"/>
      <c r="AFH10" s="341"/>
      <c r="AFI10" s="341"/>
      <c r="AFJ10" s="341"/>
      <c r="AFK10" s="341"/>
      <c r="AFL10" s="341"/>
      <c r="AFM10" s="341"/>
      <c r="AFN10" s="341"/>
      <c r="AFO10" s="341"/>
      <c r="AFP10" s="342"/>
      <c r="AFQ10" s="340" t="s">
        <v>86</v>
      </c>
      <c r="AFR10" s="341"/>
      <c r="AFS10" s="341"/>
      <c r="AFT10" s="341"/>
      <c r="AFU10" s="341"/>
      <c r="AFV10" s="341"/>
      <c r="AFW10" s="341"/>
      <c r="AFX10" s="341"/>
      <c r="AFY10" s="341"/>
      <c r="AFZ10" s="341"/>
      <c r="AGA10" s="341"/>
      <c r="AGB10" s="341"/>
      <c r="AGC10" s="341"/>
      <c r="AGD10" s="341"/>
      <c r="AGE10" s="341"/>
      <c r="AGF10" s="342"/>
      <c r="AGG10" s="340" t="s">
        <v>86</v>
      </c>
      <c r="AGH10" s="341"/>
      <c r="AGI10" s="341"/>
      <c r="AGJ10" s="341"/>
      <c r="AGK10" s="341"/>
      <c r="AGL10" s="341"/>
      <c r="AGM10" s="341"/>
      <c r="AGN10" s="341"/>
      <c r="AGO10" s="341"/>
      <c r="AGP10" s="341"/>
      <c r="AGQ10" s="341"/>
      <c r="AGR10" s="341"/>
      <c r="AGS10" s="341"/>
      <c r="AGT10" s="341"/>
      <c r="AGU10" s="341"/>
      <c r="AGV10" s="342"/>
      <c r="AGW10" s="340" t="s">
        <v>86</v>
      </c>
      <c r="AGX10" s="341"/>
      <c r="AGY10" s="341"/>
      <c r="AGZ10" s="341"/>
      <c r="AHA10" s="341"/>
      <c r="AHB10" s="341"/>
      <c r="AHC10" s="341"/>
      <c r="AHD10" s="341"/>
      <c r="AHE10" s="341"/>
      <c r="AHF10" s="341"/>
      <c r="AHG10" s="341"/>
      <c r="AHH10" s="341"/>
      <c r="AHI10" s="341"/>
      <c r="AHJ10" s="341"/>
      <c r="AHK10" s="341"/>
      <c r="AHL10" s="342"/>
      <c r="AHM10" s="340" t="s">
        <v>86</v>
      </c>
      <c r="AHN10" s="341"/>
      <c r="AHO10" s="341"/>
      <c r="AHP10" s="341"/>
      <c r="AHQ10" s="341"/>
      <c r="AHR10" s="341"/>
      <c r="AHS10" s="341"/>
      <c r="AHT10" s="341"/>
      <c r="AHU10" s="341"/>
      <c r="AHV10" s="341"/>
      <c r="AHW10" s="341"/>
      <c r="AHX10" s="341"/>
      <c r="AHY10" s="341"/>
      <c r="AHZ10" s="341"/>
      <c r="AIA10" s="341"/>
      <c r="AIB10" s="342"/>
      <c r="AIC10" s="340" t="s">
        <v>86</v>
      </c>
      <c r="AID10" s="341"/>
      <c r="AIE10" s="341"/>
      <c r="AIF10" s="341"/>
      <c r="AIG10" s="341"/>
      <c r="AIH10" s="341"/>
      <c r="AII10" s="341"/>
      <c r="AIJ10" s="341"/>
      <c r="AIK10" s="341"/>
      <c r="AIL10" s="341"/>
      <c r="AIM10" s="341"/>
      <c r="AIN10" s="341"/>
      <c r="AIO10" s="341"/>
      <c r="AIP10" s="341"/>
      <c r="AIQ10" s="341"/>
      <c r="AIR10" s="342"/>
      <c r="AIS10" s="340" t="s">
        <v>86</v>
      </c>
      <c r="AIT10" s="341"/>
      <c r="AIU10" s="341"/>
      <c r="AIV10" s="341"/>
      <c r="AIW10" s="341"/>
      <c r="AIX10" s="341"/>
      <c r="AIY10" s="341"/>
      <c r="AIZ10" s="341"/>
      <c r="AJA10" s="341"/>
      <c r="AJB10" s="341"/>
      <c r="AJC10" s="341"/>
      <c r="AJD10" s="341"/>
      <c r="AJE10" s="341"/>
      <c r="AJF10" s="341"/>
      <c r="AJG10" s="341"/>
      <c r="AJH10" s="342"/>
      <c r="AJI10" s="340" t="s">
        <v>86</v>
      </c>
      <c r="AJJ10" s="341"/>
      <c r="AJK10" s="341"/>
      <c r="AJL10" s="341"/>
      <c r="AJM10" s="341"/>
      <c r="AJN10" s="341"/>
      <c r="AJO10" s="341"/>
      <c r="AJP10" s="341"/>
      <c r="AJQ10" s="341"/>
      <c r="AJR10" s="341"/>
      <c r="AJS10" s="341"/>
      <c r="AJT10" s="341"/>
      <c r="AJU10" s="341"/>
      <c r="AJV10" s="341"/>
      <c r="AJW10" s="341"/>
      <c r="AJX10" s="342"/>
      <c r="AJY10" s="340" t="s">
        <v>86</v>
      </c>
      <c r="AJZ10" s="341"/>
      <c r="AKA10" s="341"/>
      <c r="AKB10" s="341"/>
      <c r="AKC10" s="341"/>
      <c r="AKD10" s="341"/>
      <c r="AKE10" s="341"/>
      <c r="AKF10" s="341"/>
      <c r="AKG10" s="341"/>
      <c r="AKH10" s="341"/>
      <c r="AKI10" s="341"/>
      <c r="AKJ10" s="341"/>
      <c r="AKK10" s="341"/>
      <c r="AKL10" s="341"/>
      <c r="AKM10" s="341"/>
      <c r="AKN10" s="342"/>
      <c r="AKO10" s="340" t="s">
        <v>86</v>
      </c>
      <c r="AKP10" s="341"/>
      <c r="AKQ10" s="341"/>
      <c r="AKR10" s="341"/>
      <c r="AKS10" s="341"/>
      <c r="AKT10" s="341"/>
      <c r="AKU10" s="341"/>
      <c r="AKV10" s="341"/>
      <c r="AKW10" s="341"/>
      <c r="AKX10" s="341"/>
      <c r="AKY10" s="341"/>
      <c r="AKZ10" s="341"/>
      <c r="ALA10" s="341"/>
      <c r="ALB10" s="341"/>
      <c r="ALC10" s="341"/>
      <c r="ALD10" s="342"/>
      <c r="ALE10" s="340" t="s">
        <v>86</v>
      </c>
      <c r="ALF10" s="341"/>
      <c r="ALG10" s="341"/>
      <c r="ALH10" s="341"/>
      <c r="ALI10" s="341"/>
      <c r="ALJ10" s="341"/>
      <c r="ALK10" s="341"/>
      <c r="ALL10" s="341"/>
      <c r="ALM10" s="341"/>
      <c r="ALN10" s="341"/>
      <c r="ALO10" s="341"/>
      <c r="ALP10" s="341"/>
      <c r="ALQ10" s="341"/>
      <c r="ALR10" s="341"/>
      <c r="ALS10" s="341"/>
      <c r="ALT10" s="342"/>
      <c r="ALU10" s="340" t="s">
        <v>86</v>
      </c>
      <c r="ALV10" s="341"/>
      <c r="ALW10" s="341"/>
      <c r="ALX10" s="341"/>
      <c r="ALY10" s="341"/>
      <c r="ALZ10" s="341"/>
      <c r="AMA10" s="341"/>
      <c r="AMB10" s="341"/>
      <c r="AMC10" s="341"/>
      <c r="AMD10" s="341"/>
      <c r="AME10" s="341"/>
      <c r="AMF10" s="341"/>
      <c r="AMG10" s="341"/>
      <c r="AMH10" s="341"/>
      <c r="AMI10" s="341"/>
      <c r="AMJ10" s="342"/>
      <c r="AMK10" s="340" t="s">
        <v>86</v>
      </c>
      <c r="AML10" s="341"/>
      <c r="AMM10" s="341"/>
      <c r="AMN10" s="341"/>
      <c r="AMO10" s="341"/>
      <c r="AMP10" s="341"/>
      <c r="AMQ10" s="341"/>
      <c r="AMR10" s="341"/>
      <c r="AMS10" s="341"/>
      <c r="AMT10" s="341"/>
      <c r="AMU10" s="341"/>
      <c r="AMV10" s="341"/>
      <c r="AMW10" s="341"/>
      <c r="AMX10" s="341"/>
      <c r="AMY10" s="341"/>
      <c r="AMZ10" s="342"/>
      <c r="ANA10" s="340" t="s">
        <v>86</v>
      </c>
      <c r="ANB10" s="341"/>
      <c r="ANC10" s="341"/>
      <c r="AND10" s="341"/>
      <c r="ANE10" s="341"/>
      <c r="ANF10" s="341"/>
      <c r="ANG10" s="341"/>
      <c r="ANH10" s="341"/>
      <c r="ANI10" s="341"/>
      <c r="ANJ10" s="341"/>
      <c r="ANK10" s="341"/>
      <c r="ANL10" s="341"/>
      <c r="ANM10" s="341"/>
      <c r="ANN10" s="341"/>
      <c r="ANO10" s="341"/>
      <c r="ANP10" s="342"/>
      <c r="ANQ10" s="340" t="s">
        <v>86</v>
      </c>
      <c r="ANR10" s="341"/>
      <c r="ANS10" s="341"/>
      <c r="ANT10" s="341"/>
      <c r="ANU10" s="341"/>
      <c r="ANV10" s="341"/>
      <c r="ANW10" s="341"/>
      <c r="ANX10" s="341"/>
      <c r="ANY10" s="341"/>
      <c r="ANZ10" s="341"/>
      <c r="AOA10" s="341"/>
      <c r="AOB10" s="341"/>
      <c r="AOC10" s="341"/>
      <c r="AOD10" s="341"/>
      <c r="AOE10" s="341"/>
      <c r="AOF10" s="342"/>
      <c r="AOG10" s="340" t="s">
        <v>86</v>
      </c>
      <c r="AOH10" s="341"/>
      <c r="AOI10" s="341"/>
      <c r="AOJ10" s="341"/>
      <c r="AOK10" s="341"/>
      <c r="AOL10" s="341"/>
      <c r="AOM10" s="341"/>
      <c r="AON10" s="341"/>
      <c r="AOO10" s="341"/>
      <c r="AOP10" s="341"/>
      <c r="AOQ10" s="341"/>
      <c r="AOR10" s="341"/>
      <c r="AOS10" s="341"/>
      <c r="AOT10" s="341"/>
      <c r="AOU10" s="341"/>
      <c r="AOV10" s="342"/>
      <c r="AOW10" s="340" t="s">
        <v>86</v>
      </c>
      <c r="AOX10" s="341"/>
      <c r="AOY10" s="341"/>
      <c r="AOZ10" s="341"/>
      <c r="APA10" s="341"/>
      <c r="APB10" s="341"/>
      <c r="APC10" s="341"/>
      <c r="APD10" s="341"/>
      <c r="APE10" s="341"/>
      <c r="APF10" s="341"/>
      <c r="APG10" s="341"/>
      <c r="APH10" s="341"/>
      <c r="API10" s="341"/>
      <c r="APJ10" s="341"/>
      <c r="APK10" s="341"/>
      <c r="APL10" s="342"/>
      <c r="APM10" s="340" t="s">
        <v>86</v>
      </c>
      <c r="APN10" s="341"/>
      <c r="APO10" s="341"/>
      <c r="APP10" s="341"/>
      <c r="APQ10" s="341"/>
      <c r="APR10" s="341"/>
      <c r="APS10" s="341"/>
      <c r="APT10" s="341"/>
      <c r="APU10" s="341"/>
      <c r="APV10" s="341"/>
      <c r="APW10" s="341"/>
      <c r="APX10" s="341"/>
      <c r="APY10" s="341"/>
      <c r="APZ10" s="341"/>
      <c r="AQA10" s="341"/>
      <c r="AQB10" s="342"/>
      <c r="AQC10" s="340" t="s">
        <v>86</v>
      </c>
      <c r="AQD10" s="341"/>
      <c r="AQE10" s="341"/>
      <c r="AQF10" s="341"/>
      <c r="AQG10" s="341"/>
      <c r="AQH10" s="341"/>
      <c r="AQI10" s="341"/>
      <c r="AQJ10" s="341"/>
      <c r="AQK10" s="341"/>
      <c r="AQL10" s="341"/>
      <c r="AQM10" s="341"/>
      <c r="AQN10" s="341"/>
      <c r="AQO10" s="341"/>
      <c r="AQP10" s="341"/>
      <c r="AQQ10" s="341"/>
      <c r="AQR10" s="342"/>
      <c r="AQS10" s="340" t="s">
        <v>86</v>
      </c>
      <c r="AQT10" s="341"/>
      <c r="AQU10" s="341"/>
      <c r="AQV10" s="341"/>
      <c r="AQW10" s="341"/>
      <c r="AQX10" s="341"/>
      <c r="AQY10" s="341"/>
      <c r="AQZ10" s="341"/>
      <c r="ARA10" s="341"/>
      <c r="ARB10" s="341"/>
      <c r="ARC10" s="341"/>
      <c r="ARD10" s="341"/>
      <c r="ARE10" s="341"/>
      <c r="ARF10" s="341"/>
      <c r="ARG10" s="341"/>
      <c r="ARH10" s="342"/>
      <c r="ARI10" s="340" t="s">
        <v>86</v>
      </c>
      <c r="ARJ10" s="341"/>
      <c r="ARK10" s="341"/>
      <c r="ARL10" s="341"/>
      <c r="ARM10" s="341"/>
      <c r="ARN10" s="341"/>
      <c r="ARO10" s="341"/>
      <c r="ARP10" s="341"/>
      <c r="ARQ10" s="341"/>
      <c r="ARR10" s="341"/>
      <c r="ARS10" s="341"/>
      <c r="ART10" s="341"/>
      <c r="ARU10" s="341"/>
      <c r="ARV10" s="341"/>
      <c r="ARW10" s="341"/>
      <c r="ARX10" s="342"/>
      <c r="ARY10" s="340" t="s">
        <v>86</v>
      </c>
      <c r="ARZ10" s="341"/>
      <c r="ASA10" s="341"/>
      <c r="ASB10" s="341"/>
      <c r="ASC10" s="341"/>
      <c r="ASD10" s="341"/>
      <c r="ASE10" s="341"/>
      <c r="ASF10" s="341"/>
      <c r="ASG10" s="341"/>
      <c r="ASH10" s="341"/>
      <c r="ASI10" s="341"/>
      <c r="ASJ10" s="341"/>
      <c r="ASK10" s="341"/>
      <c r="ASL10" s="341"/>
      <c r="ASM10" s="341"/>
      <c r="ASN10" s="342"/>
      <c r="ASO10" s="340" t="s">
        <v>86</v>
      </c>
      <c r="ASP10" s="341"/>
      <c r="ASQ10" s="341"/>
      <c r="ASR10" s="341"/>
      <c r="ASS10" s="341"/>
      <c r="AST10" s="341"/>
      <c r="ASU10" s="341"/>
      <c r="ASV10" s="341"/>
      <c r="ASW10" s="341"/>
      <c r="ASX10" s="341"/>
      <c r="ASY10" s="341"/>
      <c r="ASZ10" s="341"/>
      <c r="ATA10" s="341"/>
      <c r="ATB10" s="341"/>
      <c r="ATC10" s="341"/>
      <c r="ATD10" s="342"/>
      <c r="ATE10" s="340" t="s">
        <v>86</v>
      </c>
      <c r="ATF10" s="341"/>
      <c r="ATG10" s="341"/>
      <c r="ATH10" s="341"/>
      <c r="ATI10" s="341"/>
      <c r="ATJ10" s="341"/>
      <c r="ATK10" s="341"/>
      <c r="ATL10" s="341"/>
      <c r="ATM10" s="341"/>
      <c r="ATN10" s="341"/>
      <c r="ATO10" s="341"/>
      <c r="ATP10" s="341"/>
      <c r="ATQ10" s="341"/>
      <c r="ATR10" s="341"/>
      <c r="ATS10" s="341"/>
      <c r="ATT10" s="342"/>
      <c r="ATU10" s="340" t="s">
        <v>86</v>
      </c>
      <c r="ATV10" s="341"/>
      <c r="ATW10" s="341"/>
      <c r="ATX10" s="341"/>
      <c r="ATY10" s="341"/>
      <c r="ATZ10" s="341"/>
      <c r="AUA10" s="341"/>
      <c r="AUB10" s="341"/>
      <c r="AUC10" s="341"/>
      <c r="AUD10" s="341"/>
      <c r="AUE10" s="341"/>
      <c r="AUF10" s="341"/>
      <c r="AUG10" s="341"/>
      <c r="AUH10" s="341"/>
      <c r="AUI10" s="341"/>
      <c r="AUJ10" s="342"/>
      <c r="AUK10" s="340" t="s">
        <v>86</v>
      </c>
      <c r="AUL10" s="341"/>
      <c r="AUM10" s="341"/>
      <c r="AUN10" s="341"/>
      <c r="AUO10" s="341"/>
      <c r="AUP10" s="341"/>
      <c r="AUQ10" s="341"/>
      <c r="AUR10" s="341"/>
      <c r="AUS10" s="341"/>
      <c r="AUT10" s="341"/>
      <c r="AUU10" s="341"/>
      <c r="AUV10" s="341"/>
      <c r="AUW10" s="341"/>
      <c r="AUX10" s="341"/>
      <c r="AUY10" s="341"/>
      <c r="AUZ10" s="342"/>
      <c r="AVA10" s="340" t="s">
        <v>86</v>
      </c>
      <c r="AVB10" s="341"/>
      <c r="AVC10" s="341"/>
      <c r="AVD10" s="341"/>
      <c r="AVE10" s="341"/>
      <c r="AVF10" s="341"/>
      <c r="AVG10" s="341"/>
      <c r="AVH10" s="341"/>
      <c r="AVI10" s="341"/>
      <c r="AVJ10" s="341"/>
      <c r="AVK10" s="341"/>
      <c r="AVL10" s="341"/>
      <c r="AVM10" s="341"/>
      <c r="AVN10" s="341"/>
      <c r="AVO10" s="341"/>
      <c r="AVP10" s="342"/>
      <c r="AVQ10" s="340" t="s">
        <v>86</v>
      </c>
      <c r="AVR10" s="341"/>
      <c r="AVS10" s="341"/>
      <c r="AVT10" s="341"/>
      <c r="AVU10" s="341"/>
      <c r="AVV10" s="341"/>
      <c r="AVW10" s="341"/>
      <c r="AVX10" s="341"/>
      <c r="AVY10" s="341"/>
      <c r="AVZ10" s="341"/>
      <c r="AWA10" s="341"/>
      <c r="AWB10" s="341"/>
      <c r="AWC10" s="341"/>
      <c r="AWD10" s="341"/>
      <c r="AWE10" s="341"/>
      <c r="AWF10" s="342"/>
      <c r="AWG10" s="340" t="s">
        <v>86</v>
      </c>
      <c r="AWH10" s="341"/>
      <c r="AWI10" s="341"/>
      <c r="AWJ10" s="341"/>
      <c r="AWK10" s="341"/>
      <c r="AWL10" s="341"/>
      <c r="AWM10" s="341"/>
      <c r="AWN10" s="341"/>
      <c r="AWO10" s="341"/>
      <c r="AWP10" s="341"/>
      <c r="AWQ10" s="341"/>
      <c r="AWR10" s="341"/>
      <c r="AWS10" s="341"/>
      <c r="AWT10" s="341"/>
      <c r="AWU10" s="341"/>
      <c r="AWV10" s="342"/>
      <c r="AWW10" s="340" t="s">
        <v>86</v>
      </c>
      <c r="AWX10" s="341"/>
      <c r="AWY10" s="341"/>
      <c r="AWZ10" s="341"/>
      <c r="AXA10" s="341"/>
      <c r="AXB10" s="341"/>
      <c r="AXC10" s="341"/>
      <c r="AXD10" s="341"/>
      <c r="AXE10" s="341"/>
      <c r="AXF10" s="341"/>
      <c r="AXG10" s="341"/>
      <c r="AXH10" s="341"/>
      <c r="AXI10" s="341"/>
      <c r="AXJ10" s="341"/>
      <c r="AXK10" s="341"/>
      <c r="AXL10" s="342"/>
      <c r="AXM10" s="340" t="s">
        <v>86</v>
      </c>
      <c r="AXN10" s="341"/>
      <c r="AXO10" s="341"/>
      <c r="AXP10" s="341"/>
      <c r="AXQ10" s="341"/>
      <c r="AXR10" s="341"/>
      <c r="AXS10" s="341"/>
      <c r="AXT10" s="341"/>
      <c r="AXU10" s="341"/>
      <c r="AXV10" s="341"/>
      <c r="AXW10" s="341"/>
      <c r="AXX10" s="341"/>
      <c r="AXY10" s="341"/>
      <c r="AXZ10" s="341"/>
      <c r="AYA10" s="341"/>
      <c r="AYB10" s="342"/>
      <c r="AYC10" s="340" t="s">
        <v>86</v>
      </c>
      <c r="AYD10" s="341"/>
      <c r="AYE10" s="341"/>
      <c r="AYF10" s="341"/>
      <c r="AYG10" s="341"/>
      <c r="AYH10" s="341"/>
      <c r="AYI10" s="341"/>
      <c r="AYJ10" s="341"/>
      <c r="AYK10" s="341"/>
      <c r="AYL10" s="341"/>
      <c r="AYM10" s="341"/>
      <c r="AYN10" s="341"/>
      <c r="AYO10" s="341"/>
      <c r="AYP10" s="341"/>
      <c r="AYQ10" s="341"/>
      <c r="AYR10" s="342"/>
      <c r="AYS10" s="340" t="s">
        <v>86</v>
      </c>
      <c r="AYT10" s="341"/>
      <c r="AYU10" s="341"/>
      <c r="AYV10" s="341"/>
      <c r="AYW10" s="341"/>
      <c r="AYX10" s="341"/>
      <c r="AYY10" s="341"/>
      <c r="AYZ10" s="341"/>
      <c r="AZA10" s="341"/>
      <c r="AZB10" s="341"/>
      <c r="AZC10" s="341"/>
      <c r="AZD10" s="341"/>
      <c r="AZE10" s="341"/>
      <c r="AZF10" s="341"/>
      <c r="AZG10" s="341"/>
      <c r="AZH10" s="342"/>
      <c r="AZI10" s="340" t="s">
        <v>86</v>
      </c>
      <c r="AZJ10" s="341"/>
      <c r="AZK10" s="341"/>
      <c r="AZL10" s="341"/>
      <c r="AZM10" s="341"/>
      <c r="AZN10" s="341"/>
      <c r="AZO10" s="341"/>
      <c r="AZP10" s="341"/>
      <c r="AZQ10" s="341"/>
      <c r="AZR10" s="341"/>
      <c r="AZS10" s="341"/>
      <c r="AZT10" s="341"/>
      <c r="AZU10" s="341"/>
      <c r="AZV10" s="341"/>
      <c r="AZW10" s="341"/>
      <c r="AZX10" s="342"/>
      <c r="AZY10" s="340" t="s">
        <v>86</v>
      </c>
      <c r="AZZ10" s="341"/>
      <c r="BAA10" s="341"/>
      <c r="BAB10" s="341"/>
      <c r="BAC10" s="341"/>
      <c r="BAD10" s="341"/>
      <c r="BAE10" s="341"/>
      <c r="BAF10" s="341"/>
      <c r="BAG10" s="341"/>
      <c r="BAH10" s="341"/>
      <c r="BAI10" s="341"/>
      <c r="BAJ10" s="341"/>
      <c r="BAK10" s="341"/>
      <c r="BAL10" s="341"/>
      <c r="BAM10" s="341"/>
      <c r="BAN10" s="342"/>
      <c r="BAO10" s="340" t="s">
        <v>86</v>
      </c>
      <c r="BAP10" s="341"/>
      <c r="BAQ10" s="341"/>
      <c r="BAR10" s="341"/>
      <c r="BAS10" s="341"/>
      <c r="BAT10" s="341"/>
      <c r="BAU10" s="341"/>
      <c r="BAV10" s="341"/>
      <c r="BAW10" s="341"/>
      <c r="BAX10" s="341"/>
      <c r="BAY10" s="341"/>
      <c r="BAZ10" s="341"/>
      <c r="BBA10" s="341"/>
      <c r="BBB10" s="341"/>
      <c r="BBC10" s="341"/>
      <c r="BBD10" s="342"/>
      <c r="BBE10" s="340" t="s">
        <v>86</v>
      </c>
      <c r="BBF10" s="341"/>
      <c r="BBG10" s="341"/>
      <c r="BBH10" s="341"/>
      <c r="BBI10" s="341"/>
      <c r="BBJ10" s="341"/>
      <c r="BBK10" s="341"/>
      <c r="BBL10" s="341"/>
      <c r="BBM10" s="341"/>
      <c r="BBN10" s="341"/>
      <c r="BBO10" s="341"/>
      <c r="BBP10" s="341"/>
      <c r="BBQ10" s="341"/>
      <c r="BBR10" s="341"/>
      <c r="BBS10" s="341"/>
      <c r="BBT10" s="342"/>
      <c r="BBU10" s="340" t="s">
        <v>86</v>
      </c>
      <c r="BBV10" s="341"/>
      <c r="BBW10" s="341"/>
      <c r="BBX10" s="341"/>
      <c r="BBY10" s="341"/>
      <c r="BBZ10" s="341"/>
      <c r="BCA10" s="341"/>
      <c r="BCB10" s="341"/>
      <c r="BCC10" s="341"/>
      <c r="BCD10" s="341"/>
      <c r="BCE10" s="341"/>
      <c r="BCF10" s="341"/>
      <c r="BCG10" s="341"/>
      <c r="BCH10" s="341"/>
      <c r="BCI10" s="341"/>
      <c r="BCJ10" s="342"/>
      <c r="BCK10" s="340" t="s">
        <v>86</v>
      </c>
      <c r="BCL10" s="341"/>
      <c r="BCM10" s="341"/>
      <c r="BCN10" s="341"/>
      <c r="BCO10" s="341"/>
      <c r="BCP10" s="341"/>
      <c r="BCQ10" s="341"/>
      <c r="BCR10" s="341"/>
      <c r="BCS10" s="341"/>
      <c r="BCT10" s="341"/>
      <c r="BCU10" s="341"/>
      <c r="BCV10" s="341"/>
      <c r="BCW10" s="341"/>
      <c r="BCX10" s="341"/>
      <c r="BCY10" s="341"/>
      <c r="BCZ10" s="342"/>
      <c r="BDA10" s="340" t="s">
        <v>86</v>
      </c>
      <c r="BDB10" s="341"/>
      <c r="BDC10" s="341"/>
      <c r="BDD10" s="341"/>
      <c r="BDE10" s="341"/>
      <c r="BDF10" s="341"/>
      <c r="BDG10" s="341"/>
      <c r="BDH10" s="341"/>
      <c r="BDI10" s="341"/>
      <c r="BDJ10" s="341"/>
      <c r="BDK10" s="341"/>
      <c r="BDL10" s="341"/>
      <c r="BDM10" s="341"/>
      <c r="BDN10" s="341"/>
      <c r="BDO10" s="341"/>
      <c r="BDP10" s="342"/>
      <c r="BDQ10" s="340" t="s">
        <v>86</v>
      </c>
      <c r="BDR10" s="341"/>
      <c r="BDS10" s="341"/>
      <c r="BDT10" s="341"/>
      <c r="BDU10" s="341"/>
      <c r="BDV10" s="341"/>
      <c r="BDW10" s="341"/>
      <c r="BDX10" s="341"/>
      <c r="BDY10" s="341"/>
      <c r="BDZ10" s="341"/>
      <c r="BEA10" s="341"/>
      <c r="BEB10" s="341"/>
      <c r="BEC10" s="341"/>
      <c r="BED10" s="341"/>
      <c r="BEE10" s="341"/>
      <c r="BEF10" s="342"/>
      <c r="BEG10" s="340" t="s">
        <v>86</v>
      </c>
      <c r="BEH10" s="341"/>
      <c r="BEI10" s="341"/>
      <c r="BEJ10" s="341"/>
      <c r="BEK10" s="341"/>
      <c r="BEL10" s="341"/>
      <c r="BEM10" s="341"/>
      <c r="BEN10" s="341"/>
      <c r="BEO10" s="341"/>
      <c r="BEP10" s="341"/>
      <c r="BEQ10" s="341"/>
      <c r="BER10" s="341"/>
      <c r="BES10" s="341"/>
      <c r="BET10" s="341"/>
      <c r="BEU10" s="341"/>
      <c r="BEV10" s="342"/>
      <c r="BEW10" s="340" t="s">
        <v>86</v>
      </c>
      <c r="BEX10" s="341"/>
      <c r="BEY10" s="341"/>
      <c r="BEZ10" s="341"/>
      <c r="BFA10" s="341"/>
      <c r="BFB10" s="341"/>
      <c r="BFC10" s="341"/>
      <c r="BFD10" s="341"/>
      <c r="BFE10" s="341"/>
      <c r="BFF10" s="341"/>
      <c r="BFG10" s="341"/>
      <c r="BFH10" s="341"/>
      <c r="BFI10" s="341"/>
      <c r="BFJ10" s="341"/>
      <c r="BFK10" s="341"/>
      <c r="BFL10" s="342"/>
      <c r="BFM10" s="340" t="s">
        <v>86</v>
      </c>
      <c r="BFN10" s="341"/>
      <c r="BFO10" s="341"/>
      <c r="BFP10" s="341"/>
      <c r="BFQ10" s="341"/>
      <c r="BFR10" s="341"/>
      <c r="BFS10" s="341"/>
      <c r="BFT10" s="341"/>
      <c r="BFU10" s="341"/>
      <c r="BFV10" s="341"/>
      <c r="BFW10" s="341"/>
      <c r="BFX10" s="341"/>
      <c r="BFY10" s="341"/>
      <c r="BFZ10" s="341"/>
      <c r="BGA10" s="341"/>
      <c r="BGB10" s="342"/>
      <c r="BGC10" s="340" t="s">
        <v>86</v>
      </c>
      <c r="BGD10" s="341"/>
      <c r="BGE10" s="341"/>
      <c r="BGF10" s="341"/>
      <c r="BGG10" s="341"/>
      <c r="BGH10" s="341"/>
      <c r="BGI10" s="341"/>
      <c r="BGJ10" s="341"/>
      <c r="BGK10" s="341"/>
      <c r="BGL10" s="341"/>
      <c r="BGM10" s="341"/>
      <c r="BGN10" s="341"/>
      <c r="BGO10" s="341"/>
      <c r="BGP10" s="341"/>
      <c r="BGQ10" s="341"/>
      <c r="BGR10" s="342"/>
      <c r="BGS10" s="340" t="s">
        <v>86</v>
      </c>
      <c r="BGT10" s="341"/>
      <c r="BGU10" s="341"/>
      <c r="BGV10" s="341"/>
      <c r="BGW10" s="341"/>
      <c r="BGX10" s="341"/>
      <c r="BGY10" s="341"/>
      <c r="BGZ10" s="341"/>
      <c r="BHA10" s="341"/>
      <c r="BHB10" s="341"/>
      <c r="BHC10" s="341"/>
      <c r="BHD10" s="341"/>
      <c r="BHE10" s="341"/>
      <c r="BHF10" s="341"/>
      <c r="BHG10" s="341"/>
      <c r="BHH10" s="342"/>
      <c r="BHI10" s="340" t="s">
        <v>86</v>
      </c>
      <c r="BHJ10" s="341"/>
      <c r="BHK10" s="341"/>
      <c r="BHL10" s="341"/>
      <c r="BHM10" s="341"/>
      <c r="BHN10" s="341"/>
      <c r="BHO10" s="341"/>
      <c r="BHP10" s="341"/>
      <c r="BHQ10" s="341"/>
      <c r="BHR10" s="341"/>
      <c r="BHS10" s="341"/>
      <c r="BHT10" s="341"/>
      <c r="BHU10" s="341"/>
      <c r="BHV10" s="341"/>
      <c r="BHW10" s="341"/>
      <c r="BHX10" s="342"/>
      <c r="BHY10" s="340" t="s">
        <v>86</v>
      </c>
      <c r="BHZ10" s="341"/>
      <c r="BIA10" s="341"/>
      <c r="BIB10" s="341"/>
      <c r="BIC10" s="341"/>
      <c r="BID10" s="341"/>
      <c r="BIE10" s="341"/>
      <c r="BIF10" s="341"/>
      <c r="BIG10" s="341"/>
      <c r="BIH10" s="341"/>
      <c r="BII10" s="341"/>
      <c r="BIJ10" s="341"/>
      <c r="BIK10" s="341"/>
      <c r="BIL10" s="341"/>
      <c r="BIM10" s="341"/>
      <c r="BIN10" s="342"/>
      <c r="BIO10" s="340" t="s">
        <v>86</v>
      </c>
      <c r="BIP10" s="341"/>
      <c r="BIQ10" s="341"/>
      <c r="BIR10" s="341"/>
      <c r="BIS10" s="341"/>
      <c r="BIT10" s="341"/>
      <c r="BIU10" s="341"/>
      <c r="BIV10" s="341"/>
      <c r="BIW10" s="341"/>
      <c r="BIX10" s="341"/>
      <c r="BIY10" s="341"/>
      <c r="BIZ10" s="341"/>
      <c r="BJA10" s="341"/>
      <c r="BJB10" s="341"/>
      <c r="BJC10" s="341"/>
      <c r="BJD10" s="342"/>
      <c r="BJE10" s="340" t="s">
        <v>86</v>
      </c>
      <c r="BJF10" s="341"/>
      <c r="BJG10" s="341"/>
      <c r="BJH10" s="341"/>
      <c r="BJI10" s="341"/>
      <c r="BJJ10" s="341"/>
      <c r="BJK10" s="341"/>
      <c r="BJL10" s="341"/>
      <c r="BJM10" s="341"/>
      <c r="BJN10" s="341"/>
      <c r="BJO10" s="341"/>
      <c r="BJP10" s="341"/>
      <c r="BJQ10" s="341"/>
      <c r="BJR10" s="341"/>
      <c r="BJS10" s="341"/>
      <c r="BJT10" s="342"/>
      <c r="BJU10" s="340" t="s">
        <v>86</v>
      </c>
      <c r="BJV10" s="341"/>
      <c r="BJW10" s="341"/>
      <c r="BJX10" s="341"/>
      <c r="BJY10" s="341"/>
      <c r="BJZ10" s="341"/>
      <c r="BKA10" s="341"/>
      <c r="BKB10" s="341"/>
      <c r="BKC10" s="341"/>
      <c r="BKD10" s="341"/>
      <c r="BKE10" s="341"/>
      <c r="BKF10" s="341"/>
      <c r="BKG10" s="341"/>
      <c r="BKH10" s="341"/>
      <c r="BKI10" s="341"/>
      <c r="BKJ10" s="342"/>
      <c r="BKK10" s="340" t="s">
        <v>86</v>
      </c>
      <c r="BKL10" s="341"/>
      <c r="BKM10" s="341"/>
      <c r="BKN10" s="341"/>
      <c r="BKO10" s="341"/>
      <c r="BKP10" s="341"/>
      <c r="BKQ10" s="341"/>
      <c r="BKR10" s="341"/>
      <c r="BKS10" s="341"/>
      <c r="BKT10" s="341"/>
      <c r="BKU10" s="341"/>
      <c r="BKV10" s="341"/>
      <c r="BKW10" s="341"/>
      <c r="BKX10" s="341"/>
      <c r="BKY10" s="341"/>
      <c r="BKZ10" s="342"/>
      <c r="BLA10" s="340" t="s">
        <v>86</v>
      </c>
      <c r="BLB10" s="341"/>
      <c r="BLC10" s="341"/>
      <c r="BLD10" s="341"/>
      <c r="BLE10" s="341"/>
      <c r="BLF10" s="341"/>
      <c r="BLG10" s="341"/>
      <c r="BLH10" s="341"/>
      <c r="BLI10" s="341"/>
      <c r="BLJ10" s="341"/>
      <c r="BLK10" s="341"/>
      <c r="BLL10" s="341"/>
      <c r="BLM10" s="341"/>
      <c r="BLN10" s="341"/>
      <c r="BLO10" s="341"/>
      <c r="BLP10" s="342"/>
      <c r="BLQ10" s="340" t="s">
        <v>86</v>
      </c>
      <c r="BLR10" s="341"/>
      <c r="BLS10" s="341"/>
      <c r="BLT10" s="341"/>
      <c r="BLU10" s="341"/>
      <c r="BLV10" s="341"/>
      <c r="BLW10" s="341"/>
      <c r="BLX10" s="341"/>
      <c r="BLY10" s="341"/>
      <c r="BLZ10" s="341"/>
      <c r="BMA10" s="341"/>
      <c r="BMB10" s="341"/>
      <c r="BMC10" s="341"/>
      <c r="BMD10" s="341"/>
      <c r="BME10" s="341"/>
      <c r="BMF10" s="342"/>
      <c r="BMG10" s="340" t="s">
        <v>86</v>
      </c>
      <c r="BMH10" s="341"/>
      <c r="BMI10" s="341"/>
      <c r="BMJ10" s="341"/>
      <c r="BMK10" s="341"/>
      <c r="BML10" s="341"/>
      <c r="BMM10" s="341"/>
      <c r="BMN10" s="341"/>
      <c r="BMO10" s="341"/>
      <c r="BMP10" s="341"/>
      <c r="BMQ10" s="341"/>
      <c r="BMR10" s="341"/>
      <c r="BMS10" s="341"/>
      <c r="BMT10" s="341"/>
      <c r="BMU10" s="341"/>
      <c r="BMV10" s="342"/>
      <c r="BMW10" s="340" t="s">
        <v>86</v>
      </c>
      <c r="BMX10" s="341"/>
      <c r="BMY10" s="341"/>
      <c r="BMZ10" s="341"/>
      <c r="BNA10" s="341"/>
      <c r="BNB10" s="341"/>
      <c r="BNC10" s="341"/>
      <c r="BND10" s="341"/>
      <c r="BNE10" s="341"/>
      <c r="BNF10" s="341"/>
      <c r="BNG10" s="341"/>
      <c r="BNH10" s="341"/>
      <c r="BNI10" s="341"/>
      <c r="BNJ10" s="341"/>
      <c r="BNK10" s="341"/>
      <c r="BNL10" s="342"/>
      <c r="BNM10" s="340" t="s">
        <v>86</v>
      </c>
      <c r="BNN10" s="341"/>
      <c r="BNO10" s="341"/>
      <c r="BNP10" s="341"/>
      <c r="BNQ10" s="341"/>
      <c r="BNR10" s="341"/>
      <c r="BNS10" s="341"/>
      <c r="BNT10" s="341"/>
      <c r="BNU10" s="341"/>
      <c r="BNV10" s="341"/>
      <c r="BNW10" s="341"/>
      <c r="BNX10" s="341"/>
      <c r="BNY10" s="341"/>
      <c r="BNZ10" s="341"/>
      <c r="BOA10" s="341"/>
      <c r="BOB10" s="342"/>
      <c r="BOC10" s="340" t="s">
        <v>86</v>
      </c>
      <c r="BOD10" s="341"/>
      <c r="BOE10" s="341"/>
      <c r="BOF10" s="341"/>
      <c r="BOG10" s="341"/>
      <c r="BOH10" s="341"/>
      <c r="BOI10" s="341"/>
      <c r="BOJ10" s="341"/>
      <c r="BOK10" s="341"/>
      <c r="BOL10" s="341"/>
      <c r="BOM10" s="341"/>
      <c r="BON10" s="341"/>
      <c r="BOO10" s="341"/>
      <c r="BOP10" s="341"/>
      <c r="BOQ10" s="341"/>
      <c r="BOR10" s="342"/>
      <c r="BOS10" s="340" t="s">
        <v>86</v>
      </c>
      <c r="BOT10" s="341"/>
      <c r="BOU10" s="341"/>
      <c r="BOV10" s="341"/>
      <c r="BOW10" s="341"/>
      <c r="BOX10" s="341"/>
      <c r="BOY10" s="341"/>
      <c r="BOZ10" s="341"/>
      <c r="BPA10" s="341"/>
      <c r="BPB10" s="341"/>
      <c r="BPC10" s="341"/>
      <c r="BPD10" s="341"/>
      <c r="BPE10" s="341"/>
      <c r="BPF10" s="341"/>
      <c r="BPG10" s="341"/>
      <c r="BPH10" s="342"/>
      <c r="BPI10" s="340" t="s">
        <v>86</v>
      </c>
      <c r="BPJ10" s="341"/>
      <c r="BPK10" s="341"/>
      <c r="BPL10" s="341"/>
      <c r="BPM10" s="341"/>
      <c r="BPN10" s="341"/>
      <c r="BPO10" s="341"/>
      <c r="BPP10" s="341"/>
      <c r="BPQ10" s="341"/>
      <c r="BPR10" s="341"/>
      <c r="BPS10" s="341"/>
      <c r="BPT10" s="341"/>
      <c r="BPU10" s="341"/>
      <c r="BPV10" s="341"/>
      <c r="BPW10" s="341"/>
      <c r="BPX10" s="342"/>
      <c r="BPY10" s="340" t="s">
        <v>86</v>
      </c>
      <c r="BPZ10" s="341"/>
      <c r="BQA10" s="341"/>
      <c r="BQB10" s="341"/>
      <c r="BQC10" s="341"/>
      <c r="BQD10" s="341"/>
      <c r="BQE10" s="341"/>
      <c r="BQF10" s="341"/>
      <c r="BQG10" s="341"/>
      <c r="BQH10" s="341"/>
      <c r="BQI10" s="341"/>
      <c r="BQJ10" s="341"/>
      <c r="BQK10" s="341"/>
      <c r="BQL10" s="341"/>
      <c r="BQM10" s="341"/>
      <c r="BQN10" s="342"/>
      <c r="BQO10" s="340" t="s">
        <v>86</v>
      </c>
      <c r="BQP10" s="341"/>
      <c r="BQQ10" s="341"/>
      <c r="BQR10" s="341"/>
      <c r="BQS10" s="341"/>
      <c r="BQT10" s="341"/>
      <c r="BQU10" s="341"/>
      <c r="BQV10" s="341"/>
      <c r="BQW10" s="341"/>
      <c r="BQX10" s="341"/>
      <c r="BQY10" s="341"/>
      <c r="BQZ10" s="341"/>
      <c r="BRA10" s="341"/>
      <c r="BRB10" s="341"/>
      <c r="BRC10" s="341"/>
      <c r="BRD10" s="342"/>
      <c r="BRE10" s="340" t="s">
        <v>86</v>
      </c>
      <c r="BRF10" s="341"/>
      <c r="BRG10" s="341"/>
      <c r="BRH10" s="341"/>
      <c r="BRI10" s="341"/>
      <c r="BRJ10" s="341"/>
      <c r="BRK10" s="341"/>
      <c r="BRL10" s="341"/>
      <c r="BRM10" s="341"/>
      <c r="BRN10" s="341"/>
      <c r="BRO10" s="341"/>
      <c r="BRP10" s="341"/>
      <c r="BRQ10" s="341"/>
      <c r="BRR10" s="341"/>
      <c r="BRS10" s="341"/>
      <c r="BRT10" s="342"/>
      <c r="BRU10" s="340" t="s">
        <v>86</v>
      </c>
      <c r="BRV10" s="341"/>
      <c r="BRW10" s="341"/>
      <c r="BRX10" s="341"/>
      <c r="BRY10" s="341"/>
      <c r="BRZ10" s="341"/>
      <c r="BSA10" s="341"/>
      <c r="BSB10" s="341"/>
      <c r="BSC10" s="341"/>
      <c r="BSD10" s="341"/>
      <c r="BSE10" s="341"/>
      <c r="BSF10" s="341"/>
      <c r="BSG10" s="341"/>
      <c r="BSH10" s="341"/>
      <c r="BSI10" s="341"/>
      <c r="BSJ10" s="342"/>
      <c r="BSK10" s="340" t="s">
        <v>86</v>
      </c>
      <c r="BSL10" s="341"/>
      <c r="BSM10" s="341"/>
      <c r="BSN10" s="341"/>
      <c r="BSO10" s="341"/>
      <c r="BSP10" s="341"/>
      <c r="BSQ10" s="341"/>
      <c r="BSR10" s="341"/>
      <c r="BSS10" s="341"/>
      <c r="BST10" s="341"/>
      <c r="BSU10" s="341"/>
      <c r="BSV10" s="341"/>
      <c r="BSW10" s="341"/>
      <c r="BSX10" s="341"/>
      <c r="BSY10" s="341"/>
      <c r="BSZ10" s="342"/>
      <c r="BTA10" s="340" t="s">
        <v>86</v>
      </c>
      <c r="BTB10" s="341"/>
      <c r="BTC10" s="341"/>
      <c r="BTD10" s="341"/>
      <c r="BTE10" s="341"/>
      <c r="BTF10" s="341"/>
      <c r="BTG10" s="341"/>
      <c r="BTH10" s="341"/>
      <c r="BTI10" s="341"/>
      <c r="BTJ10" s="341"/>
      <c r="BTK10" s="341"/>
      <c r="BTL10" s="341"/>
      <c r="BTM10" s="341"/>
      <c r="BTN10" s="341"/>
      <c r="BTO10" s="341"/>
      <c r="BTP10" s="342"/>
      <c r="BTQ10" s="340" t="s">
        <v>86</v>
      </c>
      <c r="BTR10" s="341"/>
      <c r="BTS10" s="341"/>
      <c r="BTT10" s="341"/>
      <c r="BTU10" s="341"/>
      <c r="BTV10" s="341"/>
      <c r="BTW10" s="341"/>
      <c r="BTX10" s="341"/>
      <c r="BTY10" s="341"/>
      <c r="BTZ10" s="341"/>
      <c r="BUA10" s="341"/>
      <c r="BUB10" s="341"/>
      <c r="BUC10" s="341"/>
      <c r="BUD10" s="341"/>
      <c r="BUE10" s="341"/>
      <c r="BUF10" s="342"/>
      <c r="BUG10" s="340" t="s">
        <v>86</v>
      </c>
      <c r="BUH10" s="341"/>
      <c r="BUI10" s="341"/>
      <c r="BUJ10" s="341"/>
      <c r="BUK10" s="341"/>
      <c r="BUL10" s="341"/>
      <c r="BUM10" s="341"/>
      <c r="BUN10" s="341"/>
      <c r="BUO10" s="341"/>
      <c r="BUP10" s="341"/>
      <c r="BUQ10" s="341"/>
      <c r="BUR10" s="341"/>
      <c r="BUS10" s="341"/>
      <c r="BUT10" s="341"/>
      <c r="BUU10" s="341"/>
      <c r="BUV10" s="342"/>
      <c r="BUW10" s="340" t="s">
        <v>86</v>
      </c>
      <c r="BUX10" s="341"/>
      <c r="BUY10" s="341"/>
      <c r="BUZ10" s="341"/>
      <c r="BVA10" s="341"/>
      <c r="BVB10" s="341"/>
      <c r="BVC10" s="341"/>
      <c r="BVD10" s="341"/>
      <c r="BVE10" s="341"/>
      <c r="BVF10" s="341"/>
      <c r="BVG10" s="341"/>
      <c r="BVH10" s="341"/>
      <c r="BVI10" s="341"/>
      <c r="BVJ10" s="341"/>
      <c r="BVK10" s="341"/>
      <c r="BVL10" s="342"/>
      <c r="BVM10" s="340" t="s">
        <v>86</v>
      </c>
      <c r="BVN10" s="341"/>
      <c r="BVO10" s="341"/>
      <c r="BVP10" s="341"/>
      <c r="BVQ10" s="341"/>
      <c r="BVR10" s="341"/>
      <c r="BVS10" s="341"/>
      <c r="BVT10" s="341"/>
      <c r="BVU10" s="341"/>
      <c r="BVV10" s="341"/>
      <c r="BVW10" s="341"/>
      <c r="BVX10" s="341"/>
      <c r="BVY10" s="341"/>
      <c r="BVZ10" s="341"/>
      <c r="BWA10" s="341"/>
      <c r="BWB10" s="342"/>
      <c r="BWC10" s="340" t="s">
        <v>86</v>
      </c>
      <c r="BWD10" s="341"/>
      <c r="BWE10" s="341"/>
      <c r="BWF10" s="341"/>
      <c r="BWG10" s="341"/>
      <c r="BWH10" s="341"/>
      <c r="BWI10" s="341"/>
      <c r="BWJ10" s="341"/>
      <c r="BWK10" s="341"/>
      <c r="BWL10" s="341"/>
      <c r="BWM10" s="341"/>
      <c r="BWN10" s="341"/>
      <c r="BWO10" s="341"/>
      <c r="BWP10" s="341"/>
      <c r="BWQ10" s="341"/>
      <c r="BWR10" s="342"/>
      <c r="BWS10" s="340" t="s">
        <v>86</v>
      </c>
      <c r="BWT10" s="341"/>
      <c r="BWU10" s="341"/>
      <c r="BWV10" s="341"/>
      <c r="BWW10" s="341"/>
      <c r="BWX10" s="341"/>
      <c r="BWY10" s="341"/>
      <c r="BWZ10" s="341"/>
      <c r="BXA10" s="341"/>
      <c r="BXB10" s="341"/>
      <c r="BXC10" s="341"/>
      <c r="BXD10" s="341"/>
      <c r="BXE10" s="341"/>
      <c r="BXF10" s="341"/>
      <c r="BXG10" s="341"/>
      <c r="BXH10" s="342"/>
      <c r="BXI10" s="340" t="s">
        <v>86</v>
      </c>
      <c r="BXJ10" s="341"/>
      <c r="BXK10" s="341"/>
      <c r="BXL10" s="341"/>
      <c r="BXM10" s="341"/>
      <c r="BXN10" s="341"/>
      <c r="BXO10" s="341"/>
      <c r="BXP10" s="341"/>
      <c r="BXQ10" s="341"/>
      <c r="BXR10" s="341"/>
      <c r="BXS10" s="341"/>
      <c r="BXT10" s="341"/>
      <c r="BXU10" s="341"/>
      <c r="BXV10" s="341"/>
      <c r="BXW10" s="341"/>
      <c r="BXX10" s="342"/>
      <c r="BXY10" s="340" t="s">
        <v>86</v>
      </c>
      <c r="BXZ10" s="341"/>
      <c r="BYA10" s="341"/>
      <c r="BYB10" s="341"/>
      <c r="BYC10" s="341"/>
      <c r="BYD10" s="341"/>
      <c r="BYE10" s="341"/>
      <c r="BYF10" s="341"/>
      <c r="BYG10" s="341"/>
      <c r="BYH10" s="341"/>
      <c r="BYI10" s="341"/>
      <c r="BYJ10" s="341"/>
      <c r="BYK10" s="341"/>
      <c r="BYL10" s="341"/>
      <c r="BYM10" s="341"/>
      <c r="BYN10" s="342"/>
      <c r="BYO10" s="340" t="s">
        <v>86</v>
      </c>
      <c r="BYP10" s="341"/>
      <c r="BYQ10" s="341"/>
      <c r="BYR10" s="341"/>
      <c r="BYS10" s="341"/>
      <c r="BYT10" s="341"/>
      <c r="BYU10" s="341"/>
      <c r="BYV10" s="341"/>
      <c r="BYW10" s="341"/>
      <c r="BYX10" s="341"/>
      <c r="BYY10" s="341"/>
      <c r="BYZ10" s="341"/>
      <c r="BZA10" s="341"/>
      <c r="BZB10" s="341"/>
      <c r="BZC10" s="341"/>
      <c r="BZD10" s="342"/>
      <c r="BZE10" s="340" t="s">
        <v>86</v>
      </c>
      <c r="BZF10" s="341"/>
      <c r="BZG10" s="341"/>
      <c r="BZH10" s="341"/>
      <c r="BZI10" s="341"/>
      <c r="BZJ10" s="341"/>
      <c r="BZK10" s="341"/>
      <c r="BZL10" s="341"/>
      <c r="BZM10" s="341"/>
      <c r="BZN10" s="341"/>
      <c r="BZO10" s="341"/>
      <c r="BZP10" s="341"/>
      <c r="BZQ10" s="341"/>
      <c r="BZR10" s="341"/>
      <c r="BZS10" s="341"/>
      <c r="BZT10" s="342"/>
      <c r="BZU10" s="340" t="s">
        <v>86</v>
      </c>
      <c r="BZV10" s="341"/>
      <c r="BZW10" s="341"/>
      <c r="BZX10" s="341"/>
      <c r="BZY10" s="341"/>
      <c r="BZZ10" s="341"/>
      <c r="CAA10" s="341"/>
      <c r="CAB10" s="341"/>
      <c r="CAC10" s="341"/>
      <c r="CAD10" s="341"/>
      <c r="CAE10" s="341"/>
      <c r="CAF10" s="341"/>
      <c r="CAG10" s="341"/>
      <c r="CAH10" s="341"/>
      <c r="CAI10" s="341"/>
      <c r="CAJ10" s="342"/>
      <c r="CAK10" s="340" t="s">
        <v>86</v>
      </c>
      <c r="CAL10" s="341"/>
      <c r="CAM10" s="341"/>
      <c r="CAN10" s="341"/>
      <c r="CAO10" s="341"/>
      <c r="CAP10" s="341"/>
      <c r="CAQ10" s="341"/>
      <c r="CAR10" s="341"/>
      <c r="CAS10" s="341"/>
      <c r="CAT10" s="341"/>
      <c r="CAU10" s="341"/>
      <c r="CAV10" s="341"/>
      <c r="CAW10" s="341"/>
      <c r="CAX10" s="341"/>
      <c r="CAY10" s="341"/>
      <c r="CAZ10" s="342"/>
      <c r="CBA10" s="340" t="s">
        <v>86</v>
      </c>
      <c r="CBB10" s="341"/>
      <c r="CBC10" s="341"/>
      <c r="CBD10" s="341"/>
      <c r="CBE10" s="341"/>
      <c r="CBF10" s="341"/>
      <c r="CBG10" s="341"/>
      <c r="CBH10" s="341"/>
      <c r="CBI10" s="341"/>
      <c r="CBJ10" s="341"/>
      <c r="CBK10" s="341"/>
      <c r="CBL10" s="341"/>
      <c r="CBM10" s="341"/>
      <c r="CBN10" s="341"/>
      <c r="CBO10" s="341"/>
      <c r="CBP10" s="342"/>
      <c r="CBQ10" s="340" t="s">
        <v>86</v>
      </c>
      <c r="CBR10" s="341"/>
      <c r="CBS10" s="341"/>
      <c r="CBT10" s="341"/>
      <c r="CBU10" s="341"/>
      <c r="CBV10" s="341"/>
      <c r="CBW10" s="341"/>
      <c r="CBX10" s="341"/>
      <c r="CBY10" s="341"/>
      <c r="CBZ10" s="341"/>
      <c r="CCA10" s="341"/>
      <c r="CCB10" s="341"/>
      <c r="CCC10" s="341"/>
      <c r="CCD10" s="341"/>
      <c r="CCE10" s="341"/>
      <c r="CCF10" s="342"/>
      <c r="CCG10" s="340" t="s">
        <v>86</v>
      </c>
      <c r="CCH10" s="341"/>
      <c r="CCI10" s="341"/>
      <c r="CCJ10" s="341"/>
      <c r="CCK10" s="341"/>
      <c r="CCL10" s="341"/>
      <c r="CCM10" s="341"/>
      <c r="CCN10" s="341"/>
      <c r="CCO10" s="341"/>
      <c r="CCP10" s="341"/>
      <c r="CCQ10" s="341"/>
      <c r="CCR10" s="341"/>
      <c r="CCS10" s="341"/>
      <c r="CCT10" s="341"/>
      <c r="CCU10" s="341"/>
      <c r="CCV10" s="342"/>
      <c r="CCW10" s="340" t="s">
        <v>86</v>
      </c>
      <c r="CCX10" s="341"/>
      <c r="CCY10" s="341"/>
      <c r="CCZ10" s="341"/>
      <c r="CDA10" s="341"/>
      <c r="CDB10" s="341"/>
      <c r="CDC10" s="341"/>
      <c r="CDD10" s="341"/>
      <c r="CDE10" s="341"/>
      <c r="CDF10" s="341"/>
      <c r="CDG10" s="341"/>
      <c r="CDH10" s="341"/>
      <c r="CDI10" s="341"/>
      <c r="CDJ10" s="341"/>
      <c r="CDK10" s="341"/>
      <c r="CDL10" s="342"/>
      <c r="CDM10" s="340" t="s">
        <v>86</v>
      </c>
      <c r="CDN10" s="341"/>
      <c r="CDO10" s="341"/>
      <c r="CDP10" s="341"/>
      <c r="CDQ10" s="341"/>
      <c r="CDR10" s="341"/>
      <c r="CDS10" s="341"/>
      <c r="CDT10" s="341"/>
      <c r="CDU10" s="341"/>
      <c r="CDV10" s="341"/>
      <c r="CDW10" s="341"/>
      <c r="CDX10" s="341"/>
      <c r="CDY10" s="341"/>
      <c r="CDZ10" s="341"/>
      <c r="CEA10" s="341"/>
      <c r="CEB10" s="342"/>
      <c r="CEC10" s="340" t="s">
        <v>86</v>
      </c>
      <c r="CED10" s="341"/>
      <c r="CEE10" s="341"/>
      <c r="CEF10" s="341"/>
      <c r="CEG10" s="341"/>
      <c r="CEH10" s="341"/>
      <c r="CEI10" s="341"/>
      <c r="CEJ10" s="341"/>
      <c r="CEK10" s="341"/>
      <c r="CEL10" s="341"/>
      <c r="CEM10" s="341"/>
      <c r="CEN10" s="341"/>
      <c r="CEO10" s="341"/>
      <c r="CEP10" s="341"/>
      <c r="CEQ10" s="341"/>
      <c r="CER10" s="342"/>
      <c r="CES10" s="340" t="s">
        <v>86</v>
      </c>
      <c r="CET10" s="341"/>
      <c r="CEU10" s="341"/>
      <c r="CEV10" s="341"/>
      <c r="CEW10" s="341"/>
      <c r="CEX10" s="341"/>
      <c r="CEY10" s="341"/>
      <c r="CEZ10" s="341"/>
      <c r="CFA10" s="341"/>
      <c r="CFB10" s="341"/>
      <c r="CFC10" s="341"/>
      <c r="CFD10" s="341"/>
      <c r="CFE10" s="341"/>
      <c r="CFF10" s="341"/>
      <c r="CFG10" s="341"/>
      <c r="CFH10" s="342"/>
      <c r="CFI10" s="340" t="s">
        <v>86</v>
      </c>
      <c r="CFJ10" s="341"/>
      <c r="CFK10" s="341"/>
      <c r="CFL10" s="341"/>
      <c r="CFM10" s="341"/>
      <c r="CFN10" s="341"/>
      <c r="CFO10" s="341"/>
      <c r="CFP10" s="341"/>
      <c r="CFQ10" s="341"/>
      <c r="CFR10" s="341"/>
      <c r="CFS10" s="341"/>
      <c r="CFT10" s="341"/>
      <c r="CFU10" s="341"/>
      <c r="CFV10" s="341"/>
      <c r="CFW10" s="341"/>
      <c r="CFX10" s="342"/>
      <c r="CFY10" s="340" t="s">
        <v>86</v>
      </c>
      <c r="CFZ10" s="341"/>
      <c r="CGA10" s="341"/>
      <c r="CGB10" s="341"/>
      <c r="CGC10" s="341"/>
      <c r="CGD10" s="341"/>
      <c r="CGE10" s="341"/>
      <c r="CGF10" s="341"/>
      <c r="CGG10" s="341"/>
      <c r="CGH10" s="341"/>
      <c r="CGI10" s="341"/>
      <c r="CGJ10" s="341"/>
      <c r="CGK10" s="341"/>
      <c r="CGL10" s="341"/>
      <c r="CGM10" s="341"/>
      <c r="CGN10" s="342"/>
      <c r="CGO10" s="340" t="s">
        <v>86</v>
      </c>
      <c r="CGP10" s="341"/>
      <c r="CGQ10" s="341"/>
      <c r="CGR10" s="341"/>
      <c r="CGS10" s="341"/>
      <c r="CGT10" s="341"/>
      <c r="CGU10" s="341"/>
      <c r="CGV10" s="341"/>
      <c r="CGW10" s="341"/>
      <c r="CGX10" s="341"/>
      <c r="CGY10" s="341"/>
      <c r="CGZ10" s="341"/>
      <c r="CHA10" s="341"/>
      <c r="CHB10" s="341"/>
      <c r="CHC10" s="341"/>
      <c r="CHD10" s="342"/>
      <c r="CHE10" s="340" t="s">
        <v>86</v>
      </c>
      <c r="CHF10" s="341"/>
      <c r="CHG10" s="341"/>
      <c r="CHH10" s="341"/>
      <c r="CHI10" s="341"/>
      <c r="CHJ10" s="341"/>
      <c r="CHK10" s="341"/>
      <c r="CHL10" s="341"/>
      <c r="CHM10" s="341"/>
      <c r="CHN10" s="341"/>
      <c r="CHO10" s="341"/>
      <c r="CHP10" s="341"/>
      <c r="CHQ10" s="341"/>
      <c r="CHR10" s="341"/>
      <c r="CHS10" s="341"/>
      <c r="CHT10" s="342"/>
      <c r="CHU10" s="340" t="s">
        <v>86</v>
      </c>
      <c r="CHV10" s="341"/>
      <c r="CHW10" s="341"/>
      <c r="CHX10" s="341"/>
      <c r="CHY10" s="341"/>
      <c r="CHZ10" s="341"/>
      <c r="CIA10" s="341"/>
      <c r="CIB10" s="341"/>
      <c r="CIC10" s="341"/>
      <c r="CID10" s="341"/>
      <c r="CIE10" s="341"/>
      <c r="CIF10" s="341"/>
      <c r="CIG10" s="341"/>
      <c r="CIH10" s="341"/>
      <c r="CII10" s="341"/>
      <c r="CIJ10" s="342"/>
      <c r="CIK10" s="340" t="s">
        <v>86</v>
      </c>
      <c r="CIL10" s="341"/>
      <c r="CIM10" s="341"/>
      <c r="CIN10" s="341"/>
      <c r="CIO10" s="341"/>
      <c r="CIP10" s="341"/>
      <c r="CIQ10" s="341"/>
      <c r="CIR10" s="341"/>
      <c r="CIS10" s="341"/>
      <c r="CIT10" s="341"/>
      <c r="CIU10" s="341"/>
      <c r="CIV10" s="341"/>
      <c r="CIW10" s="341"/>
      <c r="CIX10" s="341"/>
      <c r="CIY10" s="341"/>
      <c r="CIZ10" s="342"/>
      <c r="CJA10" s="340" t="s">
        <v>86</v>
      </c>
      <c r="CJB10" s="341"/>
      <c r="CJC10" s="341"/>
      <c r="CJD10" s="341"/>
      <c r="CJE10" s="341"/>
      <c r="CJF10" s="341"/>
      <c r="CJG10" s="341"/>
      <c r="CJH10" s="341"/>
      <c r="CJI10" s="341"/>
      <c r="CJJ10" s="341"/>
      <c r="CJK10" s="341"/>
      <c r="CJL10" s="341"/>
      <c r="CJM10" s="341"/>
      <c r="CJN10" s="341"/>
      <c r="CJO10" s="341"/>
      <c r="CJP10" s="342"/>
      <c r="CJQ10" s="340" t="s">
        <v>86</v>
      </c>
      <c r="CJR10" s="341"/>
      <c r="CJS10" s="341"/>
      <c r="CJT10" s="341"/>
      <c r="CJU10" s="341"/>
      <c r="CJV10" s="341"/>
      <c r="CJW10" s="341"/>
      <c r="CJX10" s="341"/>
      <c r="CJY10" s="341"/>
      <c r="CJZ10" s="341"/>
      <c r="CKA10" s="341"/>
      <c r="CKB10" s="341"/>
      <c r="CKC10" s="341"/>
      <c r="CKD10" s="341"/>
      <c r="CKE10" s="341"/>
      <c r="CKF10" s="342"/>
      <c r="CKG10" s="340" t="s">
        <v>86</v>
      </c>
      <c r="CKH10" s="341"/>
      <c r="CKI10" s="341"/>
      <c r="CKJ10" s="341"/>
      <c r="CKK10" s="341"/>
      <c r="CKL10" s="341"/>
      <c r="CKM10" s="341"/>
      <c r="CKN10" s="341"/>
      <c r="CKO10" s="341"/>
      <c r="CKP10" s="341"/>
      <c r="CKQ10" s="341"/>
      <c r="CKR10" s="341"/>
      <c r="CKS10" s="341"/>
      <c r="CKT10" s="341"/>
      <c r="CKU10" s="341"/>
      <c r="CKV10" s="342"/>
      <c r="CKW10" s="340" t="s">
        <v>86</v>
      </c>
      <c r="CKX10" s="341"/>
      <c r="CKY10" s="341"/>
      <c r="CKZ10" s="341"/>
      <c r="CLA10" s="341"/>
      <c r="CLB10" s="341"/>
      <c r="CLC10" s="341"/>
      <c r="CLD10" s="341"/>
      <c r="CLE10" s="341"/>
      <c r="CLF10" s="341"/>
      <c r="CLG10" s="341"/>
      <c r="CLH10" s="341"/>
      <c r="CLI10" s="341"/>
      <c r="CLJ10" s="341"/>
      <c r="CLK10" s="341"/>
      <c r="CLL10" s="342"/>
      <c r="CLM10" s="340" t="s">
        <v>86</v>
      </c>
      <c r="CLN10" s="341"/>
      <c r="CLO10" s="341"/>
      <c r="CLP10" s="341"/>
      <c r="CLQ10" s="341"/>
      <c r="CLR10" s="341"/>
      <c r="CLS10" s="341"/>
      <c r="CLT10" s="341"/>
      <c r="CLU10" s="341"/>
      <c r="CLV10" s="341"/>
      <c r="CLW10" s="341"/>
      <c r="CLX10" s="341"/>
      <c r="CLY10" s="341"/>
      <c r="CLZ10" s="341"/>
      <c r="CMA10" s="341"/>
      <c r="CMB10" s="342"/>
      <c r="CMC10" s="340" t="s">
        <v>86</v>
      </c>
      <c r="CMD10" s="341"/>
      <c r="CME10" s="341"/>
      <c r="CMF10" s="341"/>
      <c r="CMG10" s="341"/>
      <c r="CMH10" s="341"/>
      <c r="CMI10" s="341"/>
      <c r="CMJ10" s="341"/>
      <c r="CMK10" s="341"/>
      <c r="CML10" s="341"/>
      <c r="CMM10" s="341"/>
      <c r="CMN10" s="341"/>
      <c r="CMO10" s="341"/>
      <c r="CMP10" s="341"/>
      <c r="CMQ10" s="341"/>
      <c r="CMR10" s="342"/>
      <c r="CMS10" s="340" t="s">
        <v>86</v>
      </c>
      <c r="CMT10" s="341"/>
      <c r="CMU10" s="341"/>
      <c r="CMV10" s="341"/>
      <c r="CMW10" s="341"/>
      <c r="CMX10" s="341"/>
      <c r="CMY10" s="341"/>
      <c r="CMZ10" s="341"/>
      <c r="CNA10" s="341"/>
      <c r="CNB10" s="341"/>
      <c r="CNC10" s="341"/>
      <c r="CND10" s="341"/>
      <c r="CNE10" s="341"/>
      <c r="CNF10" s="341"/>
      <c r="CNG10" s="341"/>
      <c r="CNH10" s="342"/>
      <c r="CNI10" s="340" t="s">
        <v>86</v>
      </c>
      <c r="CNJ10" s="341"/>
      <c r="CNK10" s="341"/>
      <c r="CNL10" s="341"/>
      <c r="CNM10" s="341"/>
      <c r="CNN10" s="341"/>
      <c r="CNO10" s="341"/>
      <c r="CNP10" s="341"/>
      <c r="CNQ10" s="341"/>
      <c r="CNR10" s="341"/>
      <c r="CNS10" s="341"/>
      <c r="CNT10" s="341"/>
      <c r="CNU10" s="341"/>
      <c r="CNV10" s="341"/>
      <c r="CNW10" s="341"/>
      <c r="CNX10" s="342"/>
      <c r="CNY10" s="340" t="s">
        <v>86</v>
      </c>
      <c r="CNZ10" s="341"/>
      <c r="COA10" s="341"/>
      <c r="COB10" s="341"/>
      <c r="COC10" s="341"/>
      <c r="COD10" s="341"/>
      <c r="COE10" s="341"/>
      <c r="COF10" s="341"/>
      <c r="COG10" s="341"/>
      <c r="COH10" s="341"/>
      <c r="COI10" s="341"/>
      <c r="COJ10" s="341"/>
      <c r="COK10" s="341"/>
      <c r="COL10" s="341"/>
      <c r="COM10" s="341"/>
      <c r="CON10" s="342"/>
      <c r="COO10" s="340" t="s">
        <v>86</v>
      </c>
      <c r="COP10" s="341"/>
      <c r="COQ10" s="341"/>
      <c r="COR10" s="341"/>
      <c r="COS10" s="341"/>
      <c r="COT10" s="341"/>
      <c r="COU10" s="341"/>
      <c r="COV10" s="341"/>
      <c r="COW10" s="341"/>
      <c r="COX10" s="341"/>
      <c r="COY10" s="341"/>
      <c r="COZ10" s="341"/>
      <c r="CPA10" s="341"/>
      <c r="CPB10" s="341"/>
      <c r="CPC10" s="341"/>
      <c r="CPD10" s="342"/>
      <c r="CPE10" s="340" t="s">
        <v>86</v>
      </c>
      <c r="CPF10" s="341"/>
      <c r="CPG10" s="341"/>
      <c r="CPH10" s="341"/>
      <c r="CPI10" s="341"/>
      <c r="CPJ10" s="341"/>
      <c r="CPK10" s="341"/>
      <c r="CPL10" s="341"/>
      <c r="CPM10" s="341"/>
      <c r="CPN10" s="341"/>
      <c r="CPO10" s="341"/>
      <c r="CPP10" s="341"/>
      <c r="CPQ10" s="341"/>
      <c r="CPR10" s="341"/>
      <c r="CPS10" s="341"/>
      <c r="CPT10" s="342"/>
      <c r="CPU10" s="340" t="s">
        <v>86</v>
      </c>
      <c r="CPV10" s="341"/>
      <c r="CPW10" s="341"/>
      <c r="CPX10" s="341"/>
      <c r="CPY10" s="341"/>
      <c r="CPZ10" s="341"/>
      <c r="CQA10" s="341"/>
      <c r="CQB10" s="341"/>
      <c r="CQC10" s="341"/>
      <c r="CQD10" s="341"/>
      <c r="CQE10" s="341"/>
      <c r="CQF10" s="341"/>
      <c r="CQG10" s="341"/>
      <c r="CQH10" s="341"/>
      <c r="CQI10" s="341"/>
      <c r="CQJ10" s="342"/>
      <c r="CQK10" s="340" t="s">
        <v>86</v>
      </c>
      <c r="CQL10" s="341"/>
      <c r="CQM10" s="341"/>
      <c r="CQN10" s="341"/>
      <c r="CQO10" s="341"/>
      <c r="CQP10" s="341"/>
      <c r="CQQ10" s="341"/>
      <c r="CQR10" s="341"/>
      <c r="CQS10" s="341"/>
      <c r="CQT10" s="341"/>
      <c r="CQU10" s="341"/>
      <c r="CQV10" s="341"/>
      <c r="CQW10" s="341"/>
      <c r="CQX10" s="341"/>
      <c r="CQY10" s="341"/>
      <c r="CQZ10" s="342"/>
      <c r="CRA10" s="340" t="s">
        <v>86</v>
      </c>
      <c r="CRB10" s="341"/>
      <c r="CRC10" s="341"/>
      <c r="CRD10" s="341"/>
      <c r="CRE10" s="341"/>
      <c r="CRF10" s="341"/>
      <c r="CRG10" s="341"/>
      <c r="CRH10" s="341"/>
      <c r="CRI10" s="341"/>
      <c r="CRJ10" s="341"/>
      <c r="CRK10" s="341"/>
      <c r="CRL10" s="341"/>
      <c r="CRM10" s="341"/>
      <c r="CRN10" s="341"/>
      <c r="CRO10" s="341"/>
      <c r="CRP10" s="342"/>
      <c r="CRQ10" s="340" t="s">
        <v>86</v>
      </c>
      <c r="CRR10" s="341"/>
      <c r="CRS10" s="341"/>
      <c r="CRT10" s="341"/>
      <c r="CRU10" s="341"/>
      <c r="CRV10" s="341"/>
      <c r="CRW10" s="341"/>
      <c r="CRX10" s="341"/>
      <c r="CRY10" s="341"/>
      <c r="CRZ10" s="341"/>
      <c r="CSA10" s="341"/>
      <c r="CSB10" s="341"/>
      <c r="CSC10" s="341"/>
      <c r="CSD10" s="341"/>
      <c r="CSE10" s="341"/>
      <c r="CSF10" s="342"/>
      <c r="CSG10" s="340" t="s">
        <v>86</v>
      </c>
      <c r="CSH10" s="341"/>
      <c r="CSI10" s="341"/>
      <c r="CSJ10" s="341"/>
      <c r="CSK10" s="341"/>
      <c r="CSL10" s="341"/>
      <c r="CSM10" s="341"/>
      <c r="CSN10" s="341"/>
      <c r="CSO10" s="341"/>
      <c r="CSP10" s="341"/>
      <c r="CSQ10" s="341"/>
      <c r="CSR10" s="341"/>
      <c r="CSS10" s="341"/>
      <c r="CST10" s="341"/>
      <c r="CSU10" s="341"/>
      <c r="CSV10" s="342"/>
      <c r="CSW10" s="340" t="s">
        <v>86</v>
      </c>
      <c r="CSX10" s="341"/>
      <c r="CSY10" s="341"/>
      <c r="CSZ10" s="341"/>
      <c r="CTA10" s="341"/>
      <c r="CTB10" s="341"/>
      <c r="CTC10" s="341"/>
      <c r="CTD10" s="341"/>
      <c r="CTE10" s="341"/>
      <c r="CTF10" s="341"/>
      <c r="CTG10" s="341"/>
      <c r="CTH10" s="341"/>
      <c r="CTI10" s="341"/>
      <c r="CTJ10" s="341"/>
      <c r="CTK10" s="341"/>
      <c r="CTL10" s="342"/>
      <c r="CTM10" s="340" t="s">
        <v>86</v>
      </c>
      <c r="CTN10" s="341"/>
      <c r="CTO10" s="341"/>
      <c r="CTP10" s="341"/>
      <c r="CTQ10" s="341"/>
      <c r="CTR10" s="341"/>
      <c r="CTS10" s="341"/>
      <c r="CTT10" s="341"/>
      <c r="CTU10" s="341"/>
      <c r="CTV10" s="341"/>
      <c r="CTW10" s="341"/>
      <c r="CTX10" s="341"/>
      <c r="CTY10" s="341"/>
      <c r="CTZ10" s="341"/>
      <c r="CUA10" s="341"/>
      <c r="CUB10" s="342"/>
      <c r="CUC10" s="340" t="s">
        <v>86</v>
      </c>
      <c r="CUD10" s="341"/>
      <c r="CUE10" s="341"/>
      <c r="CUF10" s="341"/>
      <c r="CUG10" s="341"/>
      <c r="CUH10" s="341"/>
      <c r="CUI10" s="341"/>
      <c r="CUJ10" s="341"/>
      <c r="CUK10" s="341"/>
      <c r="CUL10" s="341"/>
      <c r="CUM10" s="341"/>
      <c r="CUN10" s="341"/>
      <c r="CUO10" s="341"/>
      <c r="CUP10" s="341"/>
      <c r="CUQ10" s="341"/>
      <c r="CUR10" s="342"/>
      <c r="CUS10" s="340" t="s">
        <v>86</v>
      </c>
      <c r="CUT10" s="341"/>
      <c r="CUU10" s="341"/>
      <c r="CUV10" s="341"/>
      <c r="CUW10" s="341"/>
      <c r="CUX10" s="341"/>
      <c r="CUY10" s="341"/>
      <c r="CUZ10" s="341"/>
      <c r="CVA10" s="341"/>
      <c r="CVB10" s="341"/>
      <c r="CVC10" s="341"/>
      <c r="CVD10" s="341"/>
      <c r="CVE10" s="341"/>
      <c r="CVF10" s="341"/>
      <c r="CVG10" s="341"/>
      <c r="CVH10" s="342"/>
      <c r="CVI10" s="340" t="s">
        <v>86</v>
      </c>
      <c r="CVJ10" s="341"/>
      <c r="CVK10" s="341"/>
      <c r="CVL10" s="341"/>
      <c r="CVM10" s="341"/>
      <c r="CVN10" s="341"/>
      <c r="CVO10" s="341"/>
      <c r="CVP10" s="341"/>
      <c r="CVQ10" s="341"/>
      <c r="CVR10" s="341"/>
      <c r="CVS10" s="341"/>
      <c r="CVT10" s="341"/>
      <c r="CVU10" s="341"/>
      <c r="CVV10" s="341"/>
      <c r="CVW10" s="341"/>
      <c r="CVX10" s="342"/>
      <c r="CVY10" s="340" t="s">
        <v>86</v>
      </c>
      <c r="CVZ10" s="341"/>
      <c r="CWA10" s="341"/>
      <c r="CWB10" s="341"/>
      <c r="CWC10" s="341"/>
      <c r="CWD10" s="341"/>
      <c r="CWE10" s="341"/>
      <c r="CWF10" s="341"/>
      <c r="CWG10" s="341"/>
      <c r="CWH10" s="341"/>
      <c r="CWI10" s="341"/>
      <c r="CWJ10" s="341"/>
      <c r="CWK10" s="341"/>
      <c r="CWL10" s="341"/>
      <c r="CWM10" s="341"/>
      <c r="CWN10" s="342"/>
      <c r="CWO10" s="340" t="s">
        <v>86</v>
      </c>
      <c r="CWP10" s="341"/>
      <c r="CWQ10" s="341"/>
      <c r="CWR10" s="341"/>
      <c r="CWS10" s="341"/>
      <c r="CWT10" s="341"/>
      <c r="CWU10" s="341"/>
      <c r="CWV10" s="341"/>
      <c r="CWW10" s="341"/>
      <c r="CWX10" s="341"/>
      <c r="CWY10" s="341"/>
      <c r="CWZ10" s="341"/>
      <c r="CXA10" s="341"/>
      <c r="CXB10" s="341"/>
      <c r="CXC10" s="341"/>
      <c r="CXD10" s="342"/>
      <c r="CXE10" s="340" t="s">
        <v>86</v>
      </c>
      <c r="CXF10" s="341"/>
      <c r="CXG10" s="341"/>
      <c r="CXH10" s="341"/>
      <c r="CXI10" s="341"/>
      <c r="CXJ10" s="341"/>
      <c r="CXK10" s="341"/>
      <c r="CXL10" s="341"/>
      <c r="CXM10" s="341"/>
      <c r="CXN10" s="341"/>
      <c r="CXO10" s="341"/>
      <c r="CXP10" s="341"/>
      <c r="CXQ10" s="341"/>
      <c r="CXR10" s="341"/>
      <c r="CXS10" s="341"/>
      <c r="CXT10" s="342"/>
      <c r="CXU10" s="340" t="s">
        <v>86</v>
      </c>
      <c r="CXV10" s="341"/>
      <c r="CXW10" s="341"/>
      <c r="CXX10" s="341"/>
      <c r="CXY10" s="341"/>
      <c r="CXZ10" s="341"/>
      <c r="CYA10" s="341"/>
      <c r="CYB10" s="341"/>
      <c r="CYC10" s="341"/>
      <c r="CYD10" s="341"/>
      <c r="CYE10" s="341"/>
      <c r="CYF10" s="341"/>
      <c r="CYG10" s="341"/>
      <c r="CYH10" s="341"/>
      <c r="CYI10" s="341"/>
      <c r="CYJ10" s="342"/>
      <c r="CYK10" s="340" t="s">
        <v>86</v>
      </c>
      <c r="CYL10" s="341"/>
      <c r="CYM10" s="341"/>
      <c r="CYN10" s="341"/>
      <c r="CYO10" s="341"/>
      <c r="CYP10" s="341"/>
      <c r="CYQ10" s="341"/>
      <c r="CYR10" s="341"/>
      <c r="CYS10" s="341"/>
      <c r="CYT10" s="341"/>
      <c r="CYU10" s="341"/>
      <c r="CYV10" s="341"/>
      <c r="CYW10" s="341"/>
      <c r="CYX10" s="341"/>
      <c r="CYY10" s="341"/>
      <c r="CYZ10" s="342"/>
      <c r="CZA10" s="340" t="s">
        <v>86</v>
      </c>
      <c r="CZB10" s="341"/>
      <c r="CZC10" s="341"/>
      <c r="CZD10" s="341"/>
      <c r="CZE10" s="341"/>
      <c r="CZF10" s="341"/>
      <c r="CZG10" s="341"/>
      <c r="CZH10" s="341"/>
      <c r="CZI10" s="341"/>
      <c r="CZJ10" s="341"/>
      <c r="CZK10" s="341"/>
      <c r="CZL10" s="341"/>
      <c r="CZM10" s="341"/>
      <c r="CZN10" s="341"/>
      <c r="CZO10" s="341"/>
      <c r="CZP10" s="342"/>
      <c r="CZQ10" s="340" t="s">
        <v>86</v>
      </c>
      <c r="CZR10" s="341"/>
      <c r="CZS10" s="341"/>
      <c r="CZT10" s="341"/>
      <c r="CZU10" s="341"/>
      <c r="CZV10" s="341"/>
      <c r="CZW10" s="341"/>
      <c r="CZX10" s="341"/>
      <c r="CZY10" s="341"/>
      <c r="CZZ10" s="341"/>
      <c r="DAA10" s="341"/>
      <c r="DAB10" s="341"/>
      <c r="DAC10" s="341"/>
      <c r="DAD10" s="341"/>
      <c r="DAE10" s="341"/>
      <c r="DAF10" s="342"/>
      <c r="DAG10" s="340" t="s">
        <v>86</v>
      </c>
      <c r="DAH10" s="341"/>
      <c r="DAI10" s="341"/>
      <c r="DAJ10" s="341"/>
      <c r="DAK10" s="341"/>
      <c r="DAL10" s="341"/>
      <c r="DAM10" s="341"/>
      <c r="DAN10" s="341"/>
      <c r="DAO10" s="341"/>
      <c r="DAP10" s="341"/>
      <c r="DAQ10" s="341"/>
      <c r="DAR10" s="341"/>
      <c r="DAS10" s="341"/>
      <c r="DAT10" s="341"/>
      <c r="DAU10" s="341"/>
      <c r="DAV10" s="342"/>
      <c r="DAW10" s="340" t="s">
        <v>86</v>
      </c>
      <c r="DAX10" s="341"/>
      <c r="DAY10" s="341"/>
      <c r="DAZ10" s="341"/>
      <c r="DBA10" s="341"/>
      <c r="DBB10" s="341"/>
      <c r="DBC10" s="341"/>
      <c r="DBD10" s="341"/>
      <c r="DBE10" s="341"/>
      <c r="DBF10" s="341"/>
      <c r="DBG10" s="341"/>
      <c r="DBH10" s="341"/>
      <c r="DBI10" s="341"/>
      <c r="DBJ10" s="341"/>
      <c r="DBK10" s="341"/>
      <c r="DBL10" s="342"/>
      <c r="DBM10" s="340" t="s">
        <v>86</v>
      </c>
      <c r="DBN10" s="341"/>
      <c r="DBO10" s="341"/>
      <c r="DBP10" s="341"/>
      <c r="DBQ10" s="341"/>
      <c r="DBR10" s="341"/>
      <c r="DBS10" s="341"/>
      <c r="DBT10" s="341"/>
      <c r="DBU10" s="341"/>
      <c r="DBV10" s="341"/>
      <c r="DBW10" s="341"/>
      <c r="DBX10" s="341"/>
      <c r="DBY10" s="341"/>
      <c r="DBZ10" s="341"/>
      <c r="DCA10" s="341"/>
      <c r="DCB10" s="342"/>
      <c r="DCC10" s="340" t="s">
        <v>86</v>
      </c>
      <c r="DCD10" s="341"/>
      <c r="DCE10" s="341"/>
      <c r="DCF10" s="341"/>
      <c r="DCG10" s="341"/>
      <c r="DCH10" s="341"/>
      <c r="DCI10" s="341"/>
      <c r="DCJ10" s="341"/>
      <c r="DCK10" s="341"/>
      <c r="DCL10" s="341"/>
      <c r="DCM10" s="341"/>
      <c r="DCN10" s="341"/>
      <c r="DCO10" s="341"/>
      <c r="DCP10" s="341"/>
      <c r="DCQ10" s="341"/>
      <c r="DCR10" s="342"/>
      <c r="DCS10" s="340" t="s">
        <v>86</v>
      </c>
      <c r="DCT10" s="341"/>
      <c r="DCU10" s="341"/>
      <c r="DCV10" s="341"/>
      <c r="DCW10" s="341"/>
      <c r="DCX10" s="341"/>
      <c r="DCY10" s="341"/>
      <c r="DCZ10" s="341"/>
      <c r="DDA10" s="341"/>
      <c r="DDB10" s="341"/>
      <c r="DDC10" s="341"/>
      <c r="DDD10" s="341"/>
      <c r="DDE10" s="341"/>
      <c r="DDF10" s="341"/>
      <c r="DDG10" s="341"/>
      <c r="DDH10" s="342"/>
      <c r="DDI10" s="340" t="s">
        <v>86</v>
      </c>
      <c r="DDJ10" s="341"/>
      <c r="DDK10" s="341"/>
      <c r="DDL10" s="341"/>
      <c r="DDM10" s="341"/>
      <c r="DDN10" s="341"/>
      <c r="DDO10" s="341"/>
      <c r="DDP10" s="341"/>
      <c r="DDQ10" s="341"/>
      <c r="DDR10" s="341"/>
      <c r="DDS10" s="341"/>
      <c r="DDT10" s="341"/>
      <c r="DDU10" s="341"/>
      <c r="DDV10" s="341"/>
      <c r="DDW10" s="341"/>
      <c r="DDX10" s="342"/>
      <c r="DDY10" s="340" t="s">
        <v>86</v>
      </c>
      <c r="DDZ10" s="341"/>
      <c r="DEA10" s="341"/>
      <c r="DEB10" s="341"/>
      <c r="DEC10" s="341"/>
      <c r="DED10" s="341"/>
      <c r="DEE10" s="341"/>
      <c r="DEF10" s="341"/>
      <c r="DEG10" s="341"/>
      <c r="DEH10" s="341"/>
      <c r="DEI10" s="341"/>
      <c r="DEJ10" s="341"/>
      <c r="DEK10" s="341"/>
      <c r="DEL10" s="341"/>
      <c r="DEM10" s="341"/>
      <c r="DEN10" s="342"/>
      <c r="DEO10" s="340" t="s">
        <v>86</v>
      </c>
      <c r="DEP10" s="341"/>
      <c r="DEQ10" s="341"/>
      <c r="DER10" s="341"/>
      <c r="DES10" s="341"/>
      <c r="DET10" s="341"/>
      <c r="DEU10" s="341"/>
      <c r="DEV10" s="341"/>
      <c r="DEW10" s="341"/>
      <c r="DEX10" s="341"/>
      <c r="DEY10" s="341"/>
      <c r="DEZ10" s="341"/>
      <c r="DFA10" s="341"/>
      <c r="DFB10" s="341"/>
      <c r="DFC10" s="341"/>
      <c r="DFD10" s="342"/>
      <c r="DFE10" s="340" t="s">
        <v>86</v>
      </c>
      <c r="DFF10" s="341"/>
      <c r="DFG10" s="341"/>
      <c r="DFH10" s="341"/>
      <c r="DFI10" s="341"/>
      <c r="DFJ10" s="341"/>
      <c r="DFK10" s="341"/>
      <c r="DFL10" s="341"/>
      <c r="DFM10" s="341"/>
      <c r="DFN10" s="341"/>
      <c r="DFO10" s="341"/>
      <c r="DFP10" s="341"/>
      <c r="DFQ10" s="341"/>
      <c r="DFR10" s="341"/>
      <c r="DFS10" s="341"/>
      <c r="DFT10" s="342"/>
      <c r="DFU10" s="340" t="s">
        <v>86</v>
      </c>
      <c r="DFV10" s="341"/>
      <c r="DFW10" s="341"/>
      <c r="DFX10" s="341"/>
      <c r="DFY10" s="341"/>
      <c r="DFZ10" s="341"/>
      <c r="DGA10" s="341"/>
      <c r="DGB10" s="341"/>
      <c r="DGC10" s="341"/>
      <c r="DGD10" s="341"/>
      <c r="DGE10" s="341"/>
      <c r="DGF10" s="341"/>
      <c r="DGG10" s="341"/>
      <c r="DGH10" s="341"/>
      <c r="DGI10" s="341"/>
      <c r="DGJ10" s="342"/>
      <c r="DGK10" s="340" t="s">
        <v>86</v>
      </c>
      <c r="DGL10" s="341"/>
      <c r="DGM10" s="341"/>
      <c r="DGN10" s="341"/>
      <c r="DGO10" s="341"/>
      <c r="DGP10" s="341"/>
      <c r="DGQ10" s="341"/>
      <c r="DGR10" s="341"/>
      <c r="DGS10" s="341"/>
      <c r="DGT10" s="341"/>
      <c r="DGU10" s="341"/>
      <c r="DGV10" s="341"/>
      <c r="DGW10" s="341"/>
      <c r="DGX10" s="341"/>
      <c r="DGY10" s="341"/>
      <c r="DGZ10" s="342"/>
      <c r="DHA10" s="340" t="s">
        <v>86</v>
      </c>
      <c r="DHB10" s="341"/>
      <c r="DHC10" s="341"/>
      <c r="DHD10" s="341"/>
      <c r="DHE10" s="341"/>
      <c r="DHF10" s="341"/>
      <c r="DHG10" s="341"/>
      <c r="DHH10" s="341"/>
      <c r="DHI10" s="341"/>
      <c r="DHJ10" s="341"/>
      <c r="DHK10" s="341"/>
      <c r="DHL10" s="341"/>
      <c r="DHM10" s="341"/>
      <c r="DHN10" s="341"/>
      <c r="DHO10" s="341"/>
      <c r="DHP10" s="342"/>
      <c r="DHQ10" s="340" t="s">
        <v>86</v>
      </c>
      <c r="DHR10" s="341"/>
      <c r="DHS10" s="341"/>
      <c r="DHT10" s="341"/>
      <c r="DHU10" s="341"/>
      <c r="DHV10" s="341"/>
      <c r="DHW10" s="341"/>
      <c r="DHX10" s="341"/>
      <c r="DHY10" s="341"/>
      <c r="DHZ10" s="341"/>
      <c r="DIA10" s="341"/>
      <c r="DIB10" s="341"/>
      <c r="DIC10" s="341"/>
      <c r="DID10" s="341"/>
      <c r="DIE10" s="341"/>
      <c r="DIF10" s="342"/>
      <c r="DIG10" s="340" t="s">
        <v>86</v>
      </c>
      <c r="DIH10" s="341"/>
      <c r="DII10" s="341"/>
      <c r="DIJ10" s="341"/>
      <c r="DIK10" s="341"/>
      <c r="DIL10" s="341"/>
      <c r="DIM10" s="341"/>
      <c r="DIN10" s="341"/>
      <c r="DIO10" s="341"/>
      <c r="DIP10" s="341"/>
      <c r="DIQ10" s="341"/>
      <c r="DIR10" s="341"/>
      <c r="DIS10" s="341"/>
      <c r="DIT10" s="341"/>
      <c r="DIU10" s="341"/>
      <c r="DIV10" s="342"/>
      <c r="DIW10" s="340" t="s">
        <v>86</v>
      </c>
      <c r="DIX10" s="341"/>
      <c r="DIY10" s="341"/>
      <c r="DIZ10" s="341"/>
      <c r="DJA10" s="341"/>
      <c r="DJB10" s="341"/>
      <c r="DJC10" s="341"/>
      <c r="DJD10" s="341"/>
      <c r="DJE10" s="341"/>
      <c r="DJF10" s="341"/>
      <c r="DJG10" s="341"/>
      <c r="DJH10" s="341"/>
      <c r="DJI10" s="341"/>
      <c r="DJJ10" s="341"/>
      <c r="DJK10" s="341"/>
      <c r="DJL10" s="342"/>
      <c r="DJM10" s="340" t="s">
        <v>86</v>
      </c>
      <c r="DJN10" s="341"/>
      <c r="DJO10" s="341"/>
      <c r="DJP10" s="341"/>
      <c r="DJQ10" s="341"/>
      <c r="DJR10" s="341"/>
      <c r="DJS10" s="341"/>
      <c r="DJT10" s="341"/>
      <c r="DJU10" s="341"/>
      <c r="DJV10" s="341"/>
      <c r="DJW10" s="341"/>
      <c r="DJX10" s="341"/>
      <c r="DJY10" s="341"/>
      <c r="DJZ10" s="341"/>
      <c r="DKA10" s="341"/>
      <c r="DKB10" s="342"/>
      <c r="DKC10" s="340" t="s">
        <v>86</v>
      </c>
      <c r="DKD10" s="341"/>
      <c r="DKE10" s="341"/>
      <c r="DKF10" s="341"/>
      <c r="DKG10" s="341"/>
      <c r="DKH10" s="341"/>
      <c r="DKI10" s="341"/>
      <c r="DKJ10" s="341"/>
      <c r="DKK10" s="341"/>
      <c r="DKL10" s="341"/>
      <c r="DKM10" s="341"/>
      <c r="DKN10" s="341"/>
      <c r="DKO10" s="341"/>
      <c r="DKP10" s="341"/>
      <c r="DKQ10" s="341"/>
      <c r="DKR10" s="342"/>
      <c r="DKS10" s="340" t="s">
        <v>86</v>
      </c>
      <c r="DKT10" s="341"/>
      <c r="DKU10" s="341"/>
      <c r="DKV10" s="341"/>
      <c r="DKW10" s="341"/>
      <c r="DKX10" s="341"/>
      <c r="DKY10" s="341"/>
      <c r="DKZ10" s="341"/>
      <c r="DLA10" s="341"/>
      <c r="DLB10" s="341"/>
      <c r="DLC10" s="341"/>
      <c r="DLD10" s="341"/>
      <c r="DLE10" s="341"/>
      <c r="DLF10" s="341"/>
      <c r="DLG10" s="341"/>
      <c r="DLH10" s="342"/>
      <c r="DLI10" s="340" t="s">
        <v>86</v>
      </c>
      <c r="DLJ10" s="341"/>
      <c r="DLK10" s="341"/>
      <c r="DLL10" s="341"/>
      <c r="DLM10" s="341"/>
      <c r="DLN10" s="341"/>
      <c r="DLO10" s="341"/>
      <c r="DLP10" s="341"/>
      <c r="DLQ10" s="341"/>
      <c r="DLR10" s="341"/>
      <c r="DLS10" s="341"/>
      <c r="DLT10" s="341"/>
      <c r="DLU10" s="341"/>
      <c r="DLV10" s="341"/>
      <c r="DLW10" s="341"/>
      <c r="DLX10" s="342"/>
      <c r="DLY10" s="340" t="s">
        <v>86</v>
      </c>
      <c r="DLZ10" s="341"/>
      <c r="DMA10" s="341"/>
      <c r="DMB10" s="341"/>
      <c r="DMC10" s="341"/>
      <c r="DMD10" s="341"/>
      <c r="DME10" s="341"/>
      <c r="DMF10" s="341"/>
      <c r="DMG10" s="341"/>
      <c r="DMH10" s="341"/>
      <c r="DMI10" s="341"/>
      <c r="DMJ10" s="341"/>
      <c r="DMK10" s="341"/>
      <c r="DML10" s="341"/>
      <c r="DMM10" s="341"/>
      <c r="DMN10" s="342"/>
      <c r="DMO10" s="340" t="s">
        <v>86</v>
      </c>
      <c r="DMP10" s="341"/>
      <c r="DMQ10" s="341"/>
      <c r="DMR10" s="341"/>
      <c r="DMS10" s="341"/>
      <c r="DMT10" s="341"/>
      <c r="DMU10" s="341"/>
      <c r="DMV10" s="341"/>
      <c r="DMW10" s="341"/>
      <c r="DMX10" s="341"/>
      <c r="DMY10" s="341"/>
      <c r="DMZ10" s="341"/>
      <c r="DNA10" s="341"/>
      <c r="DNB10" s="341"/>
      <c r="DNC10" s="341"/>
      <c r="DND10" s="342"/>
      <c r="DNE10" s="340" t="s">
        <v>86</v>
      </c>
      <c r="DNF10" s="341"/>
      <c r="DNG10" s="341"/>
      <c r="DNH10" s="341"/>
      <c r="DNI10" s="341"/>
      <c r="DNJ10" s="341"/>
      <c r="DNK10" s="341"/>
      <c r="DNL10" s="341"/>
      <c r="DNM10" s="341"/>
      <c r="DNN10" s="341"/>
      <c r="DNO10" s="341"/>
      <c r="DNP10" s="341"/>
      <c r="DNQ10" s="341"/>
      <c r="DNR10" s="341"/>
      <c r="DNS10" s="341"/>
      <c r="DNT10" s="342"/>
      <c r="DNU10" s="340" t="s">
        <v>86</v>
      </c>
      <c r="DNV10" s="341"/>
      <c r="DNW10" s="341"/>
      <c r="DNX10" s="341"/>
      <c r="DNY10" s="341"/>
      <c r="DNZ10" s="341"/>
      <c r="DOA10" s="341"/>
      <c r="DOB10" s="341"/>
      <c r="DOC10" s="341"/>
      <c r="DOD10" s="341"/>
      <c r="DOE10" s="341"/>
      <c r="DOF10" s="341"/>
      <c r="DOG10" s="341"/>
      <c r="DOH10" s="341"/>
      <c r="DOI10" s="341"/>
      <c r="DOJ10" s="342"/>
      <c r="DOK10" s="340" t="s">
        <v>86</v>
      </c>
      <c r="DOL10" s="341"/>
      <c r="DOM10" s="341"/>
      <c r="DON10" s="341"/>
      <c r="DOO10" s="341"/>
      <c r="DOP10" s="341"/>
      <c r="DOQ10" s="341"/>
      <c r="DOR10" s="341"/>
      <c r="DOS10" s="341"/>
      <c r="DOT10" s="341"/>
      <c r="DOU10" s="341"/>
      <c r="DOV10" s="341"/>
      <c r="DOW10" s="341"/>
      <c r="DOX10" s="341"/>
      <c r="DOY10" s="341"/>
      <c r="DOZ10" s="342"/>
      <c r="DPA10" s="340" t="s">
        <v>86</v>
      </c>
      <c r="DPB10" s="341"/>
      <c r="DPC10" s="341"/>
      <c r="DPD10" s="341"/>
      <c r="DPE10" s="341"/>
      <c r="DPF10" s="341"/>
      <c r="DPG10" s="341"/>
      <c r="DPH10" s="341"/>
      <c r="DPI10" s="341"/>
      <c r="DPJ10" s="341"/>
      <c r="DPK10" s="341"/>
      <c r="DPL10" s="341"/>
      <c r="DPM10" s="341"/>
      <c r="DPN10" s="341"/>
      <c r="DPO10" s="341"/>
      <c r="DPP10" s="342"/>
      <c r="DPQ10" s="340" t="s">
        <v>86</v>
      </c>
      <c r="DPR10" s="341"/>
      <c r="DPS10" s="341"/>
      <c r="DPT10" s="341"/>
      <c r="DPU10" s="341"/>
      <c r="DPV10" s="341"/>
      <c r="DPW10" s="341"/>
      <c r="DPX10" s="341"/>
      <c r="DPY10" s="341"/>
      <c r="DPZ10" s="341"/>
      <c r="DQA10" s="341"/>
      <c r="DQB10" s="341"/>
      <c r="DQC10" s="341"/>
      <c r="DQD10" s="341"/>
      <c r="DQE10" s="341"/>
      <c r="DQF10" s="342"/>
      <c r="DQG10" s="340" t="s">
        <v>86</v>
      </c>
      <c r="DQH10" s="341"/>
      <c r="DQI10" s="341"/>
      <c r="DQJ10" s="341"/>
      <c r="DQK10" s="341"/>
      <c r="DQL10" s="341"/>
      <c r="DQM10" s="341"/>
      <c r="DQN10" s="341"/>
      <c r="DQO10" s="341"/>
      <c r="DQP10" s="341"/>
      <c r="DQQ10" s="341"/>
      <c r="DQR10" s="341"/>
      <c r="DQS10" s="341"/>
      <c r="DQT10" s="341"/>
      <c r="DQU10" s="341"/>
      <c r="DQV10" s="342"/>
      <c r="DQW10" s="340" t="s">
        <v>86</v>
      </c>
      <c r="DQX10" s="341"/>
      <c r="DQY10" s="341"/>
      <c r="DQZ10" s="341"/>
      <c r="DRA10" s="341"/>
      <c r="DRB10" s="341"/>
      <c r="DRC10" s="341"/>
      <c r="DRD10" s="341"/>
      <c r="DRE10" s="341"/>
      <c r="DRF10" s="341"/>
      <c r="DRG10" s="341"/>
      <c r="DRH10" s="341"/>
      <c r="DRI10" s="341"/>
      <c r="DRJ10" s="341"/>
      <c r="DRK10" s="341"/>
      <c r="DRL10" s="342"/>
      <c r="DRM10" s="340" t="s">
        <v>86</v>
      </c>
      <c r="DRN10" s="341"/>
      <c r="DRO10" s="341"/>
      <c r="DRP10" s="341"/>
      <c r="DRQ10" s="341"/>
      <c r="DRR10" s="341"/>
      <c r="DRS10" s="341"/>
      <c r="DRT10" s="341"/>
      <c r="DRU10" s="341"/>
      <c r="DRV10" s="341"/>
      <c r="DRW10" s="341"/>
      <c r="DRX10" s="341"/>
      <c r="DRY10" s="341"/>
      <c r="DRZ10" s="341"/>
      <c r="DSA10" s="341"/>
      <c r="DSB10" s="342"/>
      <c r="DSC10" s="340" t="s">
        <v>86</v>
      </c>
      <c r="DSD10" s="341"/>
      <c r="DSE10" s="341"/>
      <c r="DSF10" s="341"/>
      <c r="DSG10" s="341"/>
      <c r="DSH10" s="341"/>
      <c r="DSI10" s="341"/>
      <c r="DSJ10" s="341"/>
      <c r="DSK10" s="341"/>
      <c r="DSL10" s="341"/>
      <c r="DSM10" s="341"/>
      <c r="DSN10" s="341"/>
      <c r="DSO10" s="341"/>
      <c r="DSP10" s="341"/>
      <c r="DSQ10" s="341"/>
      <c r="DSR10" s="342"/>
      <c r="DSS10" s="340" t="s">
        <v>86</v>
      </c>
      <c r="DST10" s="341"/>
      <c r="DSU10" s="341"/>
      <c r="DSV10" s="341"/>
      <c r="DSW10" s="341"/>
      <c r="DSX10" s="341"/>
      <c r="DSY10" s="341"/>
      <c r="DSZ10" s="341"/>
      <c r="DTA10" s="341"/>
      <c r="DTB10" s="341"/>
      <c r="DTC10" s="341"/>
      <c r="DTD10" s="341"/>
      <c r="DTE10" s="341"/>
      <c r="DTF10" s="341"/>
      <c r="DTG10" s="341"/>
      <c r="DTH10" s="342"/>
      <c r="DTI10" s="340" t="s">
        <v>86</v>
      </c>
      <c r="DTJ10" s="341"/>
      <c r="DTK10" s="341"/>
      <c r="DTL10" s="341"/>
      <c r="DTM10" s="341"/>
      <c r="DTN10" s="341"/>
      <c r="DTO10" s="341"/>
      <c r="DTP10" s="341"/>
      <c r="DTQ10" s="341"/>
      <c r="DTR10" s="341"/>
      <c r="DTS10" s="341"/>
      <c r="DTT10" s="341"/>
      <c r="DTU10" s="341"/>
      <c r="DTV10" s="341"/>
      <c r="DTW10" s="341"/>
      <c r="DTX10" s="342"/>
      <c r="DTY10" s="340" t="s">
        <v>86</v>
      </c>
      <c r="DTZ10" s="341"/>
      <c r="DUA10" s="341"/>
      <c r="DUB10" s="341"/>
      <c r="DUC10" s="341"/>
      <c r="DUD10" s="341"/>
      <c r="DUE10" s="341"/>
      <c r="DUF10" s="341"/>
      <c r="DUG10" s="341"/>
      <c r="DUH10" s="341"/>
      <c r="DUI10" s="341"/>
      <c r="DUJ10" s="341"/>
      <c r="DUK10" s="341"/>
      <c r="DUL10" s="341"/>
      <c r="DUM10" s="341"/>
      <c r="DUN10" s="342"/>
      <c r="DUO10" s="340" t="s">
        <v>86</v>
      </c>
      <c r="DUP10" s="341"/>
      <c r="DUQ10" s="341"/>
      <c r="DUR10" s="341"/>
      <c r="DUS10" s="341"/>
      <c r="DUT10" s="341"/>
      <c r="DUU10" s="341"/>
      <c r="DUV10" s="341"/>
      <c r="DUW10" s="341"/>
      <c r="DUX10" s="341"/>
      <c r="DUY10" s="341"/>
      <c r="DUZ10" s="341"/>
      <c r="DVA10" s="341"/>
      <c r="DVB10" s="341"/>
      <c r="DVC10" s="341"/>
      <c r="DVD10" s="342"/>
      <c r="DVE10" s="340" t="s">
        <v>86</v>
      </c>
      <c r="DVF10" s="341"/>
      <c r="DVG10" s="341"/>
      <c r="DVH10" s="341"/>
      <c r="DVI10" s="341"/>
      <c r="DVJ10" s="341"/>
      <c r="DVK10" s="341"/>
      <c r="DVL10" s="341"/>
      <c r="DVM10" s="341"/>
      <c r="DVN10" s="341"/>
      <c r="DVO10" s="341"/>
      <c r="DVP10" s="341"/>
      <c r="DVQ10" s="341"/>
      <c r="DVR10" s="341"/>
      <c r="DVS10" s="341"/>
      <c r="DVT10" s="342"/>
      <c r="DVU10" s="340" t="s">
        <v>86</v>
      </c>
      <c r="DVV10" s="341"/>
      <c r="DVW10" s="341"/>
      <c r="DVX10" s="341"/>
      <c r="DVY10" s="341"/>
      <c r="DVZ10" s="341"/>
      <c r="DWA10" s="341"/>
      <c r="DWB10" s="341"/>
      <c r="DWC10" s="341"/>
      <c r="DWD10" s="341"/>
      <c r="DWE10" s="341"/>
      <c r="DWF10" s="341"/>
      <c r="DWG10" s="341"/>
      <c r="DWH10" s="341"/>
      <c r="DWI10" s="341"/>
      <c r="DWJ10" s="342"/>
      <c r="DWK10" s="340" t="s">
        <v>86</v>
      </c>
      <c r="DWL10" s="341"/>
      <c r="DWM10" s="341"/>
      <c r="DWN10" s="341"/>
      <c r="DWO10" s="341"/>
      <c r="DWP10" s="341"/>
      <c r="DWQ10" s="341"/>
      <c r="DWR10" s="341"/>
      <c r="DWS10" s="341"/>
      <c r="DWT10" s="341"/>
      <c r="DWU10" s="341"/>
      <c r="DWV10" s="341"/>
      <c r="DWW10" s="341"/>
      <c r="DWX10" s="341"/>
      <c r="DWY10" s="341"/>
      <c r="DWZ10" s="342"/>
      <c r="DXA10" s="340" t="s">
        <v>86</v>
      </c>
      <c r="DXB10" s="341"/>
      <c r="DXC10" s="341"/>
      <c r="DXD10" s="341"/>
      <c r="DXE10" s="341"/>
      <c r="DXF10" s="341"/>
      <c r="DXG10" s="341"/>
      <c r="DXH10" s="341"/>
      <c r="DXI10" s="341"/>
      <c r="DXJ10" s="341"/>
      <c r="DXK10" s="341"/>
      <c r="DXL10" s="341"/>
      <c r="DXM10" s="341"/>
      <c r="DXN10" s="341"/>
      <c r="DXO10" s="341"/>
      <c r="DXP10" s="342"/>
      <c r="DXQ10" s="340" t="s">
        <v>86</v>
      </c>
      <c r="DXR10" s="341"/>
      <c r="DXS10" s="341"/>
      <c r="DXT10" s="341"/>
      <c r="DXU10" s="341"/>
      <c r="DXV10" s="341"/>
      <c r="DXW10" s="341"/>
      <c r="DXX10" s="341"/>
      <c r="DXY10" s="341"/>
      <c r="DXZ10" s="341"/>
      <c r="DYA10" s="341"/>
      <c r="DYB10" s="341"/>
      <c r="DYC10" s="341"/>
      <c r="DYD10" s="341"/>
      <c r="DYE10" s="341"/>
      <c r="DYF10" s="342"/>
      <c r="DYG10" s="340" t="s">
        <v>86</v>
      </c>
      <c r="DYH10" s="341"/>
      <c r="DYI10" s="341"/>
      <c r="DYJ10" s="341"/>
      <c r="DYK10" s="341"/>
      <c r="DYL10" s="341"/>
      <c r="DYM10" s="341"/>
      <c r="DYN10" s="341"/>
      <c r="DYO10" s="341"/>
      <c r="DYP10" s="341"/>
      <c r="DYQ10" s="341"/>
      <c r="DYR10" s="341"/>
      <c r="DYS10" s="341"/>
      <c r="DYT10" s="341"/>
      <c r="DYU10" s="341"/>
      <c r="DYV10" s="342"/>
      <c r="DYW10" s="340" t="s">
        <v>86</v>
      </c>
      <c r="DYX10" s="341"/>
      <c r="DYY10" s="341"/>
      <c r="DYZ10" s="341"/>
      <c r="DZA10" s="341"/>
      <c r="DZB10" s="341"/>
      <c r="DZC10" s="341"/>
      <c r="DZD10" s="341"/>
      <c r="DZE10" s="341"/>
      <c r="DZF10" s="341"/>
      <c r="DZG10" s="341"/>
      <c r="DZH10" s="341"/>
      <c r="DZI10" s="341"/>
      <c r="DZJ10" s="341"/>
      <c r="DZK10" s="341"/>
      <c r="DZL10" s="342"/>
      <c r="DZM10" s="340" t="s">
        <v>86</v>
      </c>
      <c r="DZN10" s="341"/>
      <c r="DZO10" s="341"/>
      <c r="DZP10" s="341"/>
      <c r="DZQ10" s="341"/>
      <c r="DZR10" s="341"/>
      <c r="DZS10" s="341"/>
      <c r="DZT10" s="341"/>
      <c r="DZU10" s="341"/>
      <c r="DZV10" s="341"/>
      <c r="DZW10" s="341"/>
      <c r="DZX10" s="341"/>
      <c r="DZY10" s="341"/>
      <c r="DZZ10" s="341"/>
      <c r="EAA10" s="341"/>
      <c r="EAB10" s="342"/>
      <c r="EAC10" s="340" t="s">
        <v>86</v>
      </c>
      <c r="EAD10" s="341"/>
      <c r="EAE10" s="341"/>
      <c r="EAF10" s="341"/>
      <c r="EAG10" s="341"/>
      <c r="EAH10" s="341"/>
      <c r="EAI10" s="341"/>
      <c r="EAJ10" s="341"/>
      <c r="EAK10" s="341"/>
      <c r="EAL10" s="341"/>
      <c r="EAM10" s="341"/>
      <c r="EAN10" s="341"/>
      <c r="EAO10" s="341"/>
      <c r="EAP10" s="341"/>
      <c r="EAQ10" s="341"/>
      <c r="EAR10" s="342"/>
      <c r="EAS10" s="340" t="s">
        <v>86</v>
      </c>
      <c r="EAT10" s="341"/>
      <c r="EAU10" s="341"/>
      <c r="EAV10" s="341"/>
      <c r="EAW10" s="341"/>
      <c r="EAX10" s="341"/>
      <c r="EAY10" s="341"/>
      <c r="EAZ10" s="341"/>
      <c r="EBA10" s="341"/>
      <c r="EBB10" s="341"/>
      <c r="EBC10" s="341"/>
      <c r="EBD10" s="341"/>
      <c r="EBE10" s="341"/>
      <c r="EBF10" s="341"/>
      <c r="EBG10" s="341"/>
      <c r="EBH10" s="342"/>
      <c r="EBI10" s="340" t="s">
        <v>86</v>
      </c>
      <c r="EBJ10" s="341"/>
      <c r="EBK10" s="341"/>
      <c r="EBL10" s="341"/>
      <c r="EBM10" s="341"/>
      <c r="EBN10" s="341"/>
      <c r="EBO10" s="341"/>
      <c r="EBP10" s="341"/>
      <c r="EBQ10" s="341"/>
      <c r="EBR10" s="341"/>
      <c r="EBS10" s="341"/>
      <c r="EBT10" s="341"/>
      <c r="EBU10" s="341"/>
      <c r="EBV10" s="341"/>
      <c r="EBW10" s="341"/>
      <c r="EBX10" s="342"/>
      <c r="EBY10" s="340" t="s">
        <v>86</v>
      </c>
      <c r="EBZ10" s="341"/>
      <c r="ECA10" s="341"/>
      <c r="ECB10" s="341"/>
      <c r="ECC10" s="341"/>
      <c r="ECD10" s="341"/>
      <c r="ECE10" s="341"/>
      <c r="ECF10" s="341"/>
      <c r="ECG10" s="341"/>
      <c r="ECH10" s="341"/>
      <c r="ECI10" s="341"/>
      <c r="ECJ10" s="341"/>
      <c r="ECK10" s="341"/>
      <c r="ECL10" s="341"/>
      <c r="ECM10" s="341"/>
      <c r="ECN10" s="342"/>
      <c r="ECO10" s="340" t="s">
        <v>86</v>
      </c>
      <c r="ECP10" s="341"/>
      <c r="ECQ10" s="341"/>
      <c r="ECR10" s="341"/>
      <c r="ECS10" s="341"/>
      <c r="ECT10" s="341"/>
      <c r="ECU10" s="341"/>
      <c r="ECV10" s="341"/>
      <c r="ECW10" s="341"/>
      <c r="ECX10" s="341"/>
      <c r="ECY10" s="341"/>
      <c r="ECZ10" s="341"/>
      <c r="EDA10" s="341"/>
      <c r="EDB10" s="341"/>
      <c r="EDC10" s="341"/>
      <c r="EDD10" s="342"/>
      <c r="EDE10" s="340" t="s">
        <v>86</v>
      </c>
      <c r="EDF10" s="341"/>
      <c r="EDG10" s="341"/>
      <c r="EDH10" s="341"/>
      <c r="EDI10" s="341"/>
      <c r="EDJ10" s="341"/>
      <c r="EDK10" s="341"/>
      <c r="EDL10" s="341"/>
      <c r="EDM10" s="341"/>
      <c r="EDN10" s="341"/>
      <c r="EDO10" s="341"/>
      <c r="EDP10" s="341"/>
      <c r="EDQ10" s="341"/>
      <c r="EDR10" s="341"/>
      <c r="EDS10" s="341"/>
      <c r="EDT10" s="342"/>
      <c r="EDU10" s="340" t="s">
        <v>86</v>
      </c>
      <c r="EDV10" s="341"/>
      <c r="EDW10" s="341"/>
      <c r="EDX10" s="341"/>
      <c r="EDY10" s="341"/>
      <c r="EDZ10" s="341"/>
      <c r="EEA10" s="341"/>
      <c r="EEB10" s="341"/>
      <c r="EEC10" s="341"/>
      <c r="EED10" s="341"/>
      <c r="EEE10" s="341"/>
      <c r="EEF10" s="341"/>
      <c r="EEG10" s="341"/>
      <c r="EEH10" s="341"/>
      <c r="EEI10" s="341"/>
      <c r="EEJ10" s="342"/>
      <c r="EEK10" s="340" t="s">
        <v>86</v>
      </c>
      <c r="EEL10" s="341"/>
      <c r="EEM10" s="341"/>
      <c r="EEN10" s="341"/>
      <c r="EEO10" s="341"/>
      <c r="EEP10" s="341"/>
      <c r="EEQ10" s="341"/>
      <c r="EER10" s="341"/>
      <c r="EES10" s="341"/>
      <c r="EET10" s="341"/>
      <c r="EEU10" s="341"/>
      <c r="EEV10" s="341"/>
      <c r="EEW10" s="341"/>
      <c r="EEX10" s="341"/>
      <c r="EEY10" s="341"/>
      <c r="EEZ10" s="342"/>
      <c r="EFA10" s="340" t="s">
        <v>86</v>
      </c>
      <c r="EFB10" s="341"/>
      <c r="EFC10" s="341"/>
      <c r="EFD10" s="341"/>
      <c r="EFE10" s="341"/>
      <c r="EFF10" s="341"/>
      <c r="EFG10" s="341"/>
      <c r="EFH10" s="341"/>
      <c r="EFI10" s="341"/>
      <c r="EFJ10" s="341"/>
      <c r="EFK10" s="341"/>
      <c r="EFL10" s="341"/>
      <c r="EFM10" s="341"/>
      <c r="EFN10" s="341"/>
      <c r="EFO10" s="341"/>
      <c r="EFP10" s="342"/>
      <c r="EFQ10" s="340" t="s">
        <v>86</v>
      </c>
      <c r="EFR10" s="341"/>
      <c r="EFS10" s="341"/>
      <c r="EFT10" s="341"/>
      <c r="EFU10" s="341"/>
      <c r="EFV10" s="341"/>
      <c r="EFW10" s="341"/>
      <c r="EFX10" s="341"/>
      <c r="EFY10" s="341"/>
      <c r="EFZ10" s="341"/>
      <c r="EGA10" s="341"/>
      <c r="EGB10" s="341"/>
      <c r="EGC10" s="341"/>
      <c r="EGD10" s="341"/>
      <c r="EGE10" s="341"/>
      <c r="EGF10" s="342"/>
      <c r="EGG10" s="340" t="s">
        <v>86</v>
      </c>
      <c r="EGH10" s="341"/>
      <c r="EGI10" s="341"/>
      <c r="EGJ10" s="341"/>
      <c r="EGK10" s="341"/>
      <c r="EGL10" s="341"/>
      <c r="EGM10" s="341"/>
      <c r="EGN10" s="341"/>
      <c r="EGO10" s="341"/>
      <c r="EGP10" s="341"/>
      <c r="EGQ10" s="341"/>
      <c r="EGR10" s="341"/>
      <c r="EGS10" s="341"/>
      <c r="EGT10" s="341"/>
      <c r="EGU10" s="341"/>
      <c r="EGV10" s="342"/>
      <c r="EGW10" s="340" t="s">
        <v>86</v>
      </c>
      <c r="EGX10" s="341"/>
      <c r="EGY10" s="341"/>
      <c r="EGZ10" s="341"/>
      <c r="EHA10" s="341"/>
      <c r="EHB10" s="341"/>
      <c r="EHC10" s="341"/>
      <c r="EHD10" s="341"/>
      <c r="EHE10" s="341"/>
      <c r="EHF10" s="341"/>
      <c r="EHG10" s="341"/>
      <c r="EHH10" s="341"/>
      <c r="EHI10" s="341"/>
      <c r="EHJ10" s="341"/>
      <c r="EHK10" s="341"/>
      <c r="EHL10" s="342"/>
      <c r="EHM10" s="340" t="s">
        <v>86</v>
      </c>
      <c r="EHN10" s="341"/>
      <c r="EHO10" s="341"/>
      <c r="EHP10" s="341"/>
      <c r="EHQ10" s="341"/>
      <c r="EHR10" s="341"/>
      <c r="EHS10" s="341"/>
      <c r="EHT10" s="341"/>
      <c r="EHU10" s="341"/>
      <c r="EHV10" s="341"/>
      <c r="EHW10" s="341"/>
      <c r="EHX10" s="341"/>
      <c r="EHY10" s="341"/>
      <c r="EHZ10" s="341"/>
      <c r="EIA10" s="341"/>
      <c r="EIB10" s="342"/>
      <c r="EIC10" s="340" t="s">
        <v>86</v>
      </c>
      <c r="EID10" s="341"/>
      <c r="EIE10" s="341"/>
      <c r="EIF10" s="341"/>
      <c r="EIG10" s="341"/>
      <c r="EIH10" s="341"/>
      <c r="EII10" s="341"/>
      <c r="EIJ10" s="341"/>
      <c r="EIK10" s="341"/>
      <c r="EIL10" s="341"/>
      <c r="EIM10" s="341"/>
      <c r="EIN10" s="341"/>
      <c r="EIO10" s="341"/>
      <c r="EIP10" s="341"/>
      <c r="EIQ10" s="341"/>
      <c r="EIR10" s="342"/>
      <c r="EIS10" s="340" t="s">
        <v>86</v>
      </c>
      <c r="EIT10" s="341"/>
      <c r="EIU10" s="341"/>
      <c r="EIV10" s="341"/>
      <c r="EIW10" s="341"/>
      <c r="EIX10" s="341"/>
      <c r="EIY10" s="341"/>
      <c r="EIZ10" s="341"/>
      <c r="EJA10" s="341"/>
      <c r="EJB10" s="341"/>
      <c r="EJC10" s="341"/>
      <c r="EJD10" s="341"/>
      <c r="EJE10" s="341"/>
      <c r="EJF10" s="341"/>
      <c r="EJG10" s="341"/>
      <c r="EJH10" s="342"/>
      <c r="EJI10" s="340" t="s">
        <v>86</v>
      </c>
      <c r="EJJ10" s="341"/>
      <c r="EJK10" s="341"/>
      <c r="EJL10" s="341"/>
      <c r="EJM10" s="341"/>
      <c r="EJN10" s="341"/>
      <c r="EJO10" s="341"/>
      <c r="EJP10" s="341"/>
      <c r="EJQ10" s="341"/>
      <c r="EJR10" s="341"/>
      <c r="EJS10" s="341"/>
      <c r="EJT10" s="341"/>
      <c r="EJU10" s="341"/>
      <c r="EJV10" s="341"/>
      <c r="EJW10" s="341"/>
      <c r="EJX10" s="342"/>
      <c r="EJY10" s="340" t="s">
        <v>86</v>
      </c>
      <c r="EJZ10" s="341"/>
      <c r="EKA10" s="341"/>
      <c r="EKB10" s="341"/>
      <c r="EKC10" s="341"/>
      <c r="EKD10" s="341"/>
      <c r="EKE10" s="341"/>
      <c r="EKF10" s="341"/>
      <c r="EKG10" s="341"/>
      <c r="EKH10" s="341"/>
      <c r="EKI10" s="341"/>
      <c r="EKJ10" s="341"/>
      <c r="EKK10" s="341"/>
      <c r="EKL10" s="341"/>
      <c r="EKM10" s="341"/>
      <c r="EKN10" s="342"/>
      <c r="EKO10" s="340" t="s">
        <v>86</v>
      </c>
      <c r="EKP10" s="341"/>
      <c r="EKQ10" s="341"/>
      <c r="EKR10" s="341"/>
      <c r="EKS10" s="341"/>
      <c r="EKT10" s="341"/>
      <c r="EKU10" s="341"/>
      <c r="EKV10" s="341"/>
      <c r="EKW10" s="341"/>
      <c r="EKX10" s="341"/>
      <c r="EKY10" s="341"/>
      <c r="EKZ10" s="341"/>
      <c r="ELA10" s="341"/>
      <c r="ELB10" s="341"/>
      <c r="ELC10" s="341"/>
      <c r="ELD10" s="342"/>
      <c r="ELE10" s="340" t="s">
        <v>86</v>
      </c>
      <c r="ELF10" s="341"/>
      <c r="ELG10" s="341"/>
      <c r="ELH10" s="341"/>
      <c r="ELI10" s="341"/>
      <c r="ELJ10" s="341"/>
      <c r="ELK10" s="341"/>
      <c r="ELL10" s="341"/>
      <c r="ELM10" s="341"/>
      <c r="ELN10" s="341"/>
      <c r="ELO10" s="341"/>
      <c r="ELP10" s="341"/>
      <c r="ELQ10" s="341"/>
      <c r="ELR10" s="341"/>
      <c r="ELS10" s="341"/>
      <c r="ELT10" s="342"/>
      <c r="ELU10" s="340" t="s">
        <v>86</v>
      </c>
      <c r="ELV10" s="341"/>
      <c r="ELW10" s="341"/>
      <c r="ELX10" s="341"/>
      <c r="ELY10" s="341"/>
      <c r="ELZ10" s="341"/>
      <c r="EMA10" s="341"/>
      <c r="EMB10" s="341"/>
      <c r="EMC10" s="341"/>
      <c r="EMD10" s="341"/>
      <c r="EME10" s="341"/>
      <c r="EMF10" s="341"/>
      <c r="EMG10" s="341"/>
      <c r="EMH10" s="341"/>
      <c r="EMI10" s="341"/>
      <c r="EMJ10" s="342"/>
      <c r="EMK10" s="340" t="s">
        <v>86</v>
      </c>
      <c r="EML10" s="341"/>
      <c r="EMM10" s="341"/>
      <c r="EMN10" s="341"/>
      <c r="EMO10" s="341"/>
      <c r="EMP10" s="341"/>
      <c r="EMQ10" s="341"/>
      <c r="EMR10" s="341"/>
      <c r="EMS10" s="341"/>
      <c r="EMT10" s="341"/>
      <c r="EMU10" s="341"/>
      <c r="EMV10" s="341"/>
      <c r="EMW10" s="341"/>
      <c r="EMX10" s="341"/>
      <c r="EMY10" s="341"/>
      <c r="EMZ10" s="342"/>
      <c r="ENA10" s="340" t="s">
        <v>86</v>
      </c>
      <c r="ENB10" s="341"/>
      <c r="ENC10" s="341"/>
      <c r="END10" s="341"/>
      <c r="ENE10" s="341"/>
      <c r="ENF10" s="341"/>
      <c r="ENG10" s="341"/>
      <c r="ENH10" s="341"/>
      <c r="ENI10" s="341"/>
      <c r="ENJ10" s="341"/>
      <c r="ENK10" s="341"/>
      <c r="ENL10" s="341"/>
      <c r="ENM10" s="341"/>
      <c r="ENN10" s="341"/>
      <c r="ENO10" s="341"/>
      <c r="ENP10" s="342"/>
      <c r="ENQ10" s="340" t="s">
        <v>86</v>
      </c>
      <c r="ENR10" s="341"/>
      <c r="ENS10" s="341"/>
      <c r="ENT10" s="341"/>
      <c r="ENU10" s="341"/>
      <c r="ENV10" s="341"/>
      <c r="ENW10" s="341"/>
      <c r="ENX10" s="341"/>
      <c r="ENY10" s="341"/>
      <c r="ENZ10" s="341"/>
      <c r="EOA10" s="341"/>
      <c r="EOB10" s="341"/>
      <c r="EOC10" s="341"/>
      <c r="EOD10" s="341"/>
      <c r="EOE10" s="341"/>
      <c r="EOF10" s="342"/>
      <c r="EOG10" s="340" t="s">
        <v>86</v>
      </c>
      <c r="EOH10" s="341"/>
      <c r="EOI10" s="341"/>
      <c r="EOJ10" s="341"/>
      <c r="EOK10" s="341"/>
      <c r="EOL10" s="341"/>
      <c r="EOM10" s="341"/>
      <c r="EON10" s="341"/>
      <c r="EOO10" s="341"/>
      <c r="EOP10" s="341"/>
      <c r="EOQ10" s="341"/>
      <c r="EOR10" s="341"/>
      <c r="EOS10" s="341"/>
      <c r="EOT10" s="341"/>
      <c r="EOU10" s="341"/>
      <c r="EOV10" s="342"/>
      <c r="EOW10" s="340" t="s">
        <v>86</v>
      </c>
      <c r="EOX10" s="341"/>
      <c r="EOY10" s="341"/>
      <c r="EOZ10" s="341"/>
      <c r="EPA10" s="341"/>
      <c r="EPB10" s="341"/>
      <c r="EPC10" s="341"/>
      <c r="EPD10" s="341"/>
      <c r="EPE10" s="341"/>
      <c r="EPF10" s="341"/>
      <c r="EPG10" s="341"/>
      <c r="EPH10" s="341"/>
      <c r="EPI10" s="341"/>
      <c r="EPJ10" s="341"/>
      <c r="EPK10" s="341"/>
      <c r="EPL10" s="342"/>
      <c r="EPM10" s="340" t="s">
        <v>86</v>
      </c>
      <c r="EPN10" s="341"/>
      <c r="EPO10" s="341"/>
      <c r="EPP10" s="341"/>
      <c r="EPQ10" s="341"/>
      <c r="EPR10" s="341"/>
      <c r="EPS10" s="341"/>
      <c r="EPT10" s="341"/>
      <c r="EPU10" s="341"/>
      <c r="EPV10" s="341"/>
      <c r="EPW10" s="341"/>
      <c r="EPX10" s="341"/>
      <c r="EPY10" s="341"/>
      <c r="EPZ10" s="341"/>
      <c r="EQA10" s="341"/>
      <c r="EQB10" s="342"/>
      <c r="EQC10" s="340" t="s">
        <v>86</v>
      </c>
      <c r="EQD10" s="341"/>
      <c r="EQE10" s="341"/>
      <c r="EQF10" s="341"/>
      <c r="EQG10" s="341"/>
      <c r="EQH10" s="341"/>
      <c r="EQI10" s="341"/>
      <c r="EQJ10" s="341"/>
      <c r="EQK10" s="341"/>
      <c r="EQL10" s="341"/>
      <c r="EQM10" s="341"/>
      <c r="EQN10" s="341"/>
      <c r="EQO10" s="341"/>
      <c r="EQP10" s="341"/>
      <c r="EQQ10" s="341"/>
      <c r="EQR10" s="342"/>
      <c r="EQS10" s="340" t="s">
        <v>86</v>
      </c>
      <c r="EQT10" s="341"/>
      <c r="EQU10" s="341"/>
      <c r="EQV10" s="341"/>
      <c r="EQW10" s="341"/>
      <c r="EQX10" s="341"/>
      <c r="EQY10" s="341"/>
      <c r="EQZ10" s="341"/>
      <c r="ERA10" s="341"/>
      <c r="ERB10" s="341"/>
      <c r="ERC10" s="341"/>
      <c r="ERD10" s="341"/>
      <c r="ERE10" s="341"/>
      <c r="ERF10" s="341"/>
      <c r="ERG10" s="341"/>
      <c r="ERH10" s="342"/>
      <c r="ERI10" s="340" t="s">
        <v>86</v>
      </c>
      <c r="ERJ10" s="341"/>
      <c r="ERK10" s="341"/>
      <c r="ERL10" s="341"/>
      <c r="ERM10" s="341"/>
      <c r="ERN10" s="341"/>
      <c r="ERO10" s="341"/>
      <c r="ERP10" s="341"/>
      <c r="ERQ10" s="341"/>
      <c r="ERR10" s="341"/>
      <c r="ERS10" s="341"/>
      <c r="ERT10" s="341"/>
      <c r="ERU10" s="341"/>
      <c r="ERV10" s="341"/>
      <c r="ERW10" s="341"/>
      <c r="ERX10" s="342"/>
      <c r="ERY10" s="340" t="s">
        <v>86</v>
      </c>
      <c r="ERZ10" s="341"/>
      <c r="ESA10" s="341"/>
      <c r="ESB10" s="341"/>
      <c r="ESC10" s="341"/>
      <c r="ESD10" s="341"/>
      <c r="ESE10" s="341"/>
      <c r="ESF10" s="341"/>
      <c r="ESG10" s="341"/>
      <c r="ESH10" s="341"/>
      <c r="ESI10" s="341"/>
      <c r="ESJ10" s="341"/>
      <c r="ESK10" s="341"/>
      <c r="ESL10" s="341"/>
      <c r="ESM10" s="341"/>
      <c r="ESN10" s="342"/>
      <c r="ESO10" s="340" t="s">
        <v>86</v>
      </c>
      <c r="ESP10" s="341"/>
      <c r="ESQ10" s="341"/>
      <c r="ESR10" s="341"/>
      <c r="ESS10" s="341"/>
      <c r="EST10" s="341"/>
      <c r="ESU10" s="341"/>
      <c r="ESV10" s="341"/>
      <c r="ESW10" s="341"/>
      <c r="ESX10" s="341"/>
      <c r="ESY10" s="341"/>
      <c r="ESZ10" s="341"/>
      <c r="ETA10" s="341"/>
      <c r="ETB10" s="341"/>
      <c r="ETC10" s="341"/>
      <c r="ETD10" s="342"/>
      <c r="ETE10" s="340" t="s">
        <v>86</v>
      </c>
      <c r="ETF10" s="341"/>
      <c r="ETG10" s="341"/>
      <c r="ETH10" s="341"/>
      <c r="ETI10" s="341"/>
      <c r="ETJ10" s="341"/>
      <c r="ETK10" s="341"/>
      <c r="ETL10" s="341"/>
      <c r="ETM10" s="341"/>
      <c r="ETN10" s="341"/>
      <c r="ETO10" s="341"/>
      <c r="ETP10" s="341"/>
      <c r="ETQ10" s="341"/>
      <c r="ETR10" s="341"/>
      <c r="ETS10" s="341"/>
      <c r="ETT10" s="342"/>
      <c r="ETU10" s="340" t="s">
        <v>86</v>
      </c>
      <c r="ETV10" s="341"/>
      <c r="ETW10" s="341"/>
      <c r="ETX10" s="341"/>
      <c r="ETY10" s="341"/>
      <c r="ETZ10" s="341"/>
      <c r="EUA10" s="341"/>
      <c r="EUB10" s="341"/>
      <c r="EUC10" s="341"/>
      <c r="EUD10" s="341"/>
      <c r="EUE10" s="341"/>
      <c r="EUF10" s="341"/>
      <c r="EUG10" s="341"/>
      <c r="EUH10" s="341"/>
      <c r="EUI10" s="341"/>
      <c r="EUJ10" s="342"/>
      <c r="EUK10" s="340" t="s">
        <v>86</v>
      </c>
      <c r="EUL10" s="341"/>
      <c r="EUM10" s="341"/>
      <c r="EUN10" s="341"/>
      <c r="EUO10" s="341"/>
      <c r="EUP10" s="341"/>
      <c r="EUQ10" s="341"/>
      <c r="EUR10" s="341"/>
      <c r="EUS10" s="341"/>
      <c r="EUT10" s="341"/>
      <c r="EUU10" s="341"/>
      <c r="EUV10" s="341"/>
      <c r="EUW10" s="341"/>
      <c r="EUX10" s="341"/>
      <c r="EUY10" s="341"/>
      <c r="EUZ10" s="342"/>
      <c r="EVA10" s="340" t="s">
        <v>86</v>
      </c>
      <c r="EVB10" s="341"/>
      <c r="EVC10" s="341"/>
      <c r="EVD10" s="341"/>
      <c r="EVE10" s="341"/>
      <c r="EVF10" s="341"/>
      <c r="EVG10" s="341"/>
      <c r="EVH10" s="341"/>
      <c r="EVI10" s="341"/>
      <c r="EVJ10" s="341"/>
      <c r="EVK10" s="341"/>
      <c r="EVL10" s="341"/>
      <c r="EVM10" s="341"/>
      <c r="EVN10" s="341"/>
      <c r="EVO10" s="341"/>
      <c r="EVP10" s="342"/>
      <c r="EVQ10" s="340" t="s">
        <v>86</v>
      </c>
      <c r="EVR10" s="341"/>
      <c r="EVS10" s="341"/>
      <c r="EVT10" s="341"/>
      <c r="EVU10" s="341"/>
      <c r="EVV10" s="341"/>
      <c r="EVW10" s="341"/>
      <c r="EVX10" s="341"/>
      <c r="EVY10" s="341"/>
      <c r="EVZ10" s="341"/>
      <c r="EWA10" s="341"/>
      <c r="EWB10" s="341"/>
      <c r="EWC10" s="341"/>
      <c r="EWD10" s="341"/>
      <c r="EWE10" s="341"/>
      <c r="EWF10" s="342"/>
      <c r="EWG10" s="340" t="s">
        <v>86</v>
      </c>
      <c r="EWH10" s="341"/>
      <c r="EWI10" s="341"/>
      <c r="EWJ10" s="341"/>
      <c r="EWK10" s="341"/>
      <c r="EWL10" s="341"/>
      <c r="EWM10" s="341"/>
      <c r="EWN10" s="341"/>
      <c r="EWO10" s="341"/>
      <c r="EWP10" s="341"/>
      <c r="EWQ10" s="341"/>
      <c r="EWR10" s="341"/>
      <c r="EWS10" s="341"/>
      <c r="EWT10" s="341"/>
      <c r="EWU10" s="341"/>
      <c r="EWV10" s="342"/>
      <c r="EWW10" s="340" t="s">
        <v>86</v>
      </c>
      <c r="EWX10" s="341"/>
      <c r="EWY10" s="341"/>
      <c r="EWZ10" s="341"/>
      <c r="EXA10" s="341"/>
      <c r="EXB10" s="341"/>
      <c r="EXC10" s="341"/>
      <c r="EXD10" s="341"/>
      <c r="EXE10" s="341"/>
      <c r="EXF10" s="341"/>
      <c r="EXG10" s="341"/>
      <c r="EXH10" s="341"/>
      <c r="EXI10" s="341"/>
      <c r="EXJ10" s="341"/>
      <c r="EXK10" s="341"/>
      <c r="EXL10" s="342"/>
      <c r="EXM10" s="340" t="s">
        <v>86</v>
      </c>
      <c r="EXN10" s="341"/>
      <c r="EXO10" s="341"/>
      <c r="EXP10" s="341"/>
      <c r="EXQ10" s="341"/>
      <c r="EXR10" s="341"/>
      <c r="EXS10" s="341"/>
      <c r="EXT10" s="341"/>
      <c r="EXU10" s="341"/>
      <c r="EXV10" s="341"/>
      <c r="EXW10" s="341"/>
      <c r="EXX10" s="341"/>
      <c r="EXY10" s="341"/>
      <c r="EXZ10" s="341"/>
      <c r="EYA10" s="341"/>
      <c r="EYB10" s="342"/>
      <c r="EYC10" s="340" t="s">
        <v>86</v>
      </c>
      <c r="EYD10" s="341"/>
      <c r="EYE10" s="341"/>
      <c r="EYF10" s="341"/>
      <c r="EYG10" s="341"/>
      <c r="EYH10" s="341"/>
      <c r="EYI10" s="341"/>
      <c r="EYJ10" s="341"/>
      <c r="EYK10" s="341"/>
      <c r="EYL10" s="341"/>
      <c r="EYM10" s="341"/>
      <c r="EYN10" s="341"/>
      <c r="EYO10" s="341"/>
      <c r="EYP10" s="341"/>
      <c r="EYQ10" s="341"/>
      <c r="EYR10" s="342"/>
      <c r="EYS10" s="340" t="s">
        <v>86</v>
      </c>
      <c r="EYT10" s="341"/>
      <c r="EYU10" s="341"/>
      <c r="EYV10" s="341"/>
      <c r="EYW10" s="341"/>
      <c r="EYX10" s="341"/>
      <c r="EYY10" s="341"/>
      <c r="EYZ10" s="341"/>
      <c r="EZA10" s="341"/>
      <c r="EZB10" s="341"/>
      <c r="EZC10" s="341"/>
      <c r="EZD10" s="341"/>
      <c r="EZE10" s="341"/>
      <c r="EZF10" s="341"/>
      <c r="EZG10" s="341"/>
      <c r="EZH10" s="342"/>
      <c r="EZI10" s="340" t="s">
        <v>86</v>
      </c>
      <c r="EZJ10" s="341"/>
      <c r="EZK10" s="341"/>
      <c r="EZL10" s="341"/>
      <c r="EZM10" s="341"/>
      <c r="EZN10" s="341"/>
      <c r="EZO10" s="341"/>
      <c r="EZP10" s="341"/>
      <c r="EZQ10" s="341"/>
      <c r="EZR10" s="341"/>
      <c r="EZS10" s="341"/>
      <c r="EZT10" s="341"/>
      <c r="EZU10" s="341"/>
      <c r="EZV10" s="341"/>
      <c r="EZW10" s="341"/>
      <c r="EZX10" s="342"/>
      <c r="EZY10" s="340" t="s">
        <v>86</v>
      </c>
      <c r="EZZ10" s="341"/>
      <c r="FAA10" s="341"/>
      <c r="FAB10" s="341"/>
      <c r="FAC10" s="341"/>
      <c r="FAD10" s="341"/>
      <c r="FAE10" s="341"/>
      <c r="FAF10" s="341"/>
      <c r="FAG10" s="341"/>
      <c r="FAH10" s="341"/>
      <c r="FAI10" s="341"/>
      <c r="FAJ10" s="341"/>
      <c r="FAK10" s="341"/>
      <c r="FAL10" s="341"/>
      <c r="FAM10" s="341"/>
      <c r="FAN10" s="342"/>
      <c r="FAO10" s="340" t="s">
        <v>86</v>
      </c>
      <c r="FAP10" s="341"/>
      <c r="FAQ10" s="341"/>
      <c r="FAR10" s="341"/>
      <c r="FAS10" s="341"/>
      <c r="FAT10" s="341"/>
      <c r="FAU10" s="341"/>
      <c r="FAV10" s="341"/>
      <c r="FAW10" s="341"/>
      <c r="FAX10" s="341"/>
      <c r="FAY10" s="341"/>
      <c r="FAZ10" s="341"/>
      <c r="FBA10" s="341"/>
      <c r="FBB10" s="341"/>
      <c r="FBC10" s="341"/>
      <c r="FBD10" s="342"/>
      <c r="FBE10" s="340" t="s">
        <v>86</v>
      </c>
      <c r="FBF10" s="341"/>
      <c r="FBG10" s="341"/>
      <c r="FBH10" s="341"/>
      <c r="FBI10" s="341"/>
      <c r="FBJ10" s="341"/>
      <c r="FBK10" s="341"/>
      <c r="FBL10" s="341"/>
      <c r="FBM10" s="341"/>
      <c r="FBN10" s="341"/>
      <c r="FBO10" s="341"/>
      <c r="FBP10" s="341"/>
      <c r="FBQ10" s="341"/>
      <c r="FBR10" s="341"/>
      <c r="FBS10" s="341"/>
      <c r="FBT10" s="342"/>
      <c r="FBU10" s="340" t="s">
        <v>86</v>
      </c>
      <c r="FBV10" s="341"/>
      <c r="FBW10" s="341"/>
      <c r="FBX10" s="341"/>
      <c r="FBY10" s="341"/>
      <c r="FBZ10" s="341"/>
      <c r="FCA10" s="341"/>
      <c r="FCB10" s="341"/>
      <c r="FCC10" s="341"/>
      <c r="FCD10" s="341"/>
      <c r="FCE10" s="341"/>
      <c r="FCF10" s="341"/>
      <c r="FCG10" s="341"/>
      <c r="FCH10" s="341"/>
      <c r="FCI10" s="341"/>
      <c r="FCJ10" s="342"/>
      <c r="FCK10" s="340" t="s">
        <v>86</v>
      </c>
      <c r="FCL10" s="341"/>
      <c r="FCM10" s="341"/>
      <c r="FCN10" s="341"/>
      <c r="FCO10" s="341"/>
      <c r="FCP10" s="341"/>
      <c r="FCQ10" s="341"/>
      <c r="FCR10" s="341"/>
      <c r="FCS10" s="341"/>
      <c r="FCT10" s="341"/>
      <c r="FCU10" s="341"/>
      <c r="FCV10" s="341"/>
      <c r="FCW10" s="341"/>
      <c r="FCX10" s="341"/>
      <c r="FCY10" s="341"/>
      <c r="FCZ10" s="342"/>
      <c r="FDA10" s="340" t="s">
        <v>86</v>
      </c>
      <c r="FDB10" s="341"/>
      <c r="FDC10" s="341"/>
      <c r="FDD10" s="341"/>
      <c r="FDE10" s="341"/>
      <c r="FDF10" s="341"/>
      <c r="FDG10" s="341"/>
      <c r="FDH10" s="341"/>
      <c r="FDI10" s="341"/>
      <c r="FDJ10" s="341"/>
      <c r="FDK10" s="341"/>
      <c r="FDL10" s="341"/>
      <c r="FDM10" s="341"/>
      <c r="FDN10" s="341"/>
      <c r="FDO10" s="341"/>
      <c r="FDP10" s="342"/>
      <c r="FDQ10" s="340" t="s">
        <v>86</v>
      </c>
      <c r="FDR10" s="341"/>
      <c r="FDS10" s="341"/>
      <c r="FDT10" s="341"/>
      <c r="FDU10" s="341"/>
      <c r="FDV10" s="341"/>
      <c r="FDW10" s="341"/>
      <c r="FDX10" s="341"/>
      <c r="FDY10" s="341"/>
      <c r="FDZ10" s="341"/>
      <c r="FEA10" s="341"/>
      <c r="FEB10" s="341"/>
      <c r="FEC10" s="341"/>
      <c r="FED10" s="341"/>
      <c r="FEE10" s="341"/>
      <c r="FEF10" s="342"/>
      <c r="FEG10" s="340" t="s">
        <v>86</v>
      </c>
      <c r="FEH10" s="341"/>
      <c r="FEI10" s="341"/>
      <c r="FEJ10" s="341"/>
      <c r="FEK10" s="341"/>
      <c r="FEL10" s="341"/>
      <c r="FEM10" s="341"/>
      <c r="FEN10" s="341"/>
      <c r="FEO10" s="341"/>
      <c r="FEP10" s="341"/>
      <c r="FEQ10" s="341"/>
      <c r="FER10" s="341"/>
      <c r="FES10" s="341"/>
      <c r="FET10" s="341"/>
      <c r="FEU10" s="341"/>
      <c r="FEV10" s="342"/>
      <c r="FEW10" s="340" t="s">
        <v>86</v>
      </c>
      <c r="FEX10" s="341"/>
      <c r="FEY10" s="341"/>
      <c r="FEZ10" s="341"/>
      <c r="FFA10" s="341"/>
      <c r="FFB10" s="341"/>
      <c r="FFC10" s="341"/>
      <c r="FFD10" s="341"/>
      <c r="FFE10" s="341"/>
      <c r="FFF10" s="341"/>
      <c r="FFG10" s="341"/>
      <c r="FFH10" s="341"/>
      <c r="FFI10" s="341"/>
      <c r="FFJ10" s="341"/>
      <c r="FFK10" s="341"/>
      <c r="FFL10" s="342"/>
      <c r="FFM10" s="340" t="s">
        <v>86</v>
      </c>
      <c r="FFN10" s="341"/>
      <c r="FFO10" s="341"/>
      <c r="FFP10" s="341"/>
      <c r="FFQ10" s="341"/>
      <c r="FFR10" s="341"/>
      <c r="FFS10" s="341"/>
      <c r="FFT10" s="341"/>
      <c r="FFU10" s="341"/>
      <c r="FFV10" s="341"/>
      <c r="FFW10" s="341"/>
      <c r="FFX10" s="341"/>
      <c r="FFY10" s="341"/>
      <c r="FFZ10" s="341"/>
      <c r="FGA10" s="341"/>
      <c r="FGB10" s="342"/>
      <c r="FGC10" s="340" t="s">
        <v>86</v>
      </c>
      <c r="FGD10" s="341"/>
      <c r="FGE10" s="341"/>
      <c r="FGF10" s="341"/>
      <c r="FGG10" s="341"/>
      <c r="FGH10" s="341"/>
      <c r="FGI10" s="341"/>
      <c r="FGJ10" s="341"/>
      <c r="FGK10" s="341"/>
      <c r="FGL10" s="341"/>
      <c r="FGM10" s="341"/>
      <c r="FGN10" s="341"/>
      <c r="FGO10" s="341"/>
      <c r="FGP10" s="341"/>
      <c r="FGQ10" s="341"/>
      <c r="FGR10" s="342"/>
      <c r="FGS10" s="340" t="s">
        <v>86</v>
      </c>
      <c r="FGT10" s="341"/>
      <c r="FGU10" s="341"/>
      <c r="FGV10" s="341"/>
      <c r="FGW10" s="341"/>
      <c r="FGX10" s="341"/>
      <c r="FGY10" s="341"/>
      <c r="FGZ10" s="341"/>
      <c r="FHA10" s="341"/>
      <c r="FHB10" s="341"/>
      <c r="FHC10" s="341"/>
      <c r="FHD10" s="341"/>
      <c r="FHE10" s="341"/>
      <c r="FHF10" s="341"/>
      <c r="FHG10" s="341"/>
      <c r="FHH10" s="342"/>
      <c r="FHI10" s="340" t="s">
        <v>86</v>
      </c>
      <c r="FHJ10" s="341"/>
      <c r="FHK10" s="341"/>
      <c r="FHL10" s="341"/>
      <c r="FHM10" s="341"/>
      <c r="FHN10" s="341"/>
      <c r="FHO10" s="341"/>
      <c r="FHP10" s="341"/>
      <c r="FHQ10" s="341"/>
      <c r="FHR10" s="341"/>
      <c r="FHS10" s="341"/>
      <c r="FHT10" s="341"/>
      <c r="FHU10" s="341"/>
      <c r="FHV10" s="341"/>
      <c r="FHW10" s="341"/>
      <c r="FHX10" s="342"/>
      <c r="FHY10" s="340" t="s">
        <v>86</v>
      </c>
      <c r="FHZ10" s="341"/>
      <c r="FIA10" s="341"/>
      <c r="FIB10" s="341"/>
      <c r="FIC10" s="341"/>
      <c r="FID10" s="341"/>
      <c r="FIE10" s="341"/>
      <c r="FIF10" s="341"/>
      <c r="FIG10" s="341"/>
      <c r="FIH10" s="341"/>
      <c r="FII10" s="341"/>
      <c r="FIJ10" s="341"/>
      <c r="FIK10" s="341"/>
      <c r="FIL10" s="341"/>
      <c r="FIM10" s="341"/>
      <c r="FIN10" s="342"/>
      <c r="FIO10" s="340" t="s">
        <v>86</v>
      </c>
      <c r="FIP10" s="341"/>
      <c r="FIQ10" s="341"/>
      <c r="FIR10" s="341"/>
      <c r="FIS10" s="341"/>
      <c r="FIT10" s="341"/>
      <c r="FIU10" s="341"/>
      <c r="FIV10" s="341"/>
      <c r="FIW10" s="341"/>
      <c r="FIX10" s="341"/>
      <c r="FIY10" s="341"/>
      <c r="FIZ10" s="341"/>
      <c r="FJA10" s="341"/>
      <c r="FJB10" s="341"/>
      <c r="FJC10" s="341"/>
      <c r="FJD10" s="342"/>
      <c r="FJE10" s="340" t="s">
        <v>86</v>
      </c>
      <c r="FJF10" s="341"/>
      <c r="FJG10" s="341"/>
      <c r="FJH10" s="341"/>
      <c r="FJI10" s="341"/>
      <c r="FJJ10" s="341"/>
      <c r="FJK10" s="341"/>
      <c r="FJL10" s="341"/>
      <c r="FJM10" s="341"/>
      <c r="FJN10" s="341"/>
      <c r="FJO10" s="341"/>
      <c r="FJP10" s="341"/>
      <c r="FJQ10" s="341"/>
      <c r="FJR10" s="341"/>
      <c r="FJS10" s="341"/>
      <c r="FJT10" s="342"/>
      <c r="FJU10" s="340" t="s">
        <v>86</v>
      </c>
      <c r="FJV10" s="341"/>
      <c r="FJW10" s="341"/>
      <c r="FJX10" s="341"/>
      <c r="FJY10" s="341"/>
      <c r="FJZ10" s="341"/>
      <c r="FKA10" s="341"/>
      <c r="FKB10" s="341"/>
      <c r="FKC10" s="341"/>
      <c r="FKD10" s="341"/>
      <c r="FKE10" s="341"/>
      <c r="FKF10" s="341"/>
      <c r="FKG10" s="341"/>
      <c r="FKH10" s="341"/>
      <c r="FKI10" s="341"/>
      <c r="FKJ10" s="342"/>
      <c r="FKK10" s="340" t="s">
        <v>86</v>
      </c>
      <c r="FKL10" s="341"/>
      <c r="FKM10" s="341"/>
      <c r="FKN10" s="341"/>
      <c r="FKO10" s="341"/>
      <c r="FKP10" s="341"/>
      <c r="FKQ10" s="341"/>
      <c r="FKR10" s="341"/>
      <c r="FKS10" s="341"/>
      <c r="FKT10" s="341"/>
      <c r="FKU10" s="341"/>
      <c r="FKV10" s="341"/>
      <c r="FKW10" s="341"/>
      <c r="FKX10" s="341"/>
      <c r="FKY10" s="341"/>
      <c r="FKZ10" s="342"/>
      <c r="FLA10" s="340" t="s">
        <v>86</v>
      </c>
      <c r="FLB10" s="341"/>
      <c r="FLC10" s="341"/>
      <c r="FLD10" s="341"/>
      <c r="FLE10" s="341"/>
      <c r="FLF10" s="341"/>
      <c r="FLG10" s="341"/>
      <c r="FLH10" s="341"/>
      <c r="FLI10" s="341"/>
      <c r="FLJ10" s="341"/>
      <c r="FLK10" s="341"/>
      <c r="FLL10" s="341"/>
      <c r="FLM10" s="341"/>
      <c r="FLN10" s="341"/>
      <c r="FLO10" s="341"/>
      <c r="FLP10" s="342"/>
      <c r="FLQ10" s="340" t="s">
        <v>86</v>
      </c>
      <c r="FLR10" s="341"/>
      <c r="FLS10" s="341"/>
      <c r="FLT10" s="341"/>
      <c r="FLU10" s="341"/>
      <c r="FLV10" s="341"/>
      <c r="FLW10" s="341"/>
      <c r="FLX10" s="341"/>
      <c r="FLY10" s="341"/>
      <c r="FLZ10" s="341"/>
      <c r="FMA10" s="341"/>
      <c r="FMB10" s="341"/>
      <c r="FMC10" s="341"/>
      <c r="FMD10" s="341"/>
      <c r="FME10" s="341"/>
      <c r="FMF10" s="342"/>
      <c r="FMG10" s="340" t="s">
        <v>86</v>
      </c>
      <c r="FMH10" s="341"/>
      <c r="FMI10" s="341"/>
      <c r="FMJ10" s="341"/>
      <c r="FMK10" s="341"/>
      <c r="FML10" s="341"/>
      <c r="FMM10" s="341"/>
      <c r="FMN10" s="341"/>
      <c r="FMO10" s="341"/>
      <c r="FMP10" s="341"/>
      <c r="FMQ10" s="341"/>
      <c r="FMR10" s="341"/>
      <c r="FMS10" s="341"/>
      <c r="FMT10" s="341"/>
      <c r="FMU10" s="341"/>
      <c r="FMV10" s="342"/>
      <c r="FMW10" s="340" t="s">
        <v>86</v>
      </c>
      <c r="FMX10" s="341"/>
      <c r="FMY10" s="341"/>
      <c r="FMZ10" s="341"/>
      <c r="FNA10" s="341"/>
      <c r="FNB10" s="341"/>
      <c r="FNC10" s="341"/>
      <c r="FND10" s="341"/>
      <c r="FNE10" s="341"/>
      <c r="FNF10" s="341"/>
      <c r="FNG10" s="341"/>
      <c r="FNH10" s="341"/>
      <c r="FNI10" s="341"/>
      <c r="FNJ10" s="341"/>
      <c r="FNK10" s="341"/>
      <c r="FNL10" s="342"/>
      <c r="FNM10" s="340" t="s">
        <v>86</v>
      </c>
      <c r="FNN10" s="341"/>
      <c r="FNO10" s="341"/>
      <c r="FNP10" s="341"/>
      <c r="FNQ10" s="341"/>
      <c r="FNR10" s="341"/>
      <c r="FNS10" s="341"/>
      <c r="FNT10" s="341"/>
      <c r="FNU10" s="341"/>
      <c r="FNV10" s="341"/>
      <c r="FNW10" s="341"/>
      <c r="FNX10" s="341"/>
      <c r="FNY10" s="341"/>
      <c r="FNZ10" s="341"/>
      <c r="FOA10" s="341"/>
      <c r="FOB10" s="342"/>
      <c r="FOC10" s="340" t="s">
        <v>86</v>
      </c>
      <c r="FOD10" s="341"/>
      <c r="FOE10" s="341"/>
      <c r="FOF10" s="341"/>
      <c r="FOG10" s="341"/>
      <c r="FOH10" s="341"/>
      <c r="FOI10" s="341"/>
      <c r="FOJ10" s="341"/>
      <c r="FOK10" s="341"/>
      <c r="FOL10" s="341"/>
      <c r="FOM10" s="341"/>
      <c r="FON10" s="341"/>
      <c r="FOO10" s="341"/>
      <c r="FOP10" s="341"/>
      <c r="FOQ10" s="341"/>
      <c r="FOR10" s="342"/>
      <c r="FOS10" s="340" t="s">
        <v>86</v>
      </c>
      <c r="FOT10" s="341"/>
      <c r="FOU10" s="341"/>
      <c r="FOV10" s="341"/>
      <c r="FOW10" s="341"/>
      <c r="FOX10" s="341"/>
      <c r="FOY10" s="341"/>
      <c r="FOZ10" s="341"/>
      <c r="FPA10" s="341"/>
      <c r="FPB10" s="341"/>
      <c r="FPC10" s="341"/>
      <c r="FPD10" s="341"/>
      <c r="FPE10" s="341"/>
      <c r="FPF10" s="341"/>
      <c r="FPG10" s="341"/>
      <c r="FPH10" s="342"/>
      <c r="FPI10" s="340" t="s">
        <v>86</v>
      </c>
      <c r="FPJ10" s="341"/>
      <c r="FPK10" s="341"/>
      <c r="FPL10" s="341"/>
      <c r="FPM10" s="341"/>
      <c r="FPN10" s="341"/>
      <c r="FPO10" s="341"/>
      <c r="FPP10" s="341"/>
      <c r="FPQ10" s="341"/>
      <c r="FPR10" s="341"/>
      <c r="FPS10" s="341"/>
      <c r="FPT10" s="341"/>
      <c r="FPU10" s="341"/>
      <c r="FPV10" s="341"/>
      <c r="FPW10" s="341"/>
      <c r="FPX10" s="342"/>
      <c r="FPY10" s="340" t="s">
        <v>86</v>
      </c>
      <c r="FPZ10" s="341"/>
      <c r="FQA10" s="341"/>
      <c r="FQB10" s="341"/>
      <c r="FQC10" s="341"/>
      <c r="FQD10" s="341"/>
      <c r="FQE10" s="341"/>
      <c r="FQF10" s="341"/>
      <c r="FQG10" s="341"/>
      <c r="FQH10" s="341"/>
      <c r="FQI10" s="341"/>
      <c r="FQJ10" s="341"/>
      <c r="FQK10" s="341"/>
      <c r="FQL10" s="341"/>
      <c r="FQM10" s="341"/>
      <c r="FQN10" s="342"/>
      <c r="FQO10" s="340" t="s">
        <v>86</v>
      </c>
      <c r="FQP10" s="341"/>
      <c r="FQQ10" s="341"/>
      <c r="FQR10" s="341"/>
      <c r="FQS10" s="341"/>
      <c r="FQT10" s="341"/>
      <c r="FQU10" s="341"/>
      <c r="FQV10" s="341"/>
      <c r="FQW10" s="341"/>
      <c r="FQX10" s="341"/>
      <c r="FQY10" s="341"/>
      <c r="FQZ10" s="341"/>
      <c r="FRA10" s="341"/>
      <c r="FRB10" s="341"/>
      <c r="FRC10" s="341"/>
      <c r="FRD10" s="342"/>
      <c r="FRE10" s="340" t="s">
        <v>86</v>
      </c>
      <c r="FRF10" s="341"/>
      <c r="FRG10" s="341"/>
      <c r="FRH10" s="341"/>
      <c r="FRI10" s="341"/>
      <c r="FRJ10" s="341"/>
      <c r="FRK10" s="341"/>
      <c r="FRL10" s="341"/>
      <c r="FRM10" s="341"/>
      <c r="FRN10" s="341"/>
      <c r="FRO10" s="341"/>
      <c r="FRP10" s="341"/>
      <c r="FRQ10" s="341"/>
      <c r="FRR10" s="341"/>
      <c r="FRS10" s="341"/>
      <c r="FRT10" s="342"/>
      <c r="FRU10" s="340" t="s">
        <v>86</v>
      </c>
      <c r="FRV10" s="341"/>
      <c r="FRW10" s="341"/>
      <c r="FRX10" s="341"/>
      <c r="FRY10" s="341"/>
      <c r="FRZ10" s="341"/>
      <c r="FSA10" s="341"/>
      <c r="FSB10" s="341"/>
      <c r="FSC10" s="341"/>
      <c r="FSD10" s="341"/>
      <c r="FSE10" s="341"/>
      <c r="FSF10" s="341"/>
      <c r="FSG10" s="341"/>
      <c r="FSH10" s="341"/>
      <c r="FSI10" s="341"/>
      <c r="FSJ10" s="342"/>
      <c r="FSK10" s="340" t="s">
        <v>86</v>
      </c>
      <c r="FSL10" s="341"/>
      <c r="FSM10" s="341"/>
      <c r="FSN10" s="341"/>
      <c r="FSO10" s="341"/>
      <c r="FSP10" s="341"/>
      <c r="FSQ10" s="341"/>
      <c r="FSR10" s="341"/>
      <c r="FSS10" s="341"/>
      <c r="FST10" s="341"/>
      <c r="FSU10" s="341"/>
      <c r="FSV10" s="341"/>
      <c r="FSW10" s="341"/>
      <c r="FSX10" s="341"/>
      <c r="FSY10" s="341"/>
      <c r="FSZ10" s="342"/>
      <c r="FTA10" s="340" t="s">
        <v>86</v>
      </c>
      <c r="FTB10" s="341"/>
      <c r="FTC10" s="341"/>
      <c r="FTD10" s="341"/>
      <c r="FTE10" s="341"/>
      <c r="FTF10" s="341"/>
      <c r="FTG10" s="341"/>
      <c r="FTH10" s="341"/>
      <c r="FTI10" s="341"/>
      <c r="FTJ10" s="341"/>
      <c r="FTK10" s="341"/>
      <c r="FTL10" s="341"/>
      <c r="FTM10" s="341"/>
      <c r="FTN10" s="341"/>
      <c r="FTO10" s="341"/>
      <c r="FTP10" s="342"/>
      <c r="FTQ10" s="340" t="s">
        <v>86</v>
      </c>
      <c r="FTR10" s="341"/>
      <c r="FTS10" s="341"/>
      <c r="FTT10" s="341"/>
      <c r="FTU10" s="341"/>
      <c r="FTV10" s="341"/>
      <c r="FTW10" s="341"/>
      <c r="FTX10" s="341"/>
      <c r="FTY10" s="341"/>
      <c r="FTZ10" s="341"/>
      <c r="FUA10" s="341"/>
      <c r="FUB10" s="341"/>
      <c r="FUC10" s="341"/>
      <c r="FUD10" s="341"/>
      <c r="FUE10" s="341"/>
      <c r="FUF10" s="342"/>
      <c r="FUG10" s="340" t="s">
        <v>86</v>
      </c>
      <c r="FUH10" s="341"/>
      <c r="FUI10" s="341"/>
      <c r="FUJ10" s="341"/>
      <c r="FUK10" s="341"/>
      <c r="FUL10" s="341"/>
      <c r="FUM10" s="341"/>
      <c r="FUN10" s="341"/>
      <c r="FUO10" s="341"/>
      <c r="FUP10" s="341"/>
      <c r="FUQ10" s="341"/>
      <c r="FUR10" s="341"/>
      <c r="FUS10" s="341"/>
      <c r="FUT10" s="341"/>
      <c r="FUU10" s="341"/>
      <c r="FUV10" s="342"/>
      <c r="FUW10" s="340" t="s">
        <v>86</v>
      </c>
      <c r="FUX10" s="341"/>
      <c r="FUY10" s="341"/>
      <c r="FUZ10" s="341"/>
      <c r="FVA10" s="341"/>
      <c r="FVB10" s="341"/>
      <c r="FVC10" s="341"/>
      <c r="FVD10" s="341"/>
      <c r="FVE10" s="341"/>
      <c r="FVF10" s="341"/>
      <c r="FVG10" s="341"/>
      <c r="FVH10" s="341"/>
      <c r="FVI10" s="341"/>
      <c r="FVJ10" s="341"/>
      <c r="FVK10" s="341"/>
      <c r="FVL10" s="342"/>
      <c r="FVM10" s="340" t="s">
        <v>86</v>
      </c>
      <c r="FVN10" s="341"/>
      <c r="FVO10" s="341"/>
      <c r="FVP10" s="341"/>
      <c r="FVQ10" s="341"/>
      <c r="FVR10" s="341"/>
      <c r="FVS10" s="341"/>
      <c r="FVT10" s="341"/>
      <c r="FVU10" s="341"/>
      <c r="FVV10" s="341"/>
      <c r="FVW10" s="341"/>
      <c r="FVX10" s="341"/>
      <c r="FVY10" s="341"/>
      <c r="FVZ10" s="341"/>
      <c r="FWA10" s="341"/>
      <c r="FWB10" s="342"/>
      <c r="FWC10" s="340" t="s">
        <v>86</v>
      </c>
      <c r="FWD10" s="341"/>
      <c r="FWE10" s="341"/>
      <c r="FWF10" s="341"/>
      <c r="FWG10" s="341"/>
      <c r="FWH10" s="341"/>
      <c r="FWI10" s="341"/>
      <c r="FWJ10" s="341"/>
      <c r="FWK10" s="341"/>
      <c r="FWL10" s="341"/>
      <c r="FWM10" s="341"/>
      <c r="FWN10" s="341"/>
      <c r="FWO10" s="341"/>
      <c r="FWP10" s="341"/>
      <c r="FWQ10" s="341"/>
      <c r="FWR10" s="342"/>
      <c r="FWS10" s="340" t="s">
        <v>86</v>
      </c>
      <c r="FWT10" s="341"/>
      <c r="FWU10" s="341"/>
      <c r="FWV10" s="341"/>
      <c r="FWW10" s="341"/>
      <c r="FWX10" s="341"/>
      <c r="FWY10" s="341"/>
      <c r="FWZ10" s="341"/>
      <c r="FXA10" s="341"/>
      <c r="FXB10" s="341"/>
      <c r="FXC10" s="341"/>
      <c r="FXD10" s="341"/>
      <c r="FXE10" s="341"/>
      <c r="FXF10" s="341"/>
      <c r="FXG10" s="341"/>
      <c r="FXH10" s="342"/>
      <c r="FXI10" s="340" t="s">
        <v>86</v>
      </c>
      <c r="FXJ10" s="341"/>
      <c r="FXK10" s="341"/>
      <c r="FXL10" s="341"/>
      <c r="FXM10" s="341"/>
      <c r="FXN10" s="341"/>
      <c r="FXO10" s="341"/>
      <c r="FXP10" s="341"/>
      <c r="FXQ10" s="341"/>
      <c r="FXR10" s="341"/>
      <c r="FXS10" s="341"/>
      <c r="FXT10" s="341"/>
      <c r="FXU10" s="341"/>
      <c r="FXV10" s="341"/>
      <c r="FXW10" s="341"/>
      <c r="FXX10" s="342"/>
      <c r="FXY10" s="340" t="s">
        <v>86</v>
      </c>
      <c r="FXZ10" s="341"/>
      <c r="FYA10" s="341"/>
      <c r="FYB10" s="341"/>
      <c r="FYC10" s="341"/>
      <c r="FYD10" s="341"/>
      <c r="FYE10" s="341"/>
      <c r="FYF10" s="341"/>
      <c r="FYG10" s="341"/>
      <c r="FYH10" s="341"/>
      <c r="FYI10" s="341"/>
      <c r="FYJ10" s="341"/>
      <c r="FYK10" s="341"/>
      <c r="FYL10" s="341"/>
      <c r="FYM10" s="341"/>
      <c r="FYN10" s="342"/>
      <c r="FYO10" s="340" t="s">
        <v>86</v>
      </c>
      <c r="FYP10" s="341"/>
      <c r="FYQ10" s="341"/>
      <c r="FYR10" s="341"/>
      <c r="FYS10" s="341"/>
      <c r="FYT10" s="341"/>
      <c r="FYU10" s="341"/>
      <c r="FYV10" s="341"/>
      <c r="FYW10" s="341"/>
      <c r="FYX10" s="341"/>
      <c r="FYY10" s="341"/>
      <c r="FYZ10" s="341"/>
      <c r="FZA10" s="341"/>
      <c r="FZB10" s="341"/>
      <c r="FZC10" s="341"/>
      <c r="FZD10" s="342"/>
      <c r="FZE10" s="340" t="s">
        <v>86</v>
      </c>
      <c r="FZF10" s="341"/>
      <c r="FZG10" s="341"/>
      <c r="FZH10" s="341"/>
      <c r="FZI10" s="341"/>
      <c r="FZJ10" s="341"/>
      <c r="FZK10" s="341"/>
      <c r="FZL10" s="341"/>
      <c r="FZM10" s="341"/>
      <c r="FZN10" s="341"/>
      <c r="FZO10" s="341"/>
      <c r="FZP10" s="341"/>
      <c r="FZQ10" s="341"/>
      <c r="FZR10" s="341"/>
      <c r="FZS10" s="341"/>
      <c r="FZT10" s="342"/>
      <c r="FZU10" s="340" t="s">
        <v>86</v>
      </c>
      <c r="FZV10" s="341"/>
      <c r="FZW10" s="341"/>
      <c r="FZX10" s="341"/>
      <c r="FZY10" s="341"/>
      <c r="FZZ10" s="341"/>
      <c r="GAA10" s="341"/>
      <c r="GAB10" s="341"/>
      <c r="GAC10" s="341"/>
      <c r="GAD10" s="341"/>
      <c r="GAE10" s="341"/>
      <c r="GAF10" s="341"/>
      <c r="GAG10" s="341"/>
      <c r="GAH10" s="341"/>
      <c r="GAI10" s="341"/>
      <c r="GAJ10" s="342"/>
      <c r="GAK10" s="340" t="s">
        <v>86</v>
      </c>
      <c r="GAL10" s="341"/>
      <c r="GAM10" s="341"/>
      <c r="GAN10" s="341"/>
      <c r="GAO10" s="341"/>
      <c r="GAP10" s="341"/>
      <c r="GAQ10" s="341"/>
      <c r="GAR10" s="341"/>
      <c r="GAS10" s="341"/>
      <c r="GAT10" s="341"/>
      <c r="GAU10" s="341"/>
      <c r="GAV10" s="341"/>
      <c r="GAW10" s="341"/>
      <c r="GAX10" s="341"/>
      <c r="GAY10" s="341"/>
      <c r="GAZ10" s="342"/>
      <c r="GBA10" s="340" t="s">
        <v>86</v>
      </c>
      <c r="GBB10" s="341"/>
      <c r="GBC10" s="341"/>
      <c r="GBD10" s="341"/>
      <c r="GBE10" s="341"/>
      <c r="GBF10" s="341"/>
      <c r="GBG10" s="341"/>
      <c r="GBH10" s="341"/>
      <c r="GBI10" s="341"/>
      <c r="GBJ10" s="341"/>
      <c r="GBK10" s="341"/>
      <c r="GBL10" s="341"/>
      <c r="GBM10" s="341"/>
      <c r="GBN10" s="341"/>
      <c r="GBO10" s="341"/>
      <c r="GBP10" s="342"/>
      <c r="GBQ10" s="340" t="s">
        <v>86</v>
      </c>
      <c r="GBR10" s="341"/>
      <c r="GBS10" s="341"/>
      <c r="GBT10" s="341"/>
      <c r="GBU10" s="341"/>
      <c r="GBV10" s="341"/>
      <c r="GBW10" s="341"/>
      <c r="GBX10" s="341"/>
      <c r="GBY10" s="341"/>
      <c r="GBZ10" s="341"/>
      <c r="GCA10" s="341"/>
      <c r="GCB10" s="341"/>
      <c r="GCC10" s="341"/>
      <c r="GCD10" s="341"/>
      <c r="GCE10" s="341"/>
      <c r="GCF10" s="342"/>
      <c r="GCG10" s="340" t="s">
        <v>86</v>
      </c>
      <c r="GCH10" s="341"/>
      <c r="GCI10" s="341"/>
      <c r="GCJ10" s="341"/>
      <c r="GCK10" s="341"/>
      <c r="GCL10" s="341"/>
      <c r="GCM10" s="341"/>
      <c r="GCN10" s="341"/>
      <c r="GCO10" s="341"/>
      <c r="GCP10" s="341"/>
      <c r="GCQ10" s="341"/>
      <c r="GCR10" s="341"/>
      <c r="GCS10" s="341"/>
      <c r="GCT10" s="341"/>
      <c r="GCU10" s="341"/>
      <c r="GCV10" s="342"/>
      <c r="GCW10" s="340" t="s">
        <v>86</v>
      </c>
      <c r="GCX10" s="341"/>
      <c r="GCY10" s="341"/>
      <c r="GCZ10" s="341"/>
      <c r="GDA10" s="341"/>
      <c r="GDB10" s="341"/>
      <c r="GDC10" s="341"/>
      <c r="GDD10" s="341"/>
      <c r="GDE10" s="341"/>
      <c r="GDF10" s="341"/>
      <c r="GDG10" s="341"/>
      <c r="GDH10" s="341"/>
      <c r="GDI10" s="341"/>
      <c r="GDJ10" s="341"/>
      <c r="GDK10" s="341"/>
      <c r="GDL10" s="342"/>
      <c r="GDM10" s="340" t="s">
        <v>86</v>
      </c>
      <c r="GDN10" s="341"/>
      <c r="GDO10" s="341"/>
      <c r="GDP10" s="341"/>
      <c r="GDQ10" s="341"/>
      <c r="GDR10" s="341"/>
      <c r="GDS10" s="341"/>
      <c r="GDT10" s="341"/>
      <c r="GDU10" s="341"/>
      <c r="GDV10" s="341"/>
      <c r="GDW10" s="341"/>
      <c r="GDX10" s="341"/>
      <c r="GDY10" s="341"/>
      <c r="GDZ10" s="341"/>
      <c r="GEA10" s="341"/>
      <c r="GEB10" s="342"/>
      <c r="GEC10" s="340" t="s">
        <v>86</v>
      </c>
      <c r="GED10" s="341"/>
      <c r="GEE10" s="341"/>
      <c r="GEF10" s="341"/>
      <c r="GEG10" s="341"/>
      <c r="GEH10" s="341"/>
      <c r="GEI10" s="341"/>
      <c r="GEJ10" s="341"/>
      <c r="GEK10" s="341"/>
      <c r="GEL10" s="341"/>
      <c r="GEM10" s="341"/>
      <c r="GEN10" s="341"/>
      <c r="GEO10" s="341"/>
      <c r="GEP10" s="341"/>
      <c r="GEQ10" s="341"/>
      <c r="GER10" s="342"/>
      <c r="GES10" s="340" t="s">
        <v>86</v>
      </c>
      <c r="GET10" s="341"/>
      <c r="GEU10" s="341"/>
      <c r="GEV10" s="341"/>
      <c r="GEW10" s="341"/>
      <c r="GEX10" s="341"/>
      <c r="GEY10" s="341"/>
      <c r="GEZ10" s="341"/>
      <c r="GFA10" s="341"/>
      <c r="GFB10" s="341"/>
      <c r="GFC10" s="341"/>
      <c r="GFD10" s="341"/>
      <c r="GFE10" s="341"/>
      <c r="GFF10" s="341"/>
      <c r="GFG10" s="341"/>
      <c r="GFH10" s="342"/>
      <c r="GFI10" s="340" t="s">
        <v>86</v>
      </c>
      <c r="GFJ10" s="341"/>
      <c r="GFK10" s="341"/>
      <c r="GFL10" s="341"/>
      <c r="GFM10" s="341"/>
      <c r="GFN10" s="341"/>
      <c r="GFO10" s="341"/>
      <c r="GFP10" s="341"/>
      <c r="GFQ10" s="341"/>
      <c r="GFR10" s="341"/>
      <c r="GFS10" s="341"/>
      <c r="GFT10" s="341"/>
      <c r="GFU10" s="341"/>
      <c r="GFV10" s="341"/>
      <c r="GFW10" s="341"/>
      <c r="GFX10" s="342"/>
      <c r="GFY10" s="340" t="s">
        <v>86</v>
      </c>
      <c r="GFZ10" s="341"/>
      <c r="GGA10" s="341"/>
      <c r="GGB10" s="341"/>
      <c r="GGC10" s="341"/>
      <c r="GGD10" s="341"/>
      <c r="GGE10" s="341"/>
      <c r="GGF10" s="341"/>
      <c r="GGG10" s="341"/>
      <c r="GGH10" s="341"/>
      <c r="GGI10" s="341"/>
      <c r="GGJ10" s="341"/>
      <c r="GGK10" s="341"/>
      <c r="GGL10" s="341"/>
      <c r="GGM10" s="341"/>
      <c r="GGN10" s="342"/>
      <c r="GGO10" s="340" t="s">
        <v>86</v>
      </c>
      <c r="GGP10" s="341"/>
      <c r="GGQ10" s="341"/>
      <c r="GGR10" s="341"/>
      <c r="GGS10" s="341"/>
      <c r="GGT10" s="341"/>
      <c r="GGU10" s="341"/>
      <c r="GGV10" s="341"/>
      <c r="GGW10" s="341"/>
      <c r="GGX10" s="341"/>
      <c r="GGY10" s="341"/>
      <c r="GGZ10" s="341"/>
      <c r="GHA10" s="341"/>
      <c r="GHB10" s="341"/>
      <c r="GHC10" s="341"/>
      <c r="GHD10" s="342"/>
      <c r="GHE10" s="340" t="s">
        <v>86</v>
      </c>
      <c r="GHF10" s="341"/>
      <c r="GHG10" s="341"/>
      <c r="GHH10" s="341"/>
      <c r="GHI10" s="341"/>
      <c r="GHJ10" s="341"/>
      <c r="GHK10" s="341"/>
      <c r="GHL10" s="341"/>
      <c r="GHM10" s="341"/>
      <c r="GHN10" s="341"/>
      <c r="GHO10" s="341"/>
      <c r="GHP10" s="341"/>
      <c r="GHQ10" s="341"/>
      <c r="GHR10" s="341"/>
      <c r="GHS10" s="341"/>
      <c r="GHT10" s="342"/>
      <c r="GHU10" s="340" t="s">
        <v>86</v>
      </c>
      <c r="GHV10" s="341"/>
      <c r="GHW10" s="341"/>
      <c r="GHX10" s="341"/>
      <c r="GHY10" s="341"/>
      <c r="GHZ10" s="341"/>
      <c r="GIA10" s="341"/>
      <c r="GIB10" s="341"/>
      <c r="GIC10" s="341"/>
      <c r="GID10" s="341"/>
      <c r="GIE10" s="341"/>
      <c r="GIF10" s="341"/>
      <c r="GIG10" s="341"/>
      <c r="GIH10" s="341"/>
      <c r="GII10" s="341"/>
      <c r="GIJ10" s="342"/>
      <c r="GIK10" s="340" t="s">
        <v>86</v>
      </c>
      <c r="GIL10" s="341"/>
      <c r="GIM10" s="341"/>
      <c r="GIN10" s="341"/>
      <c r="GIO10" s="341"/>
      <c r="GIP10" s="341"/>
      <c r="GIQ10" s="341"/>
      <c r="GIR10" s="341"/>
      <c r="GIS10" s="341"/>
      <c r="GIT10" s="341"/>
      <c r="GIU10" s="341"/>
      <c r="GIV10" s="341"/>
      <c r="GIW10" s="341"/>
      <c r="GIX10" s="341"/>
      <c r="GIY10" s="341"/>
      <c r="GIZ10" s="342"/>
      <c r="GJA10" s="340" t="s">
        <v>86</v>
      </c>
      <c r="GJB10" s="341"/>
      <c r="GJC10" s="341"/>
      <c r="GJD10" s="341"/>
      <c r="GJE10" s="341"/>
      <c r="GJF10" s="341"/>
      <c r="GJG10" s="341"/>
      <c r="GJH10" s="341"/>
      <c r="GJI10" s="341"/>
      <c r="GJJ10" s="341"/>
      <c r="GJK10" s="341"/>
      <c r="GJL10" s="341"/>
      <c r="GJM10" s="341"/>
      <c r="GJN10" s="341"/>
      <c r="GJO10" s="341"/>
      <c r="GJP10" s="342"/>
      <c r="GJQ10" s="340" t="s">
        <v>86</v>
      </c>
      <c r="GJR10" s="341"/>
      <c r="GJS10" s="341"/>
      <c r="GJT10" s="341"/>
      <c r="GJU10" s="341"/>
      <c r="GJV10" s="341"/>
      <c r="GJW10" s="341"/>
      <c r="GJX10" s="341"/>
      <c r="GJY10" s="341"/>
      <c r="GJZ10" s="341"/>
      <c r="GKA10" s="341"/>
      <c r="GKB10" s="341"/>
      <c r="GKC10" s="341"/>
      <c r="GKD10" s="341"/>
      <c r="GKE10" s="341"/>
      <c r="GKF10" s="342"/>
      <c r="GKG10" s="340" t="s">
        <v>86</v>
      </c>
      <c r="GKH10" s="341"/>
      <c r="GKI10" s="341"/>
      <c r="GKJ10" s="341"/>
      <c r="GKK10" s="341"/>
      <c r="GKL10" s="341"/>
      <c r="GKM10" s="341"/>
      <c r="GKN10" s="341"/>
      <c r="GKO10" s="341"/>
      <c r="GKP10" s="341"/>
      <c r="GKQ10" s="341"/>
      <c r="GKR10" s="341"/>
      <c r="GKS10" s="341"/>
      <c r="GKT10" s="341"/>
      <c r="GKU10" s="341"/>
      <c r="GKV10" s="342"/>
      <c r="GKW10" s="340" t="s">
        <v>86</v>
      </c>
      <c r="GKX10" s="341"/>
      <c r="GKY10" s="341"/>
      <c r="GKZ10" s="341"/>
      <c r="GLA10" s="341"/>
      <c r="GLB10" s="341"/>
      <c r="GLC10" s="341"/>
      <c r="GLD10" s="341"/>
      <c r="GLE10" s="341"/>
      <c r="GLF10" s="341"/>
      <c r="GLG10" s="341"/>
      <c r="GLH10" s="341"/>
      <c r="GLI10" s="341"/>
      <c r="GLJ10" s="341"/>
      <c r="GLK10" s="341"/>
      <c r="GLL10" s="342"/>
      <c r="GLM10" s="340" t="s">
        <v>86</v>
      </c>
      <c r="GLN10" s="341"/>
      <c r="GLO10" s="341"/>
      <c r="GLP10" s="341"/>
      <c r="GLQ10" s="341"/>
      <c r="GLR10" s="341"/>
      <c r="GLS10" s="341"/>
      <c r="GLT10" s="341"/>
      <c r="GLU10" s="341"/>
      <c r="GLV10" s="341"/>
      <c r="GLW10" s="341"/>
      <c r="GLX10" s="341"/>
      <c r="GLY10" s="341"/>
      <c r="GLZ10" s="341"/>
      <c r="GMA10" s="341"/>
      <c r="GMB10" s="342"/>
      <c r="GMC10" s="340" t="s">
        <v>86</v>
      </c>
      <c r="GMD10" s="341"/>
      <c r="GME10" s="341"/>
      <c r="GMF10" s="341"/>
      <c r="GMG10" s="341"/>
      <c r="GMH10" s="341"/>
      <c r="GMI10" s="341"/>
      <c r="GMJ10" s="341"/>
      <c r="GMK10" s="341"/>
      <c r="GML10" s="341"/>
      <c r="GMM10" s="341"/>
      <c r="GMN10" s="341"/>
      <c r="GMO10" s="341"/>
      <c r="GMP10" s="341"/>
      <c r="GMQ10" s="341"/>
      <c r="GMR10" s="342"/>
      <c r="GMS10" s="340" t="s">
        <v>86</v>
      </c>
      <c r="GMT10" s="341"/>
      <c r="GMU10" s="341"/>
      <c r="GMV10" s="341"/>
      <c r="GMW10" s="341"/>
      <c r="GMX10" s="341"/>
      <c r="GMY10" s="341"/>
      <c r="GMZ10" s="341"/>
      <c r="GNA10" s="341"/>
      <c r="GNB10" s="341"/>
      <c r="GNC10" s="341"/>
      <c r="GND10" s="341"/>
      <c r="GNE10" s="341"/>
      <c r="GNF10" s="341"/>
      <c r="GNG10" s="341"/>
      <c r="GNH10" s="342"/>
      <c r="GNI10" s="340" t="s">
        <v>86</v>
      </c>
      <c r="GNJ10" s="341"/>
      <c r="GNK10" s="341"/>
      <c r="GNL10" s="341"/>
      <c r="GNM10" s="341"/>
      <c r="GNN10" s="341"/>
      <c r="GNO10" s="341"/>
      <c r="GNP10" s="341"/>
      <c r="GNQ10" s="341"/>
      <c r="GNR10" s="341"/>
      <c r="GNS10" s="341"/>
      <c r="GNT10" s="341"/>
      <c r="GNU10" s="341"/>
      <c r="GNV10" s="341"/>
      <c r="GNW10" s="341"/>
      <c r="GNX10" s="342"/>
      <c r="GNY10" s="340" t="s">
        <v>86</v>
      </c>
      <c r="GNZ10" s="341"/>
      <c r="GOA10" s="341"/>
      <c r="GOB10" s="341"/>
      <c r="GOC10" s="341"/>
      <c r="GOD10" s="341"/>
      <c r="GOE10" s="341"/>
      <c r="GOF10" s="341"/>
      <c r="GOG10" s="341"/>
      <c r="GOH10" s="341"/>
      <c r="GOI10" s="341"/>
      <c r="GOJ10" s="341"/>
      <c r="GOK10" s="341"/>
      <c r="GOL10" s="341"/>
      <c r="GOM10" s="341"/>
      <c r="GON10" s="342"/>
      <c r="GOO10" s="340" t="s">
        <v>86</v>
      </c>
      <c r="GOP10" s="341"/>
      <c r="GOQ10" s="341"/>
      <c r="GOR10" s="341"/>
      <c r="GOS10" s="341"/>
      <c r="GOT10" s="341"/>
      <c r="GOU10" s="341"/>
      <c r="GOV10" s="341"/>
      <c r="GOW10" s="341"/>
      <c r="GOX10" s="341"/>
      <c r="GOY10" s="341"/>
      <c r="GOZ10" s="341"/>
      <c r="GPA10" s="341"/>
      <c r="GPB10" s="341"/>
      <c r="GPC10" s="341"/>
      <c r="GPD10" s="342"/>
      <c r="GPE10" s="340" t="s">
        <v>86</v>
      </c>
      <c r="GPF10" s="341"/>
      <c r="GPG10" s="341"/>
      <c r="GPH10" s="341"/>
      <c r="GPI10" s="341"/>
      <c r="GPJ10" s="341"/>
      <c r="GPK10" s="341"/>
      <c r="GPL10" s="341"/>
      <c r="GPM10" s="341"/>
      <c r="GPN10" s="341"/>
      <c r="GPO10" s="341"/>
      <c r="GPP10" s="341"/>
      <c r="GPQ10" s="341"/>
      <c r="GPR10" s="341"/>
      <c r="GPS10" s="341"/>
      <c r="GPT10" s="342"/>
      <c r="GPU10" s="340" t="s">
        <v>86</v>
      </c>
      <c r="GPV10" s="341"/>
      <c r="GPW10" s="341"/>
      <c r="GPX10" s="341"/>
      <c r="GPY10" s="341"/>
      <c r="GPZ10" s="341"/>
      <c r="GQA10" s="341"/>
      <c r="GQB10" s="341"/>
      <c r="GQC10" s="341"/>
      <c r="GQD10" s="341"/>
      <c r="GQE10" s="341"/>
      <c r="GQF10" s="341"/>
      <c r="GQG10" s="341"/>
      <c r="GQH10" s="341"/>
      <c r="GQI10" s="341"/>
      <c r="GQJ10" s="342"/>
      <c r="GQK10" s="340" t="s">
        <v>86</v>
      </c>
      <c r="GQL10" s="341"/>
      <c r="GQM10" s="341"/>
      <c r="GQN10" s="341"/>
      <c r="GQO10" s="341"/>
      <c r="GQP10" s="341"/>
      <c r="GQQ10" s="341"/>
      <c r="GQR10" s="341"/>
      <c r="GQS10" s="341"/>
      <c r="GQT10" s="341"/>
      <c r="GQU10" s="341"/>
      <c r="GQV10" s="341"/>
      <c r="GQW10" s="341"/>
      <c r="GQX10" s="341"/>
      <c r="GQY10" s="341"/>
      <c r="GQZ10" s="342"/>
      <c r="GRA10" s="340" t="s">
        <v>86</v>
      </c>
      <c r="GRB10" s="341"/>
      <c r="GRC10" s="341"/>
      <c r="GRD10" s="341"/>
      <c r="GRE10" s="341"/>
      <c r="GRF10" s="341"/>
      <c r="GRG10" s="341"/>
      <c r="GRH10" s="341"/>
      <c r="GRI10" s="341"/>
      <c r="GRJ10" s="341"/>
      <c r="GRK10" s="341"/>
      <c r="GRL10" s="341"/>
      <c r="GRM10" s="341"/>
      <c r="GRN10" s="341"/>
      <c r="GRO10" s="341"/>
      <c r="GRP10" s="342"/>
      <c r="GRQ10" s="340" t="s">
        <v>86</v>
      </c>
      <c r="GRR10" s="341"/>
      <c r="GRS10" s="341"/>
      <c r="GRT10" s="341"/>
      <c r="GRU10" s="341"/>
      <c r="GRV10" s="341"/>
      <c r="GRW10" s="341"/>
      <c r="GRX10" s="341"/>
      <c r="GRY10" s="341"/>
      <c r="GRZ10" s="341"/>
      <c r="GSA10" s="341"/>
      <c r="GSB10" s="341"/>
      <c r="GSC10" s="341"/>
      <c r="GSD10" s="341"/>
      <c r="GSE10" s="341"/>
      <c r="GSF10" s="342"/>
      <c r="GSG10" s="340" t="s">
        <v>86</v>
      </c>
      <c r="GSH10" s="341"/>
      <c r="GSI10" s="341"/>
      <c r="GSJ10" s="341"/>
      <c r="GSK10" s="341"/>
      <c r="GSL10" s="341"/>
      <c r="GSM10" s="341"/>
      <c r="GSN10" s="341"/>
      <c r="GSO10" s="341"/>
      <c r="GSP10" s="341"/>
      <c r="GSQ10" s="341"/>
      <c r="GSR10" s="341"/>
      <c r="GSS10" s="341"/>
      <c r="GST10" s="341"/>
      <c r="GSU10" s="341"/>
      <c r="GSV10" s="342"/>
      <c r="GSW10" s="340" t="s">
        <v>86</v>
      </c>
      <c r="GSX10" s="341"/>
      <c r="GSY10" s="341"/>
      <c r="GSZ10" s="341"/>
      <c r="GTA10" s="341"/>
      <c r="GTB10" s="341"/>
      <c r="GTC10" s="341"/>
      <c r="GTD10" s="341"/>
      <c r="GTE10" s="341"/>
      <c r="GTF10" s="341"/>
      <c r="GTG10" s="341"/>
      <c r="GTH10" s="341"/>
      <c r="GTI10" s="341"/>
      <c r="GTJ10" s="341"/>
      <c r="GTK10" s="341"/>
      <c r="GTL10" s="342"/>
      <c r="GTM10" s="340" t="s">
        <v>86</v>
      </c>
      <c r="GTN10" s="341"/>
      <c r="GTO10" s="341"/>
      <c r="GTP10" s="341"/>
      <c r="GTQ10" s="341"/>
      <c r="GTR10" s="341"/>
      <c r="GTS10" s="341"/>
      <c r="GTT10" s="341"/>
      <c r="GTU10" s="341"/>
      <c r="GTV10" s="341"/>
      <c r="GTW10" s="341"/>
      <c r="GTX10" s="341"/>
      <c r="GTY10" s="341"/>
      <c r="GTZ10" s="341"/>
      <c r="GUA10" s="341"/>
      <c r="GUB10" s="342"/>
      <c r="GUC10" s="340" t="s">
        <v>86</v>
      </c>
      <c r="GUD10" s="341"/>
      <c r="GUE10" s="341"/>
      <c r="GUF10" s="341"/>
      <c r="GUG10" s="341"/>
      <c r="GUH10" s="341"/>
      <c r="GUI10" s="341"/>
      <c r="GUJ10" s="341"/>
      <c r="GUK10" s="341"/>
      <c r="GUL10" s="341"/>
      <c r="GUM10" s="341"/>
      <c r="GUN10" s="341"/>
      <c r="GUO10" s="341"/>
      <c r="GUP10" s="341"/>
      <c r="GUQ10" s="341"/>
      <c r="GUR10" s="342"/>
      <c r="GUS10" s="340" t="s">
        <v>86</v>
      </c>
      <c r="GUT10" s="341"/>
      <c r="GUU10" s="341"/>
      <c r="GUV10" s="341"/>
      <c r="GUW10" s="341"/>
      <c r="GUX10" s="341"/>
      <c r="GUY10" s="341"/>
      <c r="GUZ10" s="341"/>
      <c r="GVA10" s="341"/>
      <c r="GVB10" s="341"/>
      <c r="GVC10" s="341"/>
      <c r="GVD10" s="341"/>
      <c r="GVE10" s="341"/>
      <c r="GVF10" s="341"/>
      <c r="GVG10" s="341"/>
      <c r="GVH10" s="342"/>
      <c r="GVI10" s="340" t="s">
        <v>86</v>
      </c>
      <c r="GVJ10" s="341"/>
      <c r="GVK10" s="341"/>
      <c r="GVL10" s="341"/>
      <c r="GVM10" s="341"/>
      <c r="GVN10" s="341"/>
      <c r="GVO10" s="341"/>
      <c r="GVP10" s="341"/>
      <c r="GVQ10" s="341"/>
      <c r="GVR10" s="341"/>
      <c r="GVS10" s="341"/>
      <c r="GVT10" s="341"/>
      <c r="GVU10" s="341"/>
      <c r="GVV10" s="341"/>
      <c r="GVW10" s="341"/>
      <c r="GVX10" s="342"/>
      <c r="GVY10" s="340" t="s">
        <v>86</v>
      </c>
      <c r="GVZ10" s="341"/>
      <c r="GWA10" s="341"/>
      <c r="GWB10" s="341"/>
      <c r="GWC10" s="341"/>
      <c r="GWD10" s="341"/>
      <c r="GWE10" s="341"/>
      <c r="GWF10" s="341"/>
      <c r="GWG10" s="341"/>
      <c r="GWH10" s="341"/>
      <c r="GWI10" s="341"/>
      <c r="GWJ10" s="341"/>
      <c r="GWK10" s="341"/>
      <c r="GWL10" s="341"/>
      <c r="GWM10" s="341"/>
      <c r="GWN10" s="342"/>
      <c r="GWO10" s="340" t="s">
        <v>86</v>
      </c>
      <c r="GWP10" s="341"/>
      <c r="GWQ10" s="341"/>
      <c r="GWR10" s="341"/>
      <c r="GWS10" s="341"/>
      <c r="GWT10" s="341"/>
      <c r="GWU10" s="341"/>
      <c r="GWV10" s="341"/>
      <c r="GWW10" s="341"/>
      <c r="GWX10" s="341"/>
      <c r="GWY10" s="341"/>
      <c r="GWZ10" s="341"/>
      <c r="GXA10" s="341"/>
      <c r="GXB10" s="341"/>
      <c r="GXC10" s="341"/>
      <c r="GXD10" s="342"/>
      <c r="GXE10" s="340" t="s">
        <v>86</v>
      </c>
      <c r="GXF10" s="341"/>
      <c r="GXG10" s="341"/>
      <c r="GXH10" s="341"/>
      <c r="GXI10" s="341"/>
      <c r="GXJ10" s="341"/>
      <c r="GXK10" s="341"/>
      <c r="GXL10" s="341"/>
      <c r="GXM10" s="341"/>
      <c r="GXN10" s="341"/>
      <c r="GXO10" s="341"/>
      <c r="GXP10" s="341"/>
      <c r="GXQ10" s="341"/>
      <c r="GXR10" s="341"/>
      <c r="GXS10" s="341"/>
      <c r="GXT10" s="342"/>
      <c r="GXU10" s="340" t="s">
        <v>86</v>
      </c>
      <c r="GXV10" s="341"/>
      <c r="GXW10" s="341"/>
      <c r="GXX10" s="341"/>
      <c r="GXY10" s="341"/>
      <c r="GXZ10" s="341"/>
      <c r="GYA10" s="341"/>
      <c r="GYB10" s="341"/>
      <c r="GYC10" s="341"/>
      <c r="GYD10" s="341"/>
      <c r="GYE10" s="341"/>
      <c r="GYF10" s="341"/>
      <c r="GYG10" s="341"/>
      <c r="GYH10" s="341"/>
      <c r="GYI10" s="341"/>
      <c r="GYJ10" s="342"/>
      <c r="GYK10" s="340" t="s">
        <v>86</v>
      </c>
      <c r="GYL10" s="341"/>
      <c r="GYM10" s="341"/>
      <c r="GYN10" s="341"/>
      <c r="GYO10" s="341"/>
      <c r="GYP10" s="341"/>
      <c r="GYQ10" s="341"/>
      <c r="GYR10" s="341"/>
      <c r="GYS10" s="341"/>
      <c r="GYT10" s="341"/>
      <c r="GYU10" s="341"/>
      <c r="GYV10" s="341"/>
      <c r="GYW10" s="341"/>
      <c r="GYX10" s="341"/>
      <c r="GYY10" s="341"/>
      <c r="GYZ10" s="342"/>
      <c r="GZA10" s="340" t="s">
        <v>86</v>
      </c>
      <c r="GZB10" s="341"/>
      <c r="GZC10" s="341"/>
      <c r="GZD10" s="341"/>
      <c r="GZE10" s="341"/>
      <c r="GZF10" s="341"/>
      <c r="GZG10" s="341"/>
      <c r="GZH10" s="341"/>
      <c r="GZI10" s="341"/>
      <c r="GZJ10" s="341"/>
      <c r="GZK10" s="341"/>
      <c r="GZL10" s="341"/>
      <c r="GZM10" s="341"/>
      <c r="GZN10" s="341"/>
      <c r="GZO10" s="341"/>
      <c r="GZP10" s="342"/>
      <c r="GZQ10" s="340" t="s">
        <v>86</v>
      </c>
      <c r="GZR10" s="341"/>
      <c r="GZS10" s="341"/>
      <c r="GZT10" s="341"/>
      <c r="GZU10" s="341"/>
      <c r="GZV10" s="341"/>
      <c r="GZW10" s="341"/>
      <c r="GZX10" s="341"/>
      <c r="GZY10" s="341"/>
      <c r="GZZ10" s="341"/>
      <c r="HAA10" s="341"/>
      <c r="HAB10" s="341"/>
      <c r="HAC10" s="341"/>
      <c r="HAD10" s="341"/>
      <c r="HAE10" s="341"/>
      <c r="HAF10" s="342"/>
      <c r="HAG10" s="340" t="s">
        <v>86</v>
      </c>
      <c r="HAH10" s="341"/>
      <c r="HAI10" s="341"/>
      <c r="HAJ10" s="341"/>
      <c r="HAK10" s="341"/>
      <c r="HAL10" s="341"/>
      <c r="HAM10" s="341"/>
      <c r="HAN10" s="341"/>
      <c r="HAO10" s="341"/>
      <c r="HAP10" s="341"/>
      <c r="HAQ10" s="341"/>
      <c r="HAR10" s="341"/>
      <c r="HAS10" s="341"/>
      <c r="HAT10" s="341"/>
      <c r="HAU10" s="341"/>
      <c r="HAV10" s="342"/>
      <c r="HAW10" s="340" t="s">
        <v>86</v>
      </c>
      <c r="HAX10" s="341"/>
      <c r="HAY10" s="341"/>
      <c r="HAZ10" s="341"/>
      <c r="HBA10" s="341"/>
      <c r="HBB10" s="341"/>
      <c r="HBC10" s="341"/>
      <c r="HBD10" s="341"/>
      <c r="HBE10" s="341"/>
      <c r="HBF10" s="341"/>
      <c r="HBG10" s="341"/>
      <c r="HBH10" s="341"/>
      <c r="HBI10" s="341"/>
      <c r="HBJ10" s="341"/>
      <c r="HBK10" s="341"/>
      <c r="HBL10" s="342"/>
      <c r="HBM10" s="340" t="s">
        <v>86</v>
      </c>
      <c r="HBN10" s="341"/>
      <c r="HBO10" s="341"/>
      <c r="HBP10" s="341"/>
      <c r="HBQ10" s="341"/>
      <c r="HBR10" s="341"/>
      <c r="HBS10" s="341"/>
      <c r="HBT10" s="341"/>
      <c r="HBU10" s="341"/>
      <c r="HBV10" s="341"/>
      <c r="HBW10" s="341"/>
      <c r="HBX10" s="341"/>
      <c r="HBY10" s="341"/>
      <c r="HBZ10" s="341"/>
      <c r="HCA10" s="341"/>
      <c r="HCB10" s="342"/>
      <c r="HCC10" s="340" t="s">
        <v>86</v>
      </c>
      <c r="HCD10" s="341"/>
      <c r="HCE10" s="341"/>
      <c r="HCF10" s="341"/>
      <c r="HCG10" s="341"/>
      <c r="HCH10" s="341"/>
      <c r="HCI10" s="341"/>
      <c r="HCJ10" s="341"/>
      <c r="HCK10" s="341"/>
      <c r="HCL10" s="341"/>
      <c r="HCM10" s="341"/>
      <c r="HCN10" s="341"/>
      <c r="HCO10" s="341"/>
      <c r="HCP10" s="341"/>
      <c r="HCQ10" s="341"/>
      <c r="HCR10" s="342"/>
      <c r="HCS10" s="340" t="s">
        <v>86</v>
      </c>
      <c r="HCT10" s="341"/>
      <c r="HCU10" s="341"/>
      <c r="HCV10" s="341"/>
      <c r="HCW10" s="341"/>
      <c r="HCX10" s="341"/>
      <c r="HCY10" s="341"/>
      <c r="HCZ10" s="341"/>
      <c r="HDA10" s="341"/>
      <c r="HDB10" s="341"/>
      <c r="HDC10" s="341"/>
      <c r="HDD10" s="341"/>
      <c r="HDE10" s="341"/>
      <c r="HDF10" s="341"/>
      <c r="HDG10" s="341"/>
      <c r="HDH10" s="342"/>
      <c r="HDI10" s="340" t="s">
        <v>86</v>
      </c>
      <c r="HDJ10" s="341"/>
      <c r="HDK10" s="341"/>
      <c r="HDL10" s="341"/>
      <c r="HDM10" s="341"/>
      <c r="HDN10" s="341"/>
      <c r="HDO10" s="341"/>
      <c r="HDP10" s="341"/>
      <c r="HDQ10" s="341"/>
      <c r="HDR10" s="341"/>
      <c r="HDS10" s="341"/>
      <c r="HDT10" s="341"/>
      <c r="HDU10" s="341"/>
      <c r="HDV10" s="341"/>
      <c r="HDW10" s="341"/>
      <c r="HDX10" s="342"/>
      <c r="HDY10" s="340" t="s">
        <v>86</v>
      </c>
      <c r="HDZ10" s="341"/>
      <c r="HEA10" s="341"/>
      <c r="HEB10" s="341"/>
      <c r="HEC10" s="341"/>
      <c r="HED10" s="341"/>
      <c r="HEE10" s="341"/>
      <c r="HEF10" s="341"/>
      <c r="HEG10" s="341"/>
      <c r="HEH10" s="341"/>
      <c r="HEI10" s="341"/>
      <c r="HEJ10" s="341"/>
      <c r="HEK10" s="341"/>
      <c r="HEL10" s="341"/>
      <c r="HEM10" s="341"/>
      <c r="HEN10" s="342"/>
      <c r="HEO10" s="340" t="s">
        <v>86</v>
      </c>
      <c r="HEP10" s="341"/>
      <c r="HEQ10" s="341"/>
      <c r="HER10" s="341"/>
      <c r="HES10" s="341"/>
      <c r="HET10" s="341"/>
      <c r="HEU10" s="341"/>
      <c r="HEV10" s="341"/>
      <c r="HEW10" s="341"/>
      <c r="HEX10" s="341"/>
      <c r="HEY10" s="341"/>
      <c r="HEZ10" s="341"/>
      <c r="HFA10" s="341"/>
      <c r="HFB10" s="341"/>
      <c r="HFC10" s="341"/>
      <c r="HFD10" s="342"/>
      <c r="HFE10" s="340" t="s">
        <v>86</v>
      </c>
      <c r="HFF10" s="341"/>
      <c r="HFG10" s="341"/>
      <c r="HFH10" s="341"/>
      <c r="HFI10" s="341"/>
      <c r="HFJ10" s="341"/>
      <c r="HFK10" s="341"/>
      <c r="HFL10" s="341"/>
      <c r="HFM10" s="341"/>
      <c r="HFN10" s="341"/>
      <c r="HFO10" s="341"/>
      <c r="HFP10" s="341"/>
      <c r="HFQ10" s="341"/>
      <c r="HFR10" s="341"/>
      <c r="HFS10" s="341"/>
      <c r="HFT10" s="342"/>
      <c r="HFU10" s="340" t="s">
        <v>86</v>
      </c>
      <c r="HFV10" s="341"/>
      <c r="HFW10" s="341"/>
      <c r="HFX10" s="341"/>
      <c r="HFY10" s="341"/>
      <c r="HFZ10" s="341"/>
      <c r="HGA10" s="341"/>
      <c r="HGB10" s="341"/>
      <c r="HGC10" s="341"/>
      <c r="HGD10" s="341"/>
      <c r="HGE10" s="341"/>
      <c r="HGF10" s="341"/>
      <c r="HGG10" s="341"/>
      <c r="HGH10" s="341"/>
      <c r="HGI10" s="341"/>
      <c r="HGJ10" s="342"/>
      <c r="HGK10" s="340" t="s">
        <v>86</v>
      </c>
      <c r="HGL10" s="341"/>
      <c r="HGM10" s="341"/>
      <c r="HGN10" s="341"/>
      <c r="HGO10" s="341"/>
      <c r="HGP10" s="341"/>
      <c r="HGQ10" s="341"/>
      <c r="HGR10" s="341"/>
      <c r="HGS10" s="341"/>
      <c r="HGT10" s="341"/>
      <c r="HGU10" s="341"/>
      <c r="HGV10" s="341"/>
      <c r="HGW10" s="341"/>
      <c r="HGX10" s="341"/>
      <c r="HGY10" s="341"/>
      <c r="HGZ10" s="342"/>
      <c r="HHA10" s="340" t="s">
        <v>86</v>
      </c>
      <c r="HHB10" s="341"/>
      <c r="HHC10" s="341"/>
      <c r="HHD10" s="341"/>
      <c r="HHE10" s="341"/>
      <c r="HHF10" s="341"/>
      <c r="HHG10" s="341"/>
      <c r="HHH10" s="341"/>
      <c r="HHI10" s="341"/>
      <c r="HHJ10" s="341"/>
      <c r="HHK10" s="341"/>
      <c r="HHL10" s="341"/>
      <c r="HHM10" s="341"/>
      <c r="HHN10" s="341"/>
      <c r="HHO10" s="341"/>
      <c r="HHP10" s="342"/>
      <c r="HHQ10" s="340" t="s">
        <v>86</v>
      </c>
      <c r="HHR10" s="341"/>
      <c r="HHS10" s="341"/>
      <c r="HHT10" s="341"/>
      <c r="HHU10" s="341"/>
      <c r="HHV10" s="341"/>
      <c r="HHW10" s="341"/>
      <c r="HHX10" s="341"/>
      <c r="HHY10" s="341"/>
      <c r="HHZ10" s="341"/>
      <c r="HIA10" s="341"/>
      <c r="HIB10" s="341"/>
      <c r="HIC10" s="341"/>
      <c r="HID10" s="341"/>
      <c r="HIE10" s="341"/>
      <c r="HIF10" s="342"/>
      <c r="HIG10" s="340" t="s">
        <v>86</v>
      </c>
      <c r="HIH10" s="341"/>
      <c r="HII10" s="341"/>
      <c r="HIJ10" s="341"/>
      <c r="HIK10" s="341"/>
      <c r="HIL10" s="341"/>
      <c r="HIM10" s="341"/>
      <c r="HIN10" s="341"/>
      <c r="HIO10" s="341"/>
      <c r="HIP10" s="341"/>
      <c r="HIQ10" s="341"/>
      <c r="HIR10" s="341"/>
      <c r="HIS10" s="341"/>
      <c r="HIT10" s="341"/>
      <c r="HIU10" s="341"/>
      <c r="HIV10" s="342"/>
      <c r="HIW10" s="340" t="s">
        <v>86</v>
      </c>
      <c r="HIX10" s="341"/>
      <c r="HIY10" s="341"/>
      <c r="HIZ10" s="341"/>
      <c r="HJA10" s="341"/>
      <c r="HJB10" s="341"/>
      <c r="HJC10" s="341"/>
      <c r="HJD10" s="341"/>
      <c r="HJE10" s="341"/>
      <c r="HJF10" s="341"/>
      <c r="HJG10" s="341"/>
      <c r="HJH10" s="341"/>
      <c r="HJI10" s="341"/>
      <c r="HJJ10" s="341"/>
      <c r="HJK10" s="341"/>
      <c r="HJL10" s="342"/>
      <c r="HJM10" s="340" t="s">
        <v>86</v>
      </c>
      <c r="HJN10" s="341"/>
      <c r="HJO10" s="341"/>
      <c r="HJP10" s="341"/>
      <c r="HJQ10" s="341"/>
      <c r="HJR10" s="341"/>
      <c r="HJS10" s="341"/>
      <c r="HJT10" s="341"/>
      <c r="HJU10" s="341"/>
      <c r="HJV10" s="341"/>
      <c r="HJW10" s="341"/>
      <c r="HJX10" s="341"/>
      <c r="HJY10" s="341"/>
      <c r="HJZ10" s="341"/>
      <c r="HKA10" s="341"/>
      <c r="HKB10" s="342"/>
      <c r="HKC10" s="340" t="s">
        <v>86</v>
      </c>
      <c r="HKD10" s="341"/>
      <c r="HKE10" s="341"/>
      <c r="HKF10" s="341"/>
      <c r="HKG10" s="341"/>
      <c r="HKH10" s="341"/>
      <c r="HKI10" s="341"/>
      <c r="HKJ10" s="341"/>
      <c r="HKK10" s="341"/>
      <c r="HKL10" s="341"/>
      <c r="HKM10" s="341"/>
      <c r="HKN10" s="341"/>
      <c r="HKO10" s="341"/>
      <c r="HKP10" s="341"/>
      <c r="HKQ10" s="341"/>
      <c r="HKR10" s="342"/>
      <c r="HKS10" s="340" t="s">
        <v>86</v>
      </c>
      <c r="HKT10" s="341"/>
      <c r="HKU10" s="341"/>
      <c r="HKV10" s="341"/>
      <c r="HKW10" s="341"/>
      <c r="HKX10" s="341"/>
      <c r="HKY10" s="341"/>
      <c r="HKZ10" s="341"/>
      <c r="HLA10" s="341"/>
      <c r="HLB10" s="341"/>
      <c r="HLC10" s="341"/>
      <c r="HLD10" s="341"/>
      <c r="HLE10" s="341"/>
      <c r="HLF10" s="341"/>
      <c r="HLG10" s="341"/>
      <c r="HLH10" s="342"/>
      <c r="HLI10" s="340" t="s">
        <v>86</v>
      </c>
      <c r="HLJ10" s="341"/>
      <c r="HLK10" s="341"/>
      <c r="HLL10" s="341"/>
      <c r="HLM10" s="341"/>
      <c r="HLN10" s="341"/>
      <c r="HLO10" s="341"/>
      <c r="HLP10" s="341"/>
      <c r="HLQ10" s="341"/>
      <c r="HLR10" s="341"/>
      <c r="HLS10" s="341"/>
      <c r="HLT10" s="341"/>
      <c r="HLU10" s="341"/>
      <c r="HLV10" s="341"/>
      <c r="HLW10" s="341"/>
      <c r="HLX10" s="342"/>
      <c r="HLY10" s="340" t="s">
        <v>86</v>
      </c>
      <c r="HLZ10" s="341"/>
      <c r="HMA10" s="341"/>
      <c r="HMB10" s="341"/>
      <c r="HMC10" s="341"/>
      <c r="HMD10" s="341"/>
      <c r="HME10" s="341"/>
      <c r="HMF10" s="341"/>
      <c r="HMG10" s="341"/>
      <c r="HMH10" s="341"/>
      <c r="HMI10" s="341"/>
      <c r="HMJ10" s="341"/>
      <c r="HMK10" s="341"/>
      <c r="HML10" s="341"/>
      <c r="HMM10" s="341"/>
      <c r="HMN10" s="342"/>
      <c r="HMO10" s="340" t="s">
        <v>86</v>
      </c>
      <c r="HMP10" s="341"/>
      <c r="HMQ10" s="341"/>
      <c r="HMR10" s="341"/>
      <c r="HMS10" s="341"/>
      <c r="HMT10" s="341"/>
      <c r="HMU10" s="341"/>
      <c r="HMV10" s="341"/>
      <c r="HMW10" s="341"/>
      <c r="HMX10" s="341"/>
      <c r="HMY10" s="341"/>
      <c r="HMZ10" s="341"/>
      <c r="HNA10" s="341"/>
      <c r="HNB10" s="341"/>
      <c r="HNC10" s="341"/>
      <c r="HND10" s="342"/>
      <c r="HNE10" s="340" t="s">
        <v>86</v>
      </c>
      <c r="HNF10" s="341"/>
      <c r="HNG10" s="341"/>
      <c r="HNH10" s="341"/>
      <c r="HNI10" s="341"/>
      <c r="HNJ10" s="341"/>
      <c r="HNK10" s="341"/>
      <c r="HNL10" s="341"/>
      <c r="HNM10" s="341"/>
      <c r="HNN10" s="341"/>
      <c r="HNO10" s="341"/>
      <c r="HNP10" s="341"/>
      <c r="HNQ10" s="341"/>
      <c r="HNR10" s="341"/>
      <c r="HNS10" s="341"/>
      <c r="HNT10" s="342"/>
      <c r="HNU10" s="340" t="s">
        <v>86</v>
      </c>
      <c r="HNV10" s="341"/>
      <c r="HNW10" s="341"/>
      <c r="HNX10" s="341"/>
      <c r="HNY10" s="341"/>
      <c r="HNZ10" s="341"/>
      <c r="HOA10" s="341"/>
      <c r="HOB10" s="341"/>
      <c r="HOC10" s="341"/>
      <c r="HOD10" s="341"/>
      <c r="HOE10" s="341"/>
      <c r="HOF10" s="341"/>
      <c r="HOG10" s="341"/>
      <c r="HOH10" s="341"/>
      <c r="HOI10" s="341"/>
      <c r="HOJ10" s="342"/>
      <c r="HOK10" s="340" t="s">
        <v>86</v>
      </c>
      <c r="HOL10" s="341"/>
      <c r="HOM10" s="341"/>
      <c r="HON10" s="341"/>
      <c r="HOO10" s="341"/>
      <c r="HOP10" s="341"/>
      <c r="HOQ10" s="341"/>
      <c r="HOR10" s="341"/>
      <c r="HOS10" s="341"/>
      <c r="HOT10" s="341"/>
      <c r="HOU10" s="341"/>
      <c r="HOV10" s="341"/>
      <c r="HOW10" s="341"/>
      <c r="HOX10" s="341"/>
      <c r="HOY10" s="341"/>
      <c r="HOZ10" s="342"/>
      <c r="HPA10" s="340" t="s">
        <v>86</v>
      </c>
      <c r="HPB10" s="341"/>
      <c r="HPC10" s="341"/>
      <c r="HPD10" s="341"/>
      <c r="HPE10" s="341"/>
      <c r="HPF10" s="341"/>
      <c r="HPG10" s="341"/>
      <c r="HPH10" s="341"/>
      <c r="HPI10" s="341"/>
      <c r="HPJ10" s="341"/>
      <c r="HPK10" s="341"/>
      <c r="HPL10" s="341"/>
      <c r="HPM10" s="341"/>
      <c r="HPN10" s="341"/>
      <c r="HPO10" s="341"/>
      <c r="HPP10" s="342"/>
      <c r="HPQ10" s="340" t="s">
        <v>86</v>
      </c>
      <c r="HPR10" s="341"/>
      <c r="HPS10" s="341"/>
      <c r="HPT10" s="341"/>
      <c r="HPU10" s="341"/>
      <c r="HPV10" s="341"/>
      <c r="HPW10" s="341"/>
      <c r="HPX10" s="341"/>
      <c r="HPY10" s="341"/>
      <c r="HPZ10" s="341"/>
      <c r="HQA10" s="341"/>
      <c r="HQB10" s="341"/>
      <c r="HQC10" s="341"/>
      <c r="HQD10" s="341"/>
      <c r="HQE10" s="341"/>
      <c r="HQF10" s="342"/>
      <c r="HQG10" s="340" t="s">
        <v>86</v>
      </c>
      <c r="HQH10" s="341"/>
      <c r="HQI10" s="341"/>
      <c r="HQJ10" s="341"/>
      <c r="HQK10" s="341"/>
      <c r="HQL10" s="341"/>
      <c r="HQM10" s="341"/>
      <c r="HQN10" s="341"/>
      <c r="HQO10" s="341"/>
      <c r="HQP10" s="341"/>
      <c r="HQQ10" s="341"/>
      <c r="HQR10" s="341"/>
      <c r="HQS10" s="341"/>
      <c r="HQT10" s="341"/>
      <c r="HQU10" s="341"/>
      <c r="HQV10" s="342"/>
      <c r="HQW10" s="340" t="s">
        <v>86</v>
      </c>
      <c r="HQX10" s="341"/>
      <c r="HQY10" s="341"/>
      <c r="HQZ10" s="341"/>
      <c r="HRA10" s="341"/>
      <c r="HRB10" s="341"/>
      <c r="HRC10" s="341"/>
      <c r="HRD10" s="341"/>
      <c r="HRE10" s="341"/>
      <c r="HRF10" s="341"/>
      <c r="HRG10" s="341"/>
      <c r="HRH10" s="341"/>
      <c r="HRI10" s="341"/>
      <c r="HRJ10" s="341"/>
      <c r="HRK10" s="341"/>
      <c r="HRL10" s="342"/>
      <c r="HRM10" s="340" t="s">
        <v>86</v>
      </c>
      <c r="HRN10" s="341"/>
      <c r="HRO10" s="341"/>
      <c r="HRP10" s="341"/>
      <c r="HRQ10" s="341"/>
      <c r="HRR10" s="341"/>
      <c r="HRS10" s="341"/>
      <c r="HRT10" s="341"/>
      <c r="HRU10" s="341"/>
      <c r="HRV10" s="341"/>
      <c r="HRW10" s="341"/>
      <c r="HRX10" s="341"/>
      <c r="HRY10" s="341"/>
      <c r="HRZ10" s="341"/>
      <c r="HSA10" s="341"/>
      <c r="HSB10" s="342"/>
      <c r="HSC10" s="340" t="s">
        <v>86</v>
      </c>
      <c r="HSD10" s="341"/>
      <c r="HSE10" s="341"/>
      <c r="HSF10" s="341"/>
      <c r="HSG10" s="341"/>
      <c r="HSH10" s="341"/>
      <c r="HSI10" s="341"/>
      <c r="HSJ10" s="341"/>
      <c r="HSK10" s="341"/>
      <c r="HSL10" s="341"/>
      <c r="HSM10" s="341"/>
      <c r="HSN10" s="341"/>
      <c r="HSO10" s="341"/>
      <c r="HSP10" s="341"/>
      <c r="HSQ10" s="341"/>
      <c r="HSR10" s="342"/>
      <c r="HSS10" s="340" t="s">
        <v>86</v>
      </c>
      <c r="HST10" s="341"/>
      <c r="HSU10" s="341"/>
      <c r="HSV10" s="341"/>
      <c r="HSW10" s="341"/>
      <c r="HSX10" s="341"/>
      <c r="HSY10" s="341"/>
      <c r="HSZ10" s="341"/>
      <c r="HTA10" s="341"/>
      <c r="HTB10" s="341"/>
      <c r="HTC10" s="341"/>
      <c r="HTD10" s="341"/>
      <c r="HTE10" s="341"/>
      <c r="HTF10" s="341"/>
      <c r="HTG10" s="341"/>
      <c r="HTH10" s="342"/>
      <c r="HTI10" s="340" t="s">
        <v>86</v>
      </c>
      <c r="HTJ10" s="341"/>
      <c r="HTK10" s="341"/>
      <c r="HTL10" s="341"/>
      <c r="HTM10" s="341"/>
      <c r="HTN10" s="341"/>
      <c r="HTO10" s="341"/>
      <c r="HTP10" s="341"/>
      <c r="HTQ10" s="341"/>
      <c r="HTR10" s="341"/>
      <c r="HTS10" s="341"/>
      <c r="HTT10" s="341"/>
      <c r="HTU10" s="341"/>
      <c r="HTV10" s="341"/>
      <c r="HTW10" s="341"/>
      <c r="HTX10" s="342"/>
      <c r="HTY10" s="340" t="s">
        <v>86</v>
      </c>
      <c r="HTZ10" s="341"/>
      <c r="HUA10" s="341"/>
      <c r="HUB10" s="341"/>
      <c r="HUC10" s="341"/>
      <c r="HUD10" s="341"/>
      <c r="HUE10" s="341"/>
      <c r="HUF10" s="341"/>
      <c r="HUG10" s="341"/>
      <c r="HUH10" s="341"/>
      <c r="HUI10" s="341"/>
      <c r="HUJ10" s="341"/>
      <c r="HUK10" s="341"/>
      <c r="HUL10" s="341"/>
      <c r="HUM10" s="341"/>
      <c r="HUN10" s="342"/>
      <c r="HUO10" s="340" t="s">
        <v>86</v>
      </c>
      <c r="HUP10" s="341"/>
      <c r="HUQ10" s="341"/>
      <c r="HUR10" s="341"/>
      <c r="HUS10" s="341"/>
      <c r="HUT10" s="341"/>
      <c r="HUU10" s="341"/>
      <c r="HUV10" s="341"/>
      <c r="HUW10" s="341"/>
      <c r="HUX10" s="341"/>
      <c r="HUY10" s="341"/>
      <c r="HUZ10" s="341"/>
      <c r="HVA10" s="341"/>
      <c r="HVB10" s="341"/>
      <c r="HVC10" s="341"/>
      <c r="HVD10" s="342"/>
      <c r="HVE10" s="340" t="s">
        <v>86</v>
      </c>
      <c r="HVF10" s="341"/>
      <c r="HVG10" s="341"/>
      <c r="HVH10" s="341"/>
      <c r="HVI10" s="341"/>
      <c r="HVJ10" s="341"/>
      <c r="HVK10" s="341"/>
      <c r="HVL10" s="341"/>
      <c r="HVM10" s="341"/>
      <c r="HVN10" s="341"/>
      <c r="HVO10" s="341"/>
      <c r="HVP10" s="341"/>
      <c r="HVQ10" s="341"/>
      <c r="HVR10" s="341"/>
      <c r="HVS10" s="341"/>
      <c r="HVT10" s="342"/>
      <c r="HVU10" s="340" t="s">
        <v>86</v>
      </c>
      <c r="HVV10" s="341"/>
      <c r="HVW10" s="341"/>
      <c r="HVX10" s="341"/>
      <c r="HVY10" s="341"/>
      <c r="HVZ10" s="341"/>
      <c r="HWA10" s="341"/>
      <c r="HWB10" s="341"/>
      <c r="HWC10" s="341"/>
      <c r="HWD10" s="341"/>
      <c r="HWE10" s="341"/>
      <c r="HWF10" s="341"/>
      <c r="HWG10" s="341"/>
      <c r="HWH10" s="341"/>
      <c r="HWI10" s="341"/>
      <c r="HWJ10" s="342"/>
      <c r="HWK10" s="340" t="s">
        <v>86</v>
      </c>
      <c r="HWL10" s="341"/>
      <c r="HWM10" s="341"/>
      <c r="HWN10" s="341"/>
      <c r="HWO10" s="341"/>
      <c r="HWP10" s="341"/>
      <c r="HWQ10" s="341"/>
      <c r="HWR10" s="341"/>
      <c r="HWS10" s="341"/>
      <c r="HWT10" s="341"/>
      <c r="HWU10" s="341"/>
      <c r="HWV10" s="341"/>
      <c r="HWW10" s="341"/>
      <c r="HWX10" s="341"/>
      <c r="HWY10" s="341"/>
      <c r="HWZ10" s="342"/>
      <c r="HXA10" s="340" t="s">
        <v>86</v>
      </c>
      <c r="HXB10" s="341"/>
      <c r="HXC10" s="341"/>
      <c r="HXD10" s="341"/>
      <c r="HXE10" s="341"/>
      <c r="HXF10" s="341"/>
      <c r="HXG10" s="341"/>
      <c r="HXH10" s="341"/>
      <c r="HXI10" s="341"/>
      <c r="HXJ10" s="341"/>
      <c r="HXK10" s="341"/>
      <c r="HXL10" s="341"/>
      <c r="HXM10" s="341"/>
      <c r="HXN10" s="341"/>
      <c r="HXO10" s="341"/>
      <c r="HXP10" s="342"/>
      <c r="HXQ10" s="340" t="s">
        <v>86</v>
      </c>
      <c r="HXR10" s="341"/>
      <c r="HXS10" s="341"/>
      <c r="HXT10" s="341"/>
      <c r="HXU10" s="341"/>
      <c r="HXV10" s="341"/>
      <c r="HXW10" s="341"/>
      <c r="HXX10" s="341"/>
      <c r="HXY10" s="341"/>
      <c r="HXZ10" s="341"/>
      <c r="HYA10" s="341"/>
      <c r="HYB10" s="341"/>
      <c r="HYC10" s="341"/>
      <c r="HYD10" s="341"/>
      <c r="HYE10" s="341"/>
      <c r="HYF10" s="342"/>
      <c r="HYG10" s="340" t="s">
        <v>86</v>
      </c>
      <c r="HYH10" s="341"/>
      <c r="HYI10" s="341"/>
      <c r="HYJ10" s="341"/>
      <c r="HYK10" s="341"/>
      <c r="HYL10" s="341"/>
      <c r="HYM10" s="341"/>
      <c r="HYN10" s="341"/>
      <c r="HYO10" s="341"/>
      <c r="HYP10" s="341"/>
      <c r="HYQ10" s="341"/>
      <c r="HYR10" s="341"/>
      <c r="HYS10" s="341"/>
      <c r="HYT10" s="341"/>
      <c r="HYU10" s="341"/>
      <c r="HYV10" s="342"/>
      <c r="HYW10" s="340" t="s">
        <v>86</v>
      </c>
      <c r="HYX10" s="341"/>
      <c r="HYY10" s="341"/>
      <c r="HYZ10" s="341"/>
      <c r="HZA10" s="341"/>
      <c r="HZB10" s="341"/>
      <c r="HZC10" s="341"/>
      <c r="HZD10" s="341"/>
      <c r="HZE10" s="341"/>
      <c r="HZF10" s="341"/>
      <c r="HZG10" s="341"/>
      <c r="HZH10" s="341"/>
      <c r="HZI10" s="341"/>
      <c r="HZJ10" s="341"/>
      <c r="HZK10" s="341"/>
      <c r="HZL10" s="342"/>
      <c r="HZM10" s="340" t="s">
        <v>86</v>
      </c>
      <c r="HZN10" s="341"/>
      <c r="HZO10" s="341"/>
      <c r="HZP10" s="341"/>
      <c r="HZQ10" s="341"/>
      <c r="HZR10" s="341"/>
      <c r="HZS10" s="341"/>
      <c r="HZT10" s="341"/>
      <c r="HZU10" s="341"/>
      <c r="HZV10" s="341"/>
      <c r="HZW10" s="341"/>
      <c r="HZX10" s="341"/>
      <c r="HZY10" s="341"/>
      <c r="HZZ10" s="341"/>
      <c r="IAA10" s="341"/>
      <c r="IAB10" s="342"/>
      <c r="IAC10" s="340" t="s">
        <v>86</v>
      </c>
      <c r="IAD10" s="341"/>
      <c r="IAE10" s="341"/>
      <c r="IAF10" s="341"/>
      <c r="IAG10" s="341"/>
      <c r="IAH10" s="341"/>
      <c r="IAI10" s="341"/>
      <c r="IAJ10" s="341"/>
      <c r="IAK10" s="341"/>
      <c r="IAL10" s="341"/>
      <c r="IAM10" s="341"/>
      <c r="IAN10" s="341"/>
      <c r="IAO10" s="341"/>
      <c r="IAP10" s="341"/>
      <c r="IAQ10" s="341"/>
      <c r="IAR10" s="342"/>
      <c r="IAS10" s="340" t="s">
        <v>86</v>
      </c>
      <c r="IAT10" s="341"/>
      <c r="IAU10" s="341"/>
      <c r="IAV10" s="341"/>
      <c r="IAW10" s="341"/>
      <c r="IAX10" s="341"/>
      <c r="IAY10" s="341"/>
      <c r="IAZ10" s="341"/>
      <c r="IBA10" s="341"/>
      <c r="IBB10" s="341"/>
      <c r="IBC10" s="341"/>
      <c r="IBD10" s="341"/>
      <c r="IBE10" s="341"/>
      <c r="IBF10" s="341"/>
      <c r="IBG10" s="341"/>
      <c r="IBH10" s="342"/>
      <c r="IBI10" s="340" t="s">
        <v>86</v>
      </c>
      <c r="IBJ10" s="341"/>
      <c r="IBK10" s="341"/>
      <c r="IBL10" s="341"/>
      <c r="IBM10" s="341"/>
      <c r="IBN10" s="341"/>
      <c r="IBO10" s="341"/>
      <c r="IBP10" s="341"/>
      <c r="IBQ10" s="341"/>
      <c r="IBR10" s="341"/>
      <c r="IBS10" s="341"/>
      <c r="IBT10" s="341"/>
      <c r="IBU10" s="341"/>
      <c r="IBV10" s="341"/>
      <c r="IBW10" s="341"/>
      <c r="IBX10" s="342"/>
      <c r="IBY10" s="340" t="s">
        <v>86</v>
      </c>
      <c r="IBZ10" s="341"/>
      <c r="ICA10" s="341"/>
      <c r="ICB10" s="341"/>
      <c r="ICC10" s="341"/>
      <c r="ICD10" s="341"/>
      <c r="ICE10" s="341"/>
      <c r="ICF10" s="341"/>
      <c r="ICG10" s="341"/>
      <c r="ICH10" s="341"/>
      <c r="ICI10" s="341"/>
      <c r="ICJ10" s="341"/>
      <c r="ICK10" s="341"/>
      <c r="ICL10" s="341"/>
      <c r="ICM10" s="341"/>
      <c r="ICN10" s="342"/>
      <c r="ICO10" s="340" t="s">
        <v>86</v>
      </c>
      <c r="ICP10" s="341"/>
      <c r="ICQ10" s="341"/>
      <c r="ICR10" s="341"/>
      <c r="ICS10" s="341"/>
      <c r="ICT10" s="341"/>
      <c r="ICU10" s="341"/>
      <c r="ICV10" s="341"/>
      <c r="ICW10" s="341"/>
      <c r="ICX10" s="341"/>
      <c r="ICY10" s="341"/>
      <c r="ICZ10" s="341"/>
      <c r="IDA10" s="341"/>
      <c r="IDB10" s="341"/>
      <c r="IDC10" s="341"/>
      <c r="IDD10" s="342"/>
      <c r="IDE10" s="340" t="s">
        <v>86</v>
      </c>
      <c r="IDF10" s="341"/>
      <c r="IDG10" s="341"/>
      <c r="IDH10" s="341"/>
      <c r="IDI10" s="341"/>
      <c r="IDJ10" s="341"/>
      <c r="IDK10" s="341"/>
      <c r="IDL10" s="341"/>
      <c r="IDM10" s="341"/>
      <c r="IDN10" s="341"/>
      <c r="IDO10" s="341"/>
      <c r="IDP10" s="341"/>
      <c r="IDQ10" s="341"/>
      <c r="IDR10" s="341"/>
      <c r="IDS10" s="341"/>
      <c r="IDT10" s="342"/>
      <c r="IDU10" s="340" t="s">
        <v>86</v>
      </c>
      <c r="IDV10" s="341"/>
      <c r="IDW10" s="341"/>
      <c r="IDX10" s="341"/>
      <c r="IDY10" s="341"/>
      <c r="IDZ10" s="341"/>
      <c r="IEA10" s="341"/>
      <c r="IEB10" s="341"/>
      <c r="IEC10" s="341"/>
      <c r="IED10" s="341"/>
      <c r="IEE10" s="341"/>
      <c r="IEF10" s="341"/>
      <c r="IEG10" s="341"/>
      <c r="IEH10" s="341"/>
      <c r="IEI10" s="341"/>
      <c r="IEJ10" s="342"/>
      <c r="IEK10" s="340" t="s">
        <v>86</v>
      </c>
      <c r="IEL10" s="341"/>
      <c r="IEM10" s="341"/>
      <c r="IEN10" s="341"/>
      <c r="IEO10" s="341"/>
      <c r="IEP10" s="341"/>
      <c r="IEQ10" s="341"/>
      <c r="IER10" s="341"/>
      <c r="IES10" s="341"/>
      <c r="IET10" s="341"/>
      <c r="IEU10" s="341"/>
      <c r="IEV10" s="341"/>
      <c r="IEW10" s="341"/>
      <c r="IEX10" s="341"/>
      <c r="IEY10" s="341"/>
      <c r="IEZ10" s="342"/>
      <c r="IFA10" s="340" t="s">
        <v>86</v>
      </c>
      <c r="IFB10" s="341"/>
      <c r="IFC10" s="341"/>
      <c r="IFD10" s="341"/>
      <c r="IFE10" s="341"/>
      <c r="IFF10" s="341"/>
      <c r="IFG10" s="341"/>
      <c r="IFH10" s="341"/>
      <c r="IFI10" s="341"/>
      <c r="IFJ10" s="341"/>
      <c r="IFK10" s="341"/>
      <c r="IFL10" s="341"/>
      <c r="IFM10" s="341"/>
      <c r="IFN10" s="341"/>
      <c r="IFO10" s="341"/>
      <c r="IFP10" s="342"/>
      <c r="IFQ10" s="340" t="s">
        <v>86</v>
      </c>
      <c r="IFR10" s="341"/>
      <c r="IFS10" s="341"/>
      <c r="IFT10" s="341"/>
      <c r="IFU10" s="341"/>
      <c r="IFV10" s="341"/>
      <c r="IFW10" s="341"/>
      <c r="IFX10" s="341"/>
      <c r="IFY10" s="341"/>
      <c r="IFZ10" s="341"/>
      <c r="IGA10" s="341"/>
      <c r="IGB10" s="341"/>
      <c r="IGC10" s="341"/>
      <c r="IGD10" s="341"/>
      <c r="IGE10" s="341"/>
      <c r="IGF10" s="342"/>
      <c r="IGG10" s="340" t="s">
        <v>86</v>
      </c>
      <c r="IGH10" s="341"/>
      <c r="IGI10" s="341"/>
      <c r="IGJ10" s="341"/>
      <c r="IGK10" s="341"/>
      <c r="IGL10" s="341"/>
      <c r="IGM10" s="341"/>
      <c r="IGN10" s="341"/>
      <c r="IGO10" s="341"/>
      <c r="IGP10" s="341"/>
      <c r="IGQ10" s="341"/>
      <c r="IGR10" s="341"/>
      <c r="IGS10" s="341"/>
      <c r="IGT10" s="341"/>
      <c r="IGU10" s="341"/>
      <c r="IGV10" s="342"/>
      <c r="IGW10" s="340" t="s">
        <v>86</v>
      </c>
      <c r="IGX10" s="341"/>
      <c r="IGY10" s="341"/>
      <c r="IGZ10" s="341"/>
      <c r="IHA10" s="341"/>
      <c r="IHB10" s="341"/>
      <c r="IHC10" s="341"/>
      <c r="IHD10" s="341"/>
      <c r="IHE10" s="341"/>
      <c r="IHF10" s="341"/>
      <c r="IHG10" s="341"/>
      <c r="IHH10" s="341"/>
      <c r="IHI10" s="341"/>
      <c r="IHJ10" s="341"/>
      <c r="IHK10" s="341"/>
      <c r="IHL10" s="342"/>
      <c r="IHM10" s="340" t="s">
        <v>86</v>
      </c>
      <c r="IHN10" s="341"/>
      <c r="IHO10" s="341"/>
      <c r="IHP10" s="341"/>
      <c r="IHQ10" s="341"/>
      <c r="IHR10" s="341"/>
      <c r="IHS10" s="341"/>
      <c r="IHT10" s="341"/>
      <c r="IHU10" s="341"/>
      <c r="IHV10" s="341"/>
      <c r="IHW10" s="341"/>
      <c r="IHX10" s="341"/>
      <c r="IHY10" s="341"/>
      <c r="IHZ10" s="341"/>
      <c r="IIA10" s="341"/>
      <c r="IIB10" s="342"/>
      <c r="IIC10" s="340" t="s">
        <v>86</v>
      </c>
      <c r="IID10" s="341"/>
      <c r="IIE10" s="341"/>
      <c r="IIF10" s="341"/>
      <c r="IIG10" s="341"/>
      <c r="IIH10" s="341"/>
      <c r="III10" s="341"/>
      <c r="IIJ10" s="341"/>
      <c r="IIK10" s="341"/>
      <c r="IIL10" s="341"/>
      <c r="IIM10" s="341"/>
      <c r="IIN10" s="341"/>
      <c r="IIO10" s="341"/>
      <c r="IIP10" s="341"/>
      <c r="IIQ10" s="341"/>
      <c r="IIR10" s="342"/>
      <c r="IIS10" s="340" t="s">
        <v>86</v>
      </c>
      <c r="IIT10" s="341"/>
      <c r="IIU10" s="341"/>
      <c r="IIV10" s="341"/>
      <c r="IIW10" s="341"/>
      <c r="IIX10" s="341"/>
      <c r="IIY10" s="341"/>
      <c r="IIZ10" s="341"/>
      <c r="IJA10" s="341"/>
      <c r="IJB10" s="341"/>
      <c r="IJC10" s="341"/>
      <c r="IJD10" s="341"/>
      <c r="IJE10" s="341"/>
      <c r="IJF10" s="341"/>
      <c r="IJG10" s="341"/>
      <c r="IJH10" s="342"/>
      <c r="IJI10" s="340" t="s">
        <v>86</v>
      </c>
      <c r="IJJ10" s="341"/>
      <c r="IJK10" s="341"/>
      <c r="IJL10" s="341"/>
      <c r="IJM10" s="341"/>
      <c r="IJN10" s="341"/>
      <c r="IJO10" s="341"/>
      <c r="IJP10" s="341"/>
      <c r="IJQ10" s="341"/>
      <c r="IJR10" s="341"/>
      <c r="IJS10" s="341"/>
      <c r="IJT10" s="341"/>
      <c r="IJU10" s="341"/>
      <c r="IJV10" s="341"/>
      <c r="IJW10" s="341"/>
      <c r="IJX10" s="342"/>
      <c r="IJY10" s="340" t="s">
        <v>86</v>
      </c>
      <c r="IJZ10" s="341"/>
      <c r="IKA10" s="341"/>
      <c r="IKB10" s="341"/>
      <c r="IKC10" s="341"/>
      <c r="IKD10" s="341"/>
      <c r="IKE10" s="341"/>
      <c r="IKF10" s="341"/>
      <c r="IKG10" s="341"/>
      <c r="IKH10" s="341"/>
      <c r="IKI10" s="341"/>
      <c r="IKJ10" s="341"/>
      <c r="IKK10" s="341"/>
      <c r="IKL10" s="341"/>
      <c r="IKM10" s="341"/>
      <c r="IKN10" s="342"/>
      <c r="IKO10" s="340" t="s">
        <v>86</v>
      </c>
      <c r="IKP10" s="341"/>
      <c r="IKQ10" s="341"/>
      <c r="IKR10" s="341"/>
      <c r="IKS10" s="341"/>
      <c r="IKT10" s="341"/>
      <c r="IKU10" s="341"/>
      <c r="IKV10" s="341"/>
      <c r="IKW10" s="341"/>
      <c r="IKX10" s="341"/>
      <c r="IKY10" s="341"/>
      <c r="IKZ10" s="341"/>
      <c r="ILA10" s="341"/>
      <c r="ILB10" s="341"/>
      <c r="ILC10" s="341"/>
      <c r="ILD10" s="342"/>
      <c r="ILE10" s="340" t="s">
        <v>86</v>
      </c>
      <c r="ILF10" s="341"/>
      <c r="ILG10" s="341"/>
      <c r="ILH10" s="341"/>
      <c r="ILI10" s="341"/>
      <c r="ILJ10" s="341"/>
      <c r="ILK10" s="341"/>
      <c r="ILL10" s="341"/>
      <c r="ILM10" s="341"/>
      <c r="ILN10" s="341"/>
      <c r="ILO10" s="341"/>
      <c r="ILP10" s="341"/>
      <c r="ILQ10" s="341"/>
      <c r="ILR10" s="341"/>
      <c r="ILS10" s="341"/>
      <c r="ILT10" s="342"/>
      <c r="ILU10" s="340" t="s">
        <v>86</v>
      </c>
      <c r="ILV10" s="341"/>
      <c r="ILW10" s="341"/>
      <c r="ILX10" s="341"/>
      <c r="ILY10" s="341"/>
      <c r="ILZ10" s="341"/>
      <c r="IMA10" s="341"/>
      <c r="IMB10" s="341"/>
      <c r="IMC10" s="341"/>
      <c r="IMD10" s="341"/>
      <c r="IME10" s="341"/>
      <c r="IMF10" s="341"/>
      <c r="IMG10" s="341"/>
      <c r="IMH10" s="341"/>
      <c r="IMI10" s="341"/>
      <c r="IMJ10" s="342"/>
      <c r="IMK10" s="340" t="s">
        <v>86</v>
      </c>
      <c r="IML10" s="341"/>
      <c r="IMM10" s="341"/>
      <c r="IMN10" s="341"/>
      <c r="IMO10" s="341"/>
      <c r="IMP10" s="341"/>
      <c r="IMQ10" s="341"/>
      <c r="IMR10" s="341"/>
      <c r="IMS10" s="341"/>
      <c r="IMT10" s="341"/>
      <c r="IMU10" s="341"/>
      <c r="IMV10" s="341"/>
      <c r="IMW10" s="341"/>
      <c r="IMX10" s="341"/>
      <c r="IMY10" s="341"/>
      <c r="IMZ10" s="342"/>
      <c r="INA10" s="340" t="s">
        <v>86</v>
      </c>
      <c r="INB10" s="341"/>
      <c r="INC10" s="341"/>
      <c r="IND10" s="341"/>
      <c r="INE10" s="341"/>
      <c r="INF10" s="341"/>
      <c r="ING10" s="341"/>
      <c r="INH10" s="341"/>
      <c r="INI10" s="341"/>
      <c r="INJ10" s="341"/>
      <c r="INK10" s="341"/>
      <c r="INL10" s="341"/>
      <c r="INM10" s="341"/>
      <c r="INN10" s="341"/>
      <c r="INO10" s="341"/>
      <c r="INP10" s="342"/>
      <c r="INQ10" s="340" t="s">
        <v>86</v>
      </c>
      <c r="INR10" s="341"/>
      <c r="INS10" s="341"/>
      <c r="INT10" s="341"/>
      <c r="INU10" s="341"/>
      <c r="INV10" s="341"/>
      <c r="INW10" s="341"/>
      <c r="INX10" s="341"/>
      <c r="INY10" s="341"/>
      <c r="INZ10" s="341"/>
      <c r="IOA10" s="341"/>
      <c r="IOB10" s="341"/>
      <c r="IOC10" s="341"/>
      <c r="IOD10" s="341"/>
      <c r="IOE10" s="341"/>
      <c r="IOF10" s="342"/>
      <c r="IOG10" s="340" t="s">
        <v>86</v>
      </c>
      <c r="IOH10" s="341"/>
      <c r="IOI10" s="341"/>
      <c r="IOJ10" s="341"/>
      <c r="IOK10" s="341"/>
      <c r="IOL10" s="341"/>
      <c r="IOM10" s="341"/>
      <c r="ION10" s="341"/>
      <c r="IOO10" s="341"/>
      <c r="IOP10" s="341"/>
      <c r="IOQ10" s="341"/>
      <c r="IOR10" s="341"/>
      <c r="IOS10" s="341"/>
      <c r="IOT10" s="341"/>
      <c r="IOU10" s="341"/>
      <c r="IOV10" s="342"/>
      <c r="IOW10" s="340" t="s">
        <v>86</v>
      </c>
      <c r="IOX10" s="341"/>
      <c r="IOY10" s="341"/>
      <c r="IOZ10" s="341"/>
      <c r="IPA10" s="341"/>
      <c r="IPB10" s="341"/>
      <c r="IPC10" s="341"/>
      <c r="IPD10" s="341"/>
      <c r="IPE10" s="341"/>
      <c r="IPF10" s="341"/>
      <c r="IPG10" s="341"/>
      <c r="IPH10" s="341"/>
      <c r="IPI10" s="341"/>
      <c r="IPJ10" s="341"/>
      <c r="IPK10" s="341"/>
      <c r="IPL10" s="342"/>
      <c r="IPM10" s="340" t="s">
        <v>86</v>
      </c>
      <c r="IPN10" s="341"/>
      <c r="IPO10" s="341"/>
      <c r="IPP10" s="341"/>
      <c r="IPQ10" s="341"/>
      <c r="IPR10" s="341"/>
      <c r="IPS10" s="341"/>
      <c r="IPT10" s="341"/>
      <c r="IPU10" s="341"/>
      <c r="IPV10" s="341"/>
      <c r="IPW10" s="341"/>
      <c r="IPX10" s="341"/>
      <c r="IPY10" s="341"/>
      <c r="IPZ10" s="341"/>
      <c r="IQA10" s="341"/>
      <c r="IQB10" s="342"/>
      <c r="IQC10" s="340" t="s">
        <v>86</v>
      </c>
      <c r="IQD10" s="341"/>
      <c r="IQE10" s="341"/>
      <c r="IQF10" s="341"/>
      <c r="IQG10" s="341"/>
      <c r="IQH10" s="341"/>
      <c r="IQI10" s="341"/>
      <c r="IQJ10" s="341"/>
      <c r="IQK10" s="341"/>
      <c r="IQL10" s="341"/>
      <c r="IQM10" s="341"/>
      <c r="IQN10" s="341"/>
      <c r="IQO10" s="341"/>
      <c r="IQP10" s="341"/>
      <c r="IQQ10" s="341"/>
      <c r="IQR10" s="342"/>
      <c r="IQS10" s="340" t="s">
        <v>86</v>
      </c>
      <c r="IQT10" s="341"/>
      <c r="IQU10" s="341"/>
      <c r="IQV10" s="341"/>
      <c r="IQW10" s="341"/>
      <c r="IQX10" s="341"/>
      <c r="IQY10" s="341"/>
      <c r="IQZ10" s="341"/>
      <c r="IRA10" s="341"/>
      <c r="IRB10" s="341"/>
      <c r="IRC10" s="341"/>
      <c r="IRD10" s="341"/>
      <c r="IRE10" s="341"/>
      <c r="IRF10" s="341"/>
      <c r="IRG10" s="341"/>
      <c r="IRH10" s="342"/>
      <c r="IRI10" s="340" t="s">
        <v>86</v>
      </c>
      <c r="IRJ10" s="341"/>
      <c r="IRK10" s="341"/>
      <c r="IRL10" s="341"/>
      <c r="IRM10" s="341"/>
      <c r="IRN10" s="341"/>
      <c r="IRO10" s="341"/>
      <c r="IRP10" s="341"/>
      <c r="IRQ10" s="341"/>
      <c r="IRR10" s="341"/>
      <c r="IRS10" s="341"/>
      <c r="IRT10" s="341"/>
      <c r="IRU10" s="341"/>
      <c r="IRV10" s="341"/>
      <c r="IRW10" s="341"/>
      <c r="IRX10" s="342"/>
      <c r="IRY10" s="340" t="s">
        <v>86</v>
      </c>
      <c r="IRZ10" s="341"/>
      <c r="ISA10" s="341"/>
      <c r="ISB10" s="341"/>
      <c r="ISC10" s="341"/>
      <c r="ISD10" s="341"/>
      <c r="ISE10" s="341"/>
      <c r="ISF10" s="341"/>
      <c r="ISG10" s="341"/>
      <c r="ISH10" s="341"/>
      <c r="ISI10" s="341"/>
      <c r="ISJ10" s="341"/>
      <c r="ISK10" s="341"/>
      <c r="ISL10" s="341"/>
      <c r="ISM10" s="341"/>
      <c r="ISN10" s="342"/>
      <c r="ISO10" s="340" t="s">
        <v>86</v>
      </c>
      <c r="ISP10" s="341"/>
      <c r="ISQ10" s="341"/>
      <c r="ISR10" s="341"/>
      <c r="ISS10" s="341"/>
      <c r="IST10" s="341"/>
      <c r="ISU10" s="341"/>
      <c r="ISV10" s="341"/>
      <c r="ISW10" s="341"/>
      <c r="ISX10" s="341"/>
      <c r="ISY10" s="341"/>
      <c r="ISZ10" s="341"/>
      <c r="ITA10" s="341"/>
      <c r="ITB10" s="341"/>
      <c r="ITC10" s="341"/>
      <c r="ITD10" s="342"/>
      <c r="ITE10" s="340" t="s">
        <v>86</v>
      </c>
      <c r="ITF10" s="341"/>
      <c r="ITG10" s="341"/>
      <c r="ITH10" s="341"/>
      <c r="ITI10" s="341"/>
      <c r="ITJ10" s="341"/>
      <c r="ITK10" s="341"/>
      <c r="ITL10" s="341"/>
      <c r="ITM10" s="341"/>
      <c r="ITN10" s="341"/>
      <c r="ITO10" s="341"/>
      <c r="ITP10" s="341"/>
      <c r="ITQ10" s="341"/>
      <c r="ITR10" s="341"/>
      <c r="ITS10" s="341"/>
      <c r="ITT10" s="342"/>
      <c r="ITU10" s="340" t="s">
        <v>86</v>
      </c>
      <c r="ITV10" s="341"/>
      <c r="ITW10" s="341"/>
      <c r="ITX10" s="341"/>
      <c r="ITY10" s="341"/>
      <c r="ITZ10" s="341"/>
      <c r="IUA10" s="341"/>
      <c r="IUB10" s="341"/>
      <c r="IUC10" s="341"/>
      <c r="IUD10" s="341"/>
      <c r="IUE10" s="341"/>
      <c r="IUF10" s="341"/>
      <c r="IUG10" s="341"/>
      <c r="IUH10" s="341"/>
      <c r="IUI10" s="341"/>
      <c r="IUJ10" s="342"/>
      <c r="IUK10" s="340" t="s">
        <v>86</v>
      </c>
      <c r="IUL10" s="341"/>
      <c r="IUM10" s="341"/>
      <c r="IUN10" s="341"/>
      <c r="IUO10" s="341"/>
      <c r="IUP10" s="341"/>
      <c r="IUQ10" s="341"/>
      <c r="IUR10" s="341"/>
      <c r="IUS10" s="341"/>
      <c r="IUT10" s="341"/>
      <c r="IUU10" s="341"/>
      <c r="IUV10" s="341"/>
      <c r="IUW10" s="341"/>
      <c r="IUX10" s="341"/>
      <c r="IUY10" s="341"/>
      <c r="IUZ10" s="342"/>
      <c r="IVA10" s="340" t="s">
        <v>86</v>
      </c>
      <c r="IVB10" s="341"/>
      <c r="IVC10" s="341"/>
      <c r="IVD10" s="341"/>
      <c r="IVE10" s="341"/>
      <c r="IVF10" s="341"/>
      <c r="IVG10" s="341"/>
      <c r="IVH10" s="341"/>
      <c r="IVI10" s="341"/>
      <c r="IVJ10" s="341"/>
      <c r="IVK10" s="341"/>
      <c r="IVL10" s="341"/>
      <c r="IVM10" s="341"/>
      <c r="IVN10" s="341"/>
      <c r="IVO10" s="341"/>
      <c r="IVP10" s="342"/>
      <c r="IVQ10" s="340" t="s">
        <v>86</v>
      </c>
      <c r="IVR10" s="341"/>
      <c r="IVS10" s="341"/>
      <c r="IVT10" s="341"/>
      <c r="IVU10" s="341"/>
      <c r="IVV10" s="341"/>
      <c r="IVW10" s="341"/>
      <c r="IVX10" s="341"/>
      <c r="IVY10" s="341"/>
      <c r="IVZ10" s="341"/>
      <c r="IWA10" s="341"/>
      <c r="IWB10" s="341"/>
      <c r="IWC10" s="341"/>
      <c r="IWD10" s="341"/>
      <c r="IWE10" s="341"/>
      <c r="IWF10" s="342"/>
      <c r="IWG10" s="340" t="s">
        <v>86</v>
      </c>
      <c r="IWH10" s="341"/>
      <c r="IWI10" s="341"/>
      <c r="IWJ10" s="341"/>
      <c r="IWK10" s="341"/>
      <c r="IWL10" s="341"/>
      <c r="IWM10" s="341"/>
      <c r="IWN10" s="341"/>
      <c r="IWO10" s="341"/>
      <c r="IWP10" s="341"/>
      <c r="IWQ10" s="341"/>
      <c r="IWR10" s="341"/>
      <c r="IWS10" s="341"/>
      <c r="IWT10" s="341"/>
      <c r="IWU10" s="341"/>
      <c r="IWV10" s="342"/>
      <c r="IWW10" s="340" t="s">
        <v>86</v>
      </c>
      <c r="IWX10" s="341"/>
      <c r="IWY10" s="341"/>
      <c r="IWZ10" s="341"/>
      <c r="IXA10" s="341"/>
      <c r="IXB10" s="341"/>
      <c r="IXC10" s="341"/>
      <c r="IXD10" s="341"/>
      <c r="IXE10" s="341"/>
      <c r="IXF10" s="341"/>
      <c r="IXG10" s="341"/>
      <c r="IXH10" s="341"/>
      <c r="IXI10" s="341"/>
      <c r="IXJ10" s="341"/>
      <c r="IXK10" s="341"/>
      <c r="IXL10" s="342"/>
      <c r="IXM10" s="340" t="s">
        <v>86</v>
      </c>
      <c r="IXN10" s="341"/>
      <c r="IXO10" s="341"/>
      <c r="IXP10" s="341"/>
      <c r="IXQ10" s="341"/>
      <c r="IXR10" s="341"/>
      <c r="IXS10" s="341"/>
      <c r="IXT10" s="341"/>
      <c r="IXU10" s="341"/>
      <c r="IXV10" s="341"/>
      <c r="IXW10" s="341"/>
      <c r="IXX10" s="341"/>
      <c r="IXY10" s="341"/>
      <c r="IXZ10" s="341"/>
      <c r="IYA10" s="341"/>
      <c r="IYB10" s="342"/>
      <c r="IYC10" s="340" t="s">
        <v>86</v>
      </c>
      <c r="IYD10" s="341"/>
      <c r="IYE10" s="341"/>
      <c r="IYF10" s="341"/>
      <c r="IYG10" s="341"/>
      <c r="IYH10" s="341"/>
      <c r="IYI10" s="341"/>
      <c r="IYJ10" s="341"/>
      <c r="IYK10" s="341"/>
      <c r="IYL10" s="341"/>
      <c r="IYM10" s="341"/>
      <c r="IYN10" s="341"/>
      <c r="IYO10" s="341"/>
      <c r="IYP10" s="341"/>
      <c r="IYQ10" s="341"/>
      <c r="IYR10" s="342"/>
      <c r="IYS10" s="340" t="s">
        <v>86</v>
      </c>
      <c r="IYT10" s="341"/>
      <c r="IYU10" s="341"/>
      <c r="IYV10" s="341"/>
      <c r="IYW10" s="341"/>
      <c r="IYX10" s="341"/>
      <c r="IYY10" s="341"/>
      <c r="IYZ10" s="341"/>
      <c r="IZA10" s="341"/>
      <c r="IZB10" s="341"/>
      <c r="IZC10" s="341"/>
      <c r="IZD10" s="341"/>
      <c r="IZE10" s="341"/>
      <c r="IZF10" s="341"/>
      <c r="IZG10" s="341"/>
      <c r="IZH10" s="342"/>
      <c r="IZI10" s="340" t="s">
        <v>86</v>
      </c>
      <c r="IZJ10" s="341"/>
      <c r="IZK10" s="341"/>
      <c r="IZL10" s="341"/>
      <c r="IZM10" s="341"/>
      <c r="IZN10" s="341"/>
      <c r="IZO10" s="341"/>
      <c r="IZP10" s="341"/>
      <c r="IZQ10" s="341"/>
      <c r="IZR10" s="341"/>
      <c r="IZS10" s="341"/>
      <c r="IZT10" s="341"/>
      <c r="IZU10" s="341"/>
      <c r="IZV10" s="341"/>
      <c r="IZW10" s="341"/>
      <c r="IZX10" s="342"/>
      <c r="IZY10" s="340" t="s">
        <v>86</v>
      </c>
      <c r="IZZ10" s="341"/>
      <c r="JAA10" s="341"/>
      <c r="JAB10" s="341"/>
      <c r="JAC10" s="341"/>
      <c r="JAD10" s="341"/>
      <c r="JAE10" s="341"/>
      <c r="JAF10" s="341"/>
      <c r="JAG10" s="341"/>
      <c r="JAH10" s="341"/>
      <c r="JAI10" s="341"/>
      <c r="JAJ10" s="341"/>
      <c r="JAK10" s="341"/>
      <c r="JAL10" s="341"/>
      <c r="JAM10" s="341"/>
      <c r="JAN10" s="342"/>
      <c r="JAO10" s="340" t="s">
        <v>86</v>
      </c>
      <c r="JAP10" s="341"/>
      <c r="JAQ10" s="341"/>
      <c r="JAR10" s="341"/>
      <c r="JAS10" s="341"/>
      <c r="JAT10" s="341"/>
      <c r="JAU10" s="341"/>
      <c r="JAV10" s="341"/>
      <c r="JAW10" s="341"/>
      <c r="JAX10" s="341"/>
      <c r="JAY10" s="341"/>
      <c r="JAZ10" s="341"/>
      <c r="JBA10" s="341"/>
      <c r="JBB10" s="341"/>
      <c r="JBC10" s="341"/>
      <c r="JBD10" s="342"/>
      <c r="JBE10" s="340" t="s">
        <v>86</v>
      </c>
      <c r="JBF10" s="341"/>
      <c r="JBG10" s="341"/>
      <c r="JBH10" s="341"/>
      <c r="JBI10" s="341"/>
      <c r="JBJ10" s="341"/>
      <c r="JBK10" s="341"/>
      <c r="JBL10" s="341"/>
      <c r="JBM10" s="341"/>
      <c r="JBN10" s="341"/>
      <c r="JBO10" s="341"/>
      <c r="JBP10" s="341"/>
      <c r="JBQ10" s="341"/>
      <c r="JBR10" s="341"/>
      <c r="JBS10" s="341"/>
      <c r="JBT10" s="342"/>
      <c r="JBU10" s="340" t="s">
        <v>86</v>
      </c>
      <c r="JBV10" s="341"/>
      <c r="JBW10" s="341"/>
      <c r="JBX10" s="341"/>
      <c r="JBY10" s="341"/>
      <c r="JBZ10" s="341"/>
      <c r="JCA10" s="341"/>
      <c r="JCB10" s="341"/>
      <c r="JCC10" s="341"/>
      <c r="JCD10" s="341"/>
      <c r="JCE10" s="341"/>
      <c r="JCF10" s="341"/>
      <c r="JCG10" s="341"/>
      <c r="JCH10" s="341"/>
      <c r="JCI10" s="341"/>
      <c r="JCJ10" s="342"/>
      <c r="JCK10" s="340" t="s">
        <v>86</v>
      </c>
      <c r="JCL10" s="341"/>
      <c r="JCM10" s="341"/>
      <c r="JCN10" s="341"/>
      <c r="JCO10" s="341"/>
      <c r="JCP10" s="341"/>
      <c r="JCQ10" s="341"/>
      <c r="JCR10" s="341"/>
      <c r="JCS10" s="341"/>
      <c r="JCT10" s="341"/>
      <c r="JCU10" s="341"/>
      <c r="JCV10" s="341"/>
      <c r="JCW10" s="341"/>
      <c r="JCX10" s="341"/>
      <c r="JCY10" s="341"/>
      <c r="JCZ10" s="342"/>
      <c r="JDA10" s="340" t="s">
        <v>86</v>
      </c>
      <c r="JDB10" s="341"/>
      <c r="JDC10" s="341"/>
      <c r="JDD10" s="341"/>
      <c r="JDE10" s="341"/>
      <c r="JDF10" s="341"/>
      <c r="JDG10" s="341"/>
      <c r="JDH10" s="341"/>
      <c r="JDI10" s="341"/>
      <c r="JDJ10" s="341"/>
      <c r="JDK10" s="341"/>
      <c r="JDL10" s="341"/>
      <c r="JDM10" s="341"/>
      <c r="JDN10" s="341"/>
      <c r="JDO10" s="341"/>
      <c r="JDP10" s="342"/>
      <c r="JDQ10" s="340" t="s">
        <v>86</v>
      </c>
      <c r="JDR10" s="341"/>
      <c r="JDS10" s="341"/>
      <c r="JDT10" s="341"/>
      <c r="JDU10" s="341"/>
      <c r="JDV10" s="341"/>
      <c r="JDW10" s="341"/>
      <c r="JDX10" s="341"/>
      <c r="JDY10" s="341"/>
      <c r="JDZ10" s="341"/>
      <c r="JEA10" s="341"/>
      <c r="JEB10" s="341"/>
      <c r="JEC10" s="341"/>
      <c r="JED10" s="341"/>
      <c r="JEE10" s="341"/>
      <c r="JEF10" s="342"/>
      <c r="JEG10" s="340" t="s">
        <v>86</v>
      </c>
      <c r="JEH10" s="341"/>
      <c r="JEI10" s="341"/>
      <c r="JEJ10" s="341"/>
      <c r="JEK10" s="341"/>
      <c r="JEL10" s="341"/>
      <c r="JEM10" s="341"/>
      <c r="JEN10" s="341"/>
      <c r="JEO10" s="341"/>
      <c r="JEP10" s="341"/>
      <c r="JEQ10" s="341"/>
      <c r="JER10" s="341"/>
      <c r="JES10" s="341"/>
      <c r="JET10" s="341"/>
      <c r="JEU10" s="341"/>
      <c r="JEV10" s="342"/>
      <c r="JEW10" s="340" t="s">
        <v>86</v>
      </c>
      <c r="JEX10" s="341"/>
      <c r="JEY10" s="341"/>
      <c r="JEZ10" s="341"/>
      <c r="JFA10" s="341"/>
      <c r="JFB10" s="341"/>
      <c r="JFC10" s="341"/>
      <c r="JFD10" s="341"/>
      <c r="JFE10" s="341"/>
      <c r="JFF10" s="341"/>
      <c r="JFG10" s="341"/>
      <c r="JFH10" s="341"/>
      <c r="JFI10" s="341"/>
      <c r="JFJ10" s="341"/>
      <c r="JFK10" s="341"/>
      <c r="JFL10" s="342"/>
      <c r="JFM10" s="340" t="s">
        <v>86</v>
      </c>
      <c r="JFN10" s="341"/>
      <c r="JFO10" s="341"/>
      <c r="JFP10" s="341"/>
      <c r="JFQ10" s="341"/>
      <c r="JFR10" s="341"/>
      <c r="JFS10" s="341"/>
      <c r="JFT10" s="341"/>
      <c r="JFU10" s="341"/>
      <c r="JFV10" s="341"/>
      <c r="JFW10" s="341"/>
      <c r="JFX10" s="341"/>
      <c r="JFY10" s="341"/>
      <c r="JFZ10" s="341"/>
      <c r="JGA10" s="341"/>
      <c r="JGB10" s="342"/>
      <c r="JGC10" s="340" t="s">
        <v>86</v>
      </c>
      <c r="JGD10" s="341"/>
      <c r="JGE10" s="341"/>
      <c r="JGF10" s="341"/>
      <c r="JGG10" s="341"/>
      <c r="JGH10" s="341"/>
      <c r="JGI10" s="341"/>
      <c r="JGJ10" s="341"/>
      <c r="JGK10" s="341"/>
      <c r="JGL10" s="341"/>
      <c r="JGM10" s="341"/>
      <c r="JGN10" s="341"/>
      <c r="JGO10" s="341"/>
      <c r="JGP10" s="341"/>
      <c r="JGQ10" s="341"/>
      <c r="JGR10" s="342"/>
      <c r="JGS10" s="340" t="s">
        <v>86</v>
      </c>
      <c r="JGT10" s="341"/>
      <c r="JGU10" s="341"/>
      <c r="JGV10" s="341"/>
      <c r="JGW10" s="341"/>
      <c r="JGX10" s="341"/>
      <c r="JGY10" s="341"/>
      <c r="JGZ10" s="341"/>
      <c r="JHA10" s="341"/>
      <c r="JHB10" s="341"/>
      <c r="JHC10" s="341"/>
      <c r="JHD10" s="341"/>
      <c r="JHE10" s="341"/>
      <c r="JHF10" s="341"/>
      <c r="JHG10" s="341"/>
      <c r="JHH10" s="342"/>
      <c r="JHI10" s="340" t="s">
        <v>86</v>
      </c>
      <c r="JHJ10" s="341"/>
      <c r="JHK10" s="341"/>
      <c r="JHL10" s="341"/>
      <c r="JHM10" s="341"/>
      <c r="JHN10" s="341"/>
      <c r="JHO10" s="341"/>
      <c r="JHP10" s="341"/>
      <c r="JHQ10" s="341"/>
      <c r="JHR10" s="341"/>
      <c r="JHS10" s="341"/>
      <c r="JHT10" s="341"/>
      <c r="JHU10" s="341"/>
      <c r="JHV10" s="341"/>
      <c r="JHW10" s="341"/>
      <c r="JHX10" s="342"/>
      <c r="JHY10" s="340" t="s">
        <v>86</v>
      </c>
      <c r="JHZ10" s="341"/>
      <c r="JIA10" s="341"/>
      <c r="JIB10" s="341"/>
      <c r="JIC10" s="341"/>
      <c r="JID10" s="341"/>
      <c r="JIE10" s="341"/>
      <c r="JIF10" s="341"/>
      <c r="JIG10" s="341"/>
      <c r="JIH10" s="341"/>
      <c r="JII10" s="341"/>
      <c r="JIJ10" s="341"/>
      <c r="JIK10" s="341"/>
      <c r="JIL10" s="341"/>
      <c r="JIM10" s="341"/>
      <c r="JIN10" s="342"/>
      <c r="JIO10" s="340" t="s">
        <v>86</v>
      </c>
      <c r="JIP10" s="341"/>
      <c r="JIQ10" s="341"/>
      <c r="JIR10" s="341"/>
      <c r="JIS10" s="341"/>
      <c r="JIT10" s="341"/>
      <c r="JIU10" s="341"/>
      <c r="JIV10" s="341"/>
      <c r="JIW10" s="341"/>
      <c r="JIX10" s="341"/>
      <c r="JIY10" s="341"/>
      <c r="JIZ10" s="341"/>
      <c r="JJA10" s="341"/>
      <c r="JJB10" s="341"/>
      <c r="JJC10" s="341"/>
      <c r="JJD10" s="342"/>
      <c r="JJE10" s="340" t="s">
        <v>86</v>
      </c>
      <c r="JJF10" s="341"/>
      <c r="JJG10" s="341"/>
      <c r="JJH10" s="341"/>
      <c r="JJI10" s="341"/>
      <c r="JJJ10" s="341"/>
      <c r="JJK10" s="341"/>
      <c r="JJL10" s="341"/>
      <c r="JJM10" s="341"/>
      <c r="JJN10" s="341"/>
      <c r="JJO10" s="341"/>
      <c r="JJP10" s="341"/>
      <c r="JJQ10" s="341"/>
      <c r="JJR10" s="341"/>
      <c r="JJS10" s="341"/>
      <c r="JJT10" s="342"/>
      <c r="JJU10" s="340" t="s">
        <v>86</v>
      </c>
      <c r="JJV10" s="341"/>
      <c r="JJW10" s="341"/>
      <c r="JJX10" s="341"/>
      <c r="JJY10" s="341"/>
      <c r="JJZ10" s="341"/>
      <c r="JKA10" s="341"/>
      <c r="JKB10" s="341"/>
      <c r="JKC10" s="341"/>
      <c r="JKD10" s="341"/>
      <c r="JKE10" s="341"/>
      <c r="JKF10" s="341"/>
      <c r="JKG10" s="341"/>
      <c r="JKH10" s="341"/>
      <c r="JKI10" s="341"/>
      <c r="JKJ10" s="342"/>
      <c r="JKK10" s="340" t="s">
        <v>86</v>
      </c>
      <c r="JKL10" s="341"/>
      <c r="JKM10" s="341"/>
      <c r="JKN10" s="341"/>
      <c r="JKO10" s="341"/>
      <c r="JKP10" s="341"/>
      <c r="JKQ10" s="341"/>
      <c r="JKR10" s="341"/>
      <c r="JKS10" s="341"/>
      <c r="JKT10" s="341"/>
      <c r="JKU10" s="341"/>
      <c r="JKV10" s="341"/>
      <c r="JKW10" s="341"/>
      <c r="JKX10" s="341"/>
      <c r="JKY10" s="341"/>
      <c r="JKZ10" s="342"/>
      <c r="JLA10" s="340" t="s">
        <v>86</v>
      </c>
      <c r="JLB10" s="341"/>
      <c r="JLC10" s="341"/>
      <c r="JLD10" s="341"/>
      <c r="JLE10" s="341"/>
      <c r="JLF10" s="341"/>
      <c r="JLG10" s="341"/>
      <c r="JLH10" s="341"/>
      <c r="JLI10" s="341"/>
      <c r="JLJ10" s="341"/>
      <c r="JLK10" s="341"/>
      <c r="JLL10" s="341"/>
      <c r="JLM10" s="341"/>
      <c r="JLN10" s="341"/>
      <c r="JLO10" s="341"/>
      <c r="JLP10" s="342"/>
      <c r="JLQ10" s="340" t="s">
        <v>86</v>
      </c>
      <c r="JLR10" s="341"/>
      <c r="JLS10" s="341"/>
      <c r="JLT10" s="341"/>
      <c r="JLU10" s="341"/>
      <c r="JLV10" s="341"/>
      <c r="JLW10" s="341"/>
      <c r="JLX10" s="341"/>
      <c r="JLY10" s="341"/>
      <c r="JLZ10" s="341"/>
      <c r="JMA10" s="341"/>
      <c r="JMB10" s="341"/>
      <c r="JMC10" s="341"/>
      <c r="JMD10" s="341"/>
      <c r="JME10" s="341"/>
      <c r="JMF10" s="342"/>
      <c r="JMG10" s="340" t="s">
        <v>86</v>
      </c>
      <c r="JMH10" s="341"/>
      <c r="JMI10" s="341"/>
      <c r="JMJ10" s="341"/>
      <c r="JMK10" s="341"/>
      <c r="JML10" s="341"/>
      <c r="JMM10" s="341"/>
      <c r="JMN10" s="341"/>
      <c r="JMO10" s="341"/>
      <c r="JMP10" s="341"/>
      <c r="JMQ10" s="341"/>
      <c r="JMR10" s="341"/>
      <c r="JMS10" s="341"/>
      <c r="JMT10" s="341"/>
      <c r="JMU10" s="341"/>
      <c r="JMV10" s="342"/>
      <c r="JMW10" s="340" t="s">
        <v>86</v>
      </c>
      <c r="JMX10" s="341"/>
      <c r="JMY10" s="341"/>
      <c r="JMZ10" s="341"/>
      <c r="JNA10" s="341"/>
      <c r="JNB10" s="341"/>
      <c r="JNC10" s="341"/>
      <c r="JND10" s="341"/>
      <c r="JNE10" s="341"/>
      <c r="JNF10" s="341"/>
      <c r="JNG10" s="341"/>
      <c r="JNH10" s="341"/>
      <c r="JNI10" s="341"/>
      <c r="JNJ10" s="341"/>
      <c r="JNK10" s="341"/>
      <c r="JNL10" s="342"/>
      <c r="JNM10" s="340" t="s">
        <v>86</v>
      </c>
      <c r="JNN10" s="341"/>
      <c r="JNO10" s="341"/>
      <c r="JNP10" s="341"/>
      <c r="JNQ10" s="341"/>
      <c r="JNR10" s="341"/>
      <c r="JNS10" s="341"/>
      <c r="JNT10" s="341"/>
      <c r="JNU10" s="341"/>
      <c r="JNV10" s="341"/>
      <c r="JNW10" s="341"/>
      <c r="JNX10" s="341"/>
      <c r="JNY10" s="341"/>
      <c r="JNZ10" s="341"/>
      <c r="JOA10" s="341"/>
      <c r="JOB10" s="342"/>
      <c r="JOC10" s="340" t="s">
        <v>86</v>
      </c>
      <c r="JOD10" s="341"/>
      <c r="JOE10" s="341"/>
      <c r="JOF10" s="341"/>
      <c r="JOG10" s="341"/>
      <c r="JOH10" s="341"/>
      <c r="JOI10" s="341"/>
      <c r="JOJ10" s="341"/>
      <c r="JOK10" s="341"/>
      <c r="JOL10" s="341"/>
      <c r="JOM10" s="341"/>
      <c r="JON10" s="341"/>
      <c r="JOO10" s="341"/>
      <c r="JOP10" s="341"/>
      <c r="JOQ10" s="341"/>
      <c r="JOR10" s="342"/>
      <c r="JOS10" s="340" t="s">
        <v>86</v>
      </c>
      <c r="JOT10" s="341"/>
      <c r="JOU10" s="341"/>
      <c r="JOV10" s="341"/>
      <c r="JOW10" s="341"/>
      <c r="JOX10" s="341"/>
      <c r="JOY10" s="341"/>
      <c r="JOZ10" s="341"/>
      <c r="JPA10" s="341"/>
      <c r="JPB10" s="341"/>
      <c r="JPC10" s="341"/>
      <c r="JPD10" s="341"/>
      <c r="JPE10" s="341"/>
      <c r="JPF10" s="341"/>
      <c r="JPG10" s="341"/>
      <c r="JPH10" s="342"/>
      <c r="JPI10" s="340" t="s">
        <v>86</v>
      </c>
      <c r="JPJ10" s="341"/>
      <c r="JPK10" s="341"/>
      <c r="JPL10" s="341"/>
      <c r="JPM10" s="341"/>
      <c r="JPN10" s="341"/>
      <c r="JPO10" s="341"/>
      <c r="JPP10" s="341"/>
      <c r="JPQ10" s="341"/>
      <c r="JPR10" s="341"/>
      <c r="JPS10" s="341"/>
      <c r="JPT10" s="341"/>
      <c r="JPU10" s="341"/>
      <c r="JPV10" s="341"/>
      <c r="JPW10" s="341"/>
      <c r="JPX10" s="342"/>
      <c r="JPY10" s="340" t="s">
        <v>86</v>
      </c>
      <c r="JPZ10" s="341"/>
      <c r="JQA10" s="341"/>
      <c r="JQB10" s="341"/>
      <c r="JQC10" s="341"/>
      <c r="JQD10" s="341"/>
      <c r="JQE10" s="341"/>
      <c r="JQF10" s="341"/>
      <c r="JQG10" s="341"/>
      <c r="JQH10" s="341"/>
      <c r="JQI10" s="341"/>
      <c r="JQJ10" s="341"/>
      <c r="JQK10" s="341"/>
      <c r="JQL10" s="341"/>
      <c r="JQM10" s="341"/>
      <c r="JQN10" s="342"/>
      <c r="JQO10" s="340" t="s">
        <v>86</v>
      </c>
      <c r="JQP10" s="341"/>
      <c r="JQQ10" s="341"/>
      <c r="JQR10" s="341"/>
      <c r="JQS10" s="341"/>
      <c r="JQT10" s="341"/>
      <c r="JQU10" s="341"/>
      <c r="JQV10" s="341"/>
      <c r="JQW10" s="341"/>
      <c r="JQX10" s="341"/>
      <c r="JQY10" s="341"/>
      <c r="JQZ10" s="341"/>
      <c r="JRA10" s="341"/>
      <c r="JRB10" s="341"/>
      <c r="JRC10" s="341"/>
      <c r="JRD10" s="342"/>
      <c r="JRE10" s="340" t="s">
        <v>86</v>
      </c>
      <c r="JRF10" s="341"/>
      <c r="JRG10" s="341"/>
      <c r="JRH10" s="341"/>
      <c r="JRI10" s="341"/>
      <c r="JRJ10" s="341"/>
      <c r="JRK10" s="341"/>
      <c r="JRL10" s="341"/>
      <c r="JRM10" s="341"/>
      <c r="JRN10" s="341"/>
      <c r="JRO10" s="341"/>
      <c r="JRP10" s="341"/>
      <c r="JRQ10" s="341"/>
      <c r="JRR10" s="341"/>
      <c r="JRS10" s="341"/>
      <c r="JRT10" s="342"/>
      <c r="JRU10" s="340" t="s">
        <v>86</v>
      </c>
      <c r="JRV10" s="341"/>
      <c r="JRW10" s="341"/>
      <c r="JRX10" s="341"/>
      <c r="JRY10" s="341"/>
      <c r="JRZ10" s="341"/>
      <c r="JSA10" s="341"/>
      <c r="JSB10" s="341"/>
      <c r="JSC10" s="341"/>
      <c r="JSD10" s="341"/>
      <c r="JSE10" s="341"/>
      <c r="JSF10" s="341"/>
      <c r="JSG10" s="341"/>
      <c r="JSH10" s="341"/>
      <c r="JSI10" s="341"/>
      <c r="JSJ10" s="342"/>
      <c r="JSK10" s="340" t="s">
        <v>86</v>
      </c>
      <c r="JSL10" s="341"/>
      <c r="JSM10" s="341"/>
      <c r="JSN10" s="341"/>
      <c r="JSO10" s="341"/>
      <c r="JSP10" s="341"/>
      <c r="JSQ10" s="341"/>
      <c r="JSR10" s="341"/>
      <c r="JSS10" s="341"/>
      <c r="JST10" s="341"/>
      <c r="JSU10" s="341"/>
      <c r="JSV10" s="341"/>
      <c r="JSW10" s="341"/>
      <c r="JSX10" s="341"/>
      <c r="JSY10" s="341"/>
      <c r="JSZ10" s="342"/>
      <c r="JTA10" s="340" t="s">
        <v>86</v>
      </c>
      <c r="JTB10" s="341"/>
      <c r="JTC10" s="341"/>
      <c r="JTD10" s="341"/>
      <c r="JTE10" s="341"/>
      <c r="JTF10" s="341"/>
      <c r="JTG10" s="341"/>
      <c r="JTH10" s="341"/>
      <c r="JTI10" s="341"/>
      <c r="JTJ10" s="341"/>
      <c r="JTK10" s="341"/>
      <c r="JTL10" s="341"/>
      <c r="JTM10" s="341"/>
      <c r="JTN10" s="341"/>
      <c r="JTO10" s="341"/>
      <c r="JTP10" s="342"/>
      <c r="JTQ10" s="340" t="s">
        <v>86</v>
      </c>
      <c r="JTR10" s="341"/>
      <c r="JTS10" s="341"/>
      <c r="JTT10" s="341"/>
      <c r="JTU10" s="341"/>
      <c r="JTV10" s="341"/>
      <c r="JTW10" s="341"/>
      <c r="JTX10" s="341"/>
      <c r="JTY10" s="341"/>
      <c r="JTZ10" s="341"/>
      <c r="JUA10" s="341"/>
      <c r="JUB10" s="341"/>
      <c r="JUC10" s="341"/>
      <c r="JUD10" s="341"/>
      <c r="JUE10" s="341"/>
      <c r="JUF10" s="342"/>
      <c r="JUG10" s="340" t="s">
        <v>86</v>
      </c>
      <c r="JUH10" s="341"/>
      <c r="JUI10" s="341"/>
      <c r="JUJ10" s="341"/>
      <c r="JUK10" s="341"/>
      <c r="JUL10" s="341"/>
      <c r="JUM10" s="341"/>
      <c r="JUN10" s="341"/>
      <c r="JUO10" s="341"/>
      <c r="JUP10" s="341"/>
      <c r="JUQ10" s="341"/>
      <c r="JUR10" s="341"/>
      <c r="JUS10" s="341"/>
      <c r="JUT10" s="341"/>
      <c r="JUU10" s="341"/>
      <c r="JUV10" s="342"/>
      <c r="JUW10" s="340" t="s">
        <v>86</v>
      </c>
      <c r="JUX10" s="341"/>
      <c r="JUY10" s="341"/>
      <c r="JUZ10" s="341"/>
      <c r="JVA10" s="341"/>
      <c r="JVB10" s="341"/>
      <c r="JVC10" s="341"/>
      <c r="JVD10" s="341"/>
      <c r="JVE10" s="341"/>
      <c r="JVF10" s="341"/>
      <c r="JVG10" s="341"/>
      <c r="JVH10" s="341"/>
      <c r="JVI10" s="341"/>
      <c r="JVJ10" s="341"/>
      <c r="JVK10" s="341"/>
      <c r="JVL10" s="342"/>
      <c r="JVM10" s="340" t="s">
        <v>86</v>
      </c>
      <c r="JVN10" s="341"/>
      <c r="JVO10" s="341"/>
      <c r="JVP10" s="341"/>
      <c r="JVQ10" s="341"/>
      <c r="JVR10" s="341"/>
      <c r="JVS10" s="341"/>
      <c r="JVT10" s="341"/>
      <c r="JVU10" s="341"/>
      <c r="JVV10" s="341"/>
      <c r="JVW10" s="341"/>
      <c r="JVX10" s="341"/>
      <c r="JVY10" s="341"/>
      <c r="JVZ10" s="341"/>
      <c r="JWA10" s="341"/>
      <c r="JWB10" s="342"/>
      <c r="JWC10" s="340" t="s">
        <v>86</v>
      </c>
      <c r="JWD10" s="341"/>
      <c r="JWE10" s="341"/>
      <c r="JWF10" s="341"/>
      <c r="JWG10" s="341"/>
      <c r="JWH10" s="341"/>
      <c r="JWI10" s="341"/>
      <c r="JWJ10" s="341"/>
      <c r="JWK10" s="341"/>
      <c r="JWL10" s="341"/>
      <c r="JWM10" s="341"/>
      <c r="JWN10" s="341"/>
      <c r="JWO10" s="341"/>
      <c r="JWP10" s="341"/>
      <c r="JWQ10" s="341"/>
      <c r="JWR10" s="342"/>
      <c r="JWS10" s="340" t="s">
        <v>86</v>
      </c>
      <c r="JWT10" s="341"/>
      <c r="JWU10" s="341"/>
      <c r="JWV10" s="341"/>
      <c r="JWW10" s="341"/>
      <c r="JWX10" s="341"/>
      <c r="JWY10" s="341"/>
      <c r="JWZ10" s="341"/>
      <c r="JXA10" s="341"/>
      <c r="JXB10" s="341"/>
      <c r="JXC10" s="341"/>
      <c r="JXD10" s="341"/>
      <c r="JXE10" s="341"/>
      <c r="JXF10" s="341"/>
      <c r="JXG10" s="341"/>
      <c r="JXH10" s="342"/>
      <c r="JXI10" s="340" t="s">
        <v>86</v>
      </c>
      <c r="JXJ10" s="341"/>
      <c r="JXK10" s="341"/>
      <c r="JXL10" s="341"/>
      <c r="JXM10" s="341"/>
      <c r="JXN10" s="341"/>
      <c r="JXO10" s="341"/>
      <c r="JXP10" s="341"/>
      <c r="JXQ10" s="341"/>
      <c r="JXR10" s="341"/>
      <c r="JXS10" s="341"/>
      <c r="JXT10" s="341"/>
      <c r="JXU10" s="341"/>
      <c r="JXV10" s="341"/>
      <c r="JXW10" s="341"/>
      <c r="JXX10" s="342"/>
      <c r="JXY10" s="340" t="s">
        <v>86</v>
      </c>
      <c r="JXZ10" s="341"/>
      <c r="JYA10" s="341"/>
      <c r="JYB10" s="341"/>
      <c r="JYC10" s="341"/>
      <c r="JYD10" s="341"/>
      <c r="JYE10" s="341"/>
      <c r="JYF10" s="341"/>
      <c r="JYG10" s="341"/>
      <c r="JYH10" s="341"/>
      <c r="JYI10" s="341"/>
      <c r="JYJ10" s="341"/>
      <c r="JYK10" s="341"/>
      <c r="JYL10" s="341"/>
      <c r="JYM10" s="341"/>
      <c r="JYN10" s="342"/>
      <c r="JYO10" s="340" t="s">
        <v>86</v>
      </c>
      <c r="JYP10" s="341"/>
      <c r="JYQ10" s="341"/>
      <c r="JYR10" s="341"/>
      <c r="JYS10" s="341"/>
      <c r="JYT10" s="341"/>
      <c r="JYU10" s="341"/>
      <c r="JYV10" s="341"/>
      <c r="JYW10" s="341"/>
      <c r="JYX10" s="341"/>
      <c r="JYY10" s="341"/>
      <c r="JYZ10" s="341"/>
      <c r="JZA10" s="341"/>
      <c r="JZB10" s="341"/>
      <c r="JZC10" s="341"/>
      <c r="JZD10" s="342"/>
      <c r="JZE10" s="340" t="s">
        <v>86</v>
      </c>
      <c r="JZF10" s="341"/>
      <c r="JZG10" s="341"/>
      <c r="JZH10" s="341"/>
      <c r="JZI10" s="341"/>
      <c r="JZJ10" s="341"/>
      <c r="JZK10" s="341"/>
      <c r="JZL10" s="341"/>
      <c r="JZM10" s="341"/>
      <c r="JZN10" s="341"/>
      <c r="JZO10" s="341"/>
      <c r="JZP10" s="341"/>
      <c r="JZQ10" s="341"/>
      <c r="JZR10" s="341"/>
      <c r="JZS10" s="341"/>
      <c r="JZT10" s="342"/>
      <c r="JZU10" s="340" t="s">
        <v>86</v>
      </c>
      <c r="JZV10" s="341"/>
      <c r="JZW10" s="341"/>
      <c r="JZX10" s="341"/>
      <c r="JZY10" s="341"/>
      <c r="JZZ10" s="341"/>
      <c r="KAA10" s="341"/>
      <c r="KAB10" s="341"/>
      <c r="KAC10" s="341"/>
      <c r="KAD10" s="341"/>
      <c r="KAE10" s="341"/>
      <c r="KAF10" s="341"/>
      <c r="KAG10" s="341"/>
      <c r="KAH10" s="341"/>
      <c r="KAI10" s="341"/>
      <c r="KAJ10" s="342"/>
      <c r="KAK10" s="340" t="s">
        <v>86</v>
      </c>
      <c r="KAL10" s="341"/>
      <c r="KAM10" s="341"/>
      <c r="KAN10" s="341"/>
      <c r="KAO10" s="341"/>
      <c r="KAP10" s="341"/>
      <c r="KAQ10" s="341"/>
      <c r="KAR10" s="341"/>
      <c r="KAS10" s="341"/>
      <c r="KAT10" s="341"/>
      <c r="KAU10" s="341"/>
      <c r="KAV10" s="341"/>
      <c r="KAW10" s="341"/>
      <c r="KAX10" s="341"/>
      <c r="KAY10" s="341"/>
      <c r="KAZ10" s="342"/>
      <c r="KBA10" s="340" t="s">
        <v>86</v>
      </c>
      <c r="KBB10" s="341"/>
      <c r="KBC10" s="341"/>
      <c r="KBD10" s="341"/>
      <c r="KBE10" s="341"/>
      <c r="KBF10" s="341"/>
      <c r="KBG10" s="341"/>
      <c r="KBH10" s="341"/>
      <c r="KBI10" s="341"/>
      <c r="KBJ10" s="341"/>
      <c r="KBK10" s="341"/>
      <c r="KBL10" s="341"/>
      <c r="KBM10" s="341"/>
      <c r="KBN10" s="341"/>
      <c r="KBO10" s="341"/>
      <c r="KBP10" s="342"/>
      <c r="KBQ10" s="340" t="s">
        <v>86</v>
      </c>
      <c r="KBR10" s="341"/>
      <c r="KBS10" s="341"/>
      <c r="KBT10" s="341"/>
      <c r="KBU10" s="341"/>
      <c r="KBV10" s="341"/>
      <c r="KBW10" s="341"/>
      <c r="KBX10" s="341"/>
      <c r="KBY10" s="341"/>
      <c r="KBZ10" s="341"/>
      <c r="KCA10" s="341"/>
      <c r="KCB10" s="341"/>
      <c r="KCC10" s="341"/>
      <c r="KCD10" s="341"/>
      <c r="KCE10" s="341"/>
      <c r="KCF10" s="342"/>
      <c r="KCG10" s="340" t="s">
        <v>86</v>
      </c>
      <c r="KCH10" s="341"/>
      <c r="KCI10" s="341"/>
      <c r="KCJ10" s="341"/>
      <c r="KCK10" s="341"/>
      <c r="KCL10" s="341"/>
      <c r="KCM10" s="341"/>
      <c r="KCN10" s="341"/>
      <c r="KCO10" s="341"/>
      <c r="KCP10" s="341"/>
      <c r="KCQ10" s="341"/>
      <c r="KCR10" s="341"/>
      <c r="KCS10" s="341"/>
      <c r="KCT10" s="341"/>
      <c r="KCU10" s="341"/>
      <c r="KCV10" s="342"/>
      <c r="KCW10" s="340" t="s">
        <v>86</v>
      </c>
      <c r="KCX10" s="341"/>
      <c r="KCY10" s="341"/>
      <c r="KCZ10" s="341"/>
      <c r="KDA10" s="341"/>
      <c r="KDB10" s="341"/>
      <c r="KDC10" s="341"/>
      <c r="KDD10" s="341"/>
      <c r="KDE10" s="341"/>
      <c r="KDF10" s="341"/>
      <c r="KDG10" s="341"/>
      <c r="KDH10" s="341"/>
      <c r="KDI10" s="341"/>
      <c r="KDJ10" s="341"/>
      <c r="KDK10" s="341"/>
      <c r="KDL10" s="342"/>
      <c r="KDM10" s="340" t="s">
        <v>86</v>
      </c>
      <c r="KDN10" s="341"/>
      <c r="KDO10" s="341"/>
      <c r="KDP10" s="341"/>
      <c r="KDQ10" s="341"/>
      <c r="KDR10" s="341"/>
      <c r="KDS10" s="341"/>
      <c r="KDT10" s="341"/>
      <c r="KDU10" s="341"/>
      <c r="KDV10" s="341"/>
      <c r="KDW10" s="341"/>
      <c r="KDX10" s="341"/>
      <c r="KDY10" s="341"/>
      <c r="KDZ10" s="341"/>
      <c r="KEA10" s="341"/>
      <c r="KEB10" s="342"/>
      <c r="KEC10" s="340" t="s">
        <v>86</v>
      </c>
      <c r="KED10" s="341"/>
      <c r="KEE10" s="341"/>
      <c r="KEF10" s="341"/>
      <c r="KEG10" s="341"/>
      <c r="KEH10" s="341"/>
      <c r="KEI10" s="341"/>
      <c r="KEJ10" s="341"/>
      <c r="KEK10" s="341"/>
      <c r="KEL10" s="341"/>
      <c r="KEM10" s="341"/>
      <c r="KEN10" s="341"/>
      <c r="KEO10" s="341"/>
      <c r="KEP10" s="341"/>
      <c r="KEQ10" s="341"/>
      <c r="KER10" s="342"/>
      <c r="KES10" s="340" t="s">
        <v>86</v>
      </c>
      <c r="KET10" s="341"/>
      <c r="KEU10" s="341"/>
      <c r="KEV10" s="341"/>
      <c r="KEW10" s="341"/>
      <c r="KEX10" s="341"/>
      <c r="KEY10" s="341"/>
      <c r="KEZ10" s="341"/>
      <c r="KFA10" s="341"/>
      <c r="KFB10" s="341"/>
      <c r="KFC10" s="341"/>
      <c r="KFD10" s="341"/>
      <c r="KFE10" s="341"/>
      <c r="KFF10" s="341"/>
      <c r="KFG10" s="341"/>
      <c r="KFH10" s="342"/>
      <c r="KFI10" s="340" t="s">
        <v>86</v>
      </c>
      <c r="KFJ10" s="341"/>
      <c r="KFK10" s="341"/>
      <c r="KFL10" s="341"/>
      <c r="KFM10" s="341"/>
      <c r="KFN10" s="341"/>
      <c r="KFO10" s="341"/>
      <c r="KFP10" s="341"/>
      <c r="KFQ10" s="341"/>
      <c r="KFR10" s="341"/>
      <c r="KFS10" s="341"/>
      <c r="KFT10" s="341"/>
      <c r="KFU10" s="341"/>
      <c r="KFV10" s="341"/>
      <c r="KFW10" s="341"/>
      <c r="KFX10" s="342"/>
      <c r="KFY10" s="340" t="s">
        <v>86</v>
      </c>
      <c r="KFZ10" s="341"/>
      <c r="KGA10" s="341"/>
      <c r="KGB10" s="341"/>
      <c r="KGC10" s="341"/>
      <c r="KGD10" s="341"/>
      <c r="KGE10" s="341"/>
      <c r="KGF10" s="341"/>
      <c r="KGG10" s="341"/>
      <c r="KGH10" s="341"/>
      <c r="KGI10" s="341"/>
      <c r="KGJ10" s="341"/>
      <c r="KGK10" s="341"/>
      <c r="KGL10" s="341"/>
      <c r="KGM10" s="341"/>
      <c r="KGN10" s="342"/>
      <c r="KGO10" s="340" t="s">
        <v>86</v>
      </c>
      <c r="KGP10" s="341"/>
      <c r="KGQ10" s="341"/>
      <c r="KGR10" s="341"/>
      <c r="KGS10" s="341"/>
      <c r="KGT10" s="341"/>
      <c r="KGU10" s="341"/>
      <c r="KGV10" s="341"/>
      <c r="KGW10" s="341"/>
      <c r="KGX10" s="341"/>
      <c r="KGY10" s="341"/>
      <c r="KGZ10" s="341"/>
      <c r="KHA10" s="341"/>
      <c r="KHB10" s="341"/>
      <c r="KHC10" s="341"/>
      <c r="KHD10" s="342"/>
      <c r="KHE10" s="340" t="s">
        <v>86</v>
      </c>
      <c r="KHF10" s="341"/>
      <c r="KHG10" s="341"/>
      <c r="KHH10" s="341"/>
      <c r="KHI10" s="341"/>
      <c r="KHJ10" s="341"/>
      <c r="KHK10" s="341"/>
      <c r="KHL10" s="341"/>
      <c r="KHM10" s="341"/>
      <c r="KHN10" s="341"/>
      <c r="KHO10" s="341"/>
      <c r="KHP10" s="341"/>
      <c r="KHQ10" s="341"/>
      <c r="KHR10" s="341"/>
      <c r="KHS10" s="341"/>
      <c r="KHT10" s="342"/>
      <c r="KHU10" s="340" t="s">
        <v>86</v>
      </c>
      <c r="KHV10" s="341"/>
      <c r="KHW10" s="341"/>
      <c r="KHX10" s="341"/>
      <c r="KHY10" s="341"/>
      <c r="KHZ10" s="341"/>
      <c r="KIA10" s="341"/>
      <c r="KIB10" s="341"/>
      <c r="KIC10" s="341"/>
      <c r="KID10" s="341"/>
      <c r="KIE10" s="341"/>
      <c r="KIF10" s="341"/>
      <c r="KIG10" s="341"/>
      <c r="KIH10" s="341"/>
      <c r="KII10" s="341"/>
      <c r="KIJ10" s="342"/>
      <c r="KIK10" s="340" t="s">
        <v>86</v>
      </c>
      <c r="KIL10" s="341"/>
      <c r="KIM10" s="341"/>
      <c r="KIN10" s="341"/>
      <c r="KIO10" s="341"/>
      <c r="KIP10" s="341"/>
      <c r="KIQ10" s="341"/>
      <c r="KIR10" s="341"/>
      <c r="KIS10" s="341"/>
      <c r="KIT10" s="341"/>
      <c r="KIU10" s="341"/>
      <c r="KIV10" s="341"/>
      <c r="KIW10" s="341"/>
      <c r="KIX10" s="341"/>
      <c r="KIY10" s="341"/>
      <c r="KIZ10" s="342"/>
      <c r="KJA10" s="340" t="s">
        <v>86</v>
      </c>
      <c r="KJB10" s="341"/>
      <c r="KJC10" s="341"/>
      <c r="KJD10" s="341"/>
      <c r="KJE10" s="341"/>
      <c r="KJF10" s="341"/>
      <c r="KJG10" s="341"/>
      <c r="KJH10" s="341"/>
      <c r="KJI10" s="341"/>
      <c r="KJJ10" s="341"/>
      <c r="KJK10" s="341"/>
      <c r="KJL10" s="341"/>
      <c r="KJM10" s="341"/>
      <c r="KJN10" s="341"/>
      <c r="KJO10" s="341"/>
      <c r="KJP10" s="342"/>
      <c r="KJQ10" s="340" t="s">
        <v>86</v>
      </c>
      <c r="KJR10" s="341"/>
      <c r="KJS10" s="341"/>
      <c r="KJT10" s="341"/>
      <c r="KJU10" s="341"/>
      <c r="KJV10" s="341"/>
      <c r="KJW10" s="341"/>
      <c r="KJX10" s="341"/>
      <c r="KJY10" s="341"/>
      <c r="KJZ10" s="341"/>
      <c r="KKA10" s="341"/>
      <c r="KKB10" s="341"/>
      <c r="KKC10" s="341"/>
      <c r="KKD10" s="341"/>
      <c r="KKE10" s="341"/>
      <c r="KKF10" s="342"/>
      <c r="KKG10" s="340" t="s">
        <v>86</v>
      </c>
      <c r="KKH10" s="341"/>
      <c r="KKI10" s="341"/>
      <c r="KKJ10" s="341"/>
      <c r="KKK10" s="341"/>
      <c r="KKL10" s="341"/>
      <c r="KKM10" s="341"/>
      <c r="KKN10" s="341"/>
      <c r="KKO10" s="341"/>
      <c r="KKP10" s="341"/>
      <c r="KKQ10" s="341"/>
      <c r="KKR10" s="341"/>
      <c r="KKS10" s="341"/>
      <c r="KKT10" s="341"/>
      <c r="KKU10" s="341"/>
      <c r="KKV10" s="342"/>
      <c r="KKW10" s="340" t="s">
        <v>86</v>
      </c>
      <c r="KKX10" s="341"/>
      <c r="KKY10" s="341"/>
      <c r="KKZ10" s="341"/>
      <c r="KLA10" s="341"/>
      <c r="KLB10" s="341"/>
      <c r="KLC10" s="341"/>
      <c r="KLD10" s="341"/>
      <c r="KLE10" s="341"/>
      <c r="KLF10" s="341"/>
      <c r="KLG10" s="341"/>
      <c r="KLH10" s="341"/>
      <c r="KLI10" s="341"/>
      <c r="KLJ10" s="341"/>
      <c r="KLK10" s="341"/>
      <c r="KLL10" s="342"/>
      <c r="KLM10" s="340" t="s">
        <v>86</v>
      </c>
      <c r="KLN10" s="341"/>
      <c r="KLO10" s="341"/>
      <c r="KLP10" s="341"/>
      <c r="KLQ10" s="341"/>
      <c r="KLR10" s="341"/>
      <c r="KLS10" s="341"/>
      <c r="KLT10" s="341"/>
      <c r="KLU10" s="341"/>
      <c r="KLV10" s="341"/>
      <c r="KLW10" s="341"/>
      <c r="KLX10" s="341"/>
      <c r="KLY10" s="341"/>
      <c r="KLZ10" s="341"/>
      <c r="KMA10" s="341"/>
      <c r="KMB10" s="342"/>
      <c r="KMC10" s="340" t="s">
        <v>86</v>
      </c>
      <c r="KMD10" s="341"/>
      <c r="KME10" s="341"/>
      <c r="KMF10" s="341"/>
      <c r="KMG10" s="341"/>
      <c r="KMH10" s="341"/>
      <c r="KMI10" s="341"/>
      <c r="KMJ10" s="341"/>
      <c r="KMK10" s="341"/>
      <c r="KML10" s="341"/>
      <c r="KMM10" s="341"/>
      <c r="KMN10" s="341"/>
      <c r="KMO10" s="341"/>
      <c r="KMP10" s="341"/>
      <c r="KMQ10" s="341"/>
      <c r="KMR10" s="342"/>
      <c r="KMS10" s="340" t="s">
        <v>86</v>
      </c>
      <c r="KMT10" s="341"/>
      <c r="KMU10" s="341"/>
      <c r="KMV10" s="341"/>
      <c r="KMW10" s="341"/>
      <c r="KMX10" s="341"/>
      <c r="KMY10" s="341"/>
      <c r="KMZ10" s="341"/>
      <c r="KNA10" s="341"/>
      <c r="KNB10" s="341"/>
      <c r="KNC10" s="341"/>
      <c r="KND10" s="341"/>
      <c r="KNE10" s="341"/>
      <c r="KNF10" s="341"/>
      <c r="KNG10" s="341"/>
      <c r="KNH10" s="342"/>
      <c r="KNI10" s="340" t="s">
        <v>86</v>
      </c>
      <c r="KNJ10" s="341"/>
      <c r="KNK10" s="341"/>
      <c r="KNL10" s="341"/>
      <c r="KNM10" s="341"/>
      <c r="KNN10" s="341"/>
      <c r="KNO10" s="341"/>
      <c r="KNP10" s="341"/>
      <c r="KNQ10" s="341"/>
      <c r="KNR10" s="341"/>
      <c r="KNS10" s="341"/>
      <c r="KNT10" s="341"/>
      <c r="KNU10" s="341"/>
      <c r="KNV10" s="341"/>
      <c r="KNW10" s="341"/>
      <c r="KNX10" s="342"/>
      <c r="KNY10" s="340" t="s">
        <v>86</v>
      </c>
      <c r="KNZ10" s="341"/>
      <c r="KOA10" s="341"/>
      <c r="KOB10" s="341"/>
      <c r="KOC10" s="341"/>
      <c r="KOD10" s="341"/>
      <c r="KOE10" s="341"/>
      <c r="KOF10" s="341"/>
      <c r="KOG10" s="341"/>
      <c r="KOH10" s="341"/>
      <c r="KOI10" s="341"/>
      <c r="KOJ10" s="341"/>
      <c r="KOK10" s="341"/>
      <c r="KOL10" s="341"/>
      <c r="KOM10" s="341"/>
      <c r="KON10" s="342"/>
      <c r="KOO10" s="340" t="s">
        <v>86</v>
      </c>
      <c r="KOP10" s="341"/>
      <c r="KOQ10" s="341"/>
      <c r="KOR10" s="341"/>
      <c r="KOS10" s="341"/>
      <c r="KOT10" s="341"/>
      <c r="KOU10" s="341"/>
      <c r="KOV10" s="341"/>
      <c r="KOW10" s="341"/>
      <c r="KOX10" s="341"/>
      <c r="KOY10" s="341"/>
      <c r="KOZ10" s="341"/>
      <c r="KPA10" s="341"/>
      <c r="KPB10" s="341"/>
      <c r="KPC10" s="341"/>
      <c r="KPD10" s="342"/>
      <c r="KPE10" s="340" t="s">
        <v>86</v>
      </c>
      <c r="KPF10" s="341"/>
      <c r="KPG10" s="341"/>
      <c r="KPH10" s="341"/>
      <c r="KPI10" s="341"/>
      <c r="KPJ10" s="341"/>
      <c r="KPK10" s="341"/>
      <c r="KPL10" s="341"/>
      <c r="KPM10" s="341"/>
      <c r="KPN10" s="341"/>
      <c r="KPO10" s="341"/>
      <c r="KPP10" s="341"/>
      <c r="KPQ10" s="341"/>
      <c r="KPR10" s="341"/>
      <c r="KPS10" s="341"/>
      <c r="KPT10" s="342"/>
      <c r="KPU10" s="340" t="s">
        <v>86</v>
      </c>
      <c r="KPV10" s="341"/>
      <c r="KPW10" s="341"/>
      <c r="KPX10" s="341"/>
      <c r="KPY10" s="341"/>
      <c r="KPZ10" s="341"/>
      <c r="KQA10" s="341"/>
      <c r="KQB10" s="341"/>
      <c r="KQC10" s="341"/>
      <c r="KQD10" s="341"/>
      <c r="KQE10" s="341"/>
      <c r="KQF10" s="341"/>
      <c r="KQG10" s="341"/>
      <c r="KQH10" s="341"/>
      <c r="KQI10" s="341"/>
      <c r="KQJ10" s="342"/>
      <c r="KQK10" s="340" t="s">
        <v>86</v>
      </c>
      <c r="KQL10" s="341"/>
      <c r="KQM10" s="341"/>
      <c r="KQN10" s="341"/>
      <c r="KQO10" s="341"/>
      <c r="KQP10" s="341"/>
      <c r="KQQ10" s="341"/>
      <c r="KQR10" s="341"/>
      <c r="KQS10" s="341"/>
      <c r="KQT10" s="341"/>
      <c r="KQU10" s="341"/>
      <c r="KQV10" s="341"/>
      <c r="KQW10" s="341"/>
      <c r="KQX10" s="341"/>
      <c r="KQY10" s="341"/>
      <c r="KQZ10" s="342"/>
      <c r="KRA10" s="340" t="s">
        <v>86</v>
      </c>
      <c r="KRB10" s="341"/>
      <c r="KRC10" s="341"/>
      <c r="KRD10" s="341"/>
      <c r="KRE10" s="341"/>
      <c r="KRF10" s="341"/>
      <c r="KRG10" s="341"/>
      <c r="KRH10" s="341"/>
      <c r="KRI10" s="341"/>
      <c r="KRJ10" s="341"/>
      <c r="KRK10" s="341"/>
      <c r="KRL10" s="341"/>
      <c r="KRM10" s="341"/>
      <c r="KRN10" s="341"/>
      <c r="KRO10" s="341"/>
      <c r="KRP10" s="342"/>
      <c r="KRQ10" s="340" t="s">
        <v>86</v>
      </c>
      <c r="KRR10" s="341"/>
      <c r="KRS10" s="341"/>
      <c r="KRT10" s="341"/>
      <c r="KRU10" s="341"/>
      <c r="KRV10" s="341"/>
      <c r="KRW10" s="341"/>
      <c r="KRX10" s="341"/>
      <c r="KRY10" s="341"/>
      <c r="KRZ10" s="341"/>
      <c r="KSA10" s="341"/>
      <c r="KSB10" s="341"/>
      <c r="KSC10" s="341"/>
      <c r="KSD10" s="341"/>
      <c r="KSE10" s="341"/>
      <c r="KSF10" s="342"/>
      <c r="KSG10" s="340" t="s">
        <v>86</v>
      </c>
      <c r="KSH10" s="341"/>
      <c r="KSI10" s="341"/>
      <c r="KSJ10" s="341"/>
      <c r="KSK10" s="341"/>
      <c r="KSL10" s="341"/>
      <c r="KSM10" s="341"/>
      <c r="KSN10" s="341"/>
      <c r="KSO10" s="341"/>
      <c r="KSP10" s="341"/>
      <c r="KSQ10" s="341"/>
      <c r="KSR10" s="341"/>
      <c r="KSS10" s="341"/>
      <c r="KST10" s="341"/>
      <c r="KSU10" s="341"/>
      <c r="KSV10" s="342"/>
      <c r="KSW10" s="340" t="s">
        <v>86</v>
      </c>
      <c r="KSX10" s="341"/>
      <c r="KSY10" s="341"/>
      <c r="KSZ10" s="341"/>
      <c r="KTA10" s="341"/>
      <c r="KTB10" s="341"/>
      <c r="KTC10" s="341"/>
      <c r="KTD10" s="341"/>
      <c r="KTE10" s="341"/>
      <c r="KTF10" s="341"/>
      <c r="KTG10" s="341"/>
      <c r="KTH10" s="341"/>
      <c r="KTI10" s="341"/>
      <c r="KTJ10" s="341"/>
      <c r="KTK10" s="341"/>
      <c r="KTL10" s="342"/>
      <c r="KTM10" s="340" t="s">
        <v>86</v>
      </c>
      <c r="KTN10" s="341"/>
      <c r="KTO10" s="341"/>
      <c r="KTP10" s="341"/>
      <c r="KTQ10" s="341"/>
      <c r="KTR10" s="341"/>
      <c r="KTS10" s="341"/>
      <c r="KTT10" s="341"/>
      <c r="KTU10" s="341"/>
      <c r="KTV10" s="341"/>
      <c r="KTW10" s="341"/>
      <c r="KTX10" s="341"/>
      <c r="KTY10" s="341"/>
      <c r="KTZ10" s="341"/>
      <c r="KUA10" s="341"/>
      <c r="KUB10" s="342"/>
      <c r="KUC10" s="340" t="s">
        <v>86</v>
      </c>
      <c r="KUD10" s="341"/>
      <c r="KUE10" s="341"/>
      <c r="KUF10" s="341"/>
      <c r="KUG10" s="341"/>
      <c r="KUH10" s="341"/>
      <c r="KUI10" s="341"/>
      <c r="KUJ10" s="341"/>
      <c r="KUK10" s="341"/>
      <c r="KUL10" s="341"/>
      <c r="KUM10" s="341"/>
      <c r="KUN10" s="341"/>
      <c r="KUO10" s="341"/>
      <c r="KUP10" s="341"/>
      <c r="KUQ10" s="341"/>
      <c r="KUR10" s="342"/>
      <c r="KUS10" s="340" t="s">
        <v>86</v>
      </c>
      <c r="KUT10" s="341"/>
      <c r="KUU10" s="341"/>
      <c r="KUV10" s="341"/>
      <c r="KUW10" s="341"/>
      <c r="KUX10" s="341"/>
      <c r="KUY10" s="341"/>
      <c r="KUZ10" s="341"/>
      <c r="KVA10" s="341"/>
      <c r="KVB10" s="341"/>
      <c r="KVC10" s="341"/>
      <c r="KVD10" s="341"/>
      <c r="KVE10" s="341"/>
      <c r="KVF10" s="341"/>
      <c r="KVG10" s="341"/>
      <c r="KVH10" s="342"/>
      <c r="KVI10" s="340" t="s">
        <v>86</v>
      </c>
      <c r="KVJ10" s="341"/>
      <c r="KVK10" s="341"/>
      <c r="KVL10" s="341"/>
      <c r="KVM10" s="341"/>
      <c r="KVN10" s="341"/>
      <c r="KVO10" s="341"/>
      <c r="KVP10" s="341"/>
      <c r="KVQ10" s="341"/>
      <c r="KVR10" s="341"/>
      <c r="KVS10" s="341"/>
      <c r="KVT10" s="341"/>
      <c r="KVU10" s="341"/>
      <c r="KVV10" s="341"/>
      <c r="KVW10" s="341"/>
      <c r="KVX10" s="342"/>
      <c r="KVY10" s="340" t="s">
        <v>86</v>
      </c>
      <c r="KVZ10" s="341"/>
      <c r="KWA10" s="341"/>
      <c r="KWB10" s="341"/>
      <c r="KWC10" s="341"/>
      <c r="KWD10" s="341"/>
      <c r="KWE10" s="341"/>
      <c r="KWF10" s="341"/>
      <c r="KWG10" s="341"/>
      <c r="KWH10" s="341"/>
      <c r="KWI10" s="341"/>
      <c r="KWJ10" s="341"/>
      <c r="KWK10" s="341"/>
      <c r="KWL10" s="341"/>
      <c r="KWM10" s="341"/>
      <c r="KWN10" s="342"/>
      <c r="KWO10" s="340" t="s">
        <v>86</v>
      </c>
      <c r="KWP10" s="341"/>
      <c r="KWQ10" s="341"/>
      <c r="KWR10" s="341"/>
      <c r="KWS10" s="341"/>
      <c r="KWT10" s="341"/>
      <c r="KWU10" s="341"/>
      <c r="KWV10" s="341"/>
      <c r="KWW10" s="341"/>
      <c r="KWX10" s="341"/>
      <c r="KWY10" s="341"/>
      <c r="KWZ10" s="341"/>
      <c r="KXA10" s="341"/>
      <c r="KXB10" s="341"/>
      <c r="KXC10" s="341"/>
      <c r="KXD10" s="342"/>
      <c r="KXE10" s="340" t="s">
        <v>86</v>
      </c>
      <c r="KXF10" s="341"/>
      <c r="KXG10" s="341"/>
      <c r="KXH10" s="341"/>
      <c r="KXI10" s="341"/>
      <c r="KXJ10" s="341"/>
      <c r="KXK10" s="341"/>
      <c r="KXL10" s="341"/>
      <c r="KXM10" s="341"/>
      <c r="KXN10" s="341"/>
      <c r="KXO10" s="341"/>
      <c r="KXP10" s="341"/>
      <c r="KXQ10" s="341"/>
      <c r="KXR10" s="341"/>
      <c r="KXS10" s="341"/>
      <c r="KXT10" s="342"/>
      <c r="KXU10" s="340" t="s">
        <v>86</v>
      </c>
      <c r="KXV10" s="341"/>
      <c r="KXW10" s="341"/>
      <c r="KXX10" s="341"/>
      <c r="KXY10" s="341"/>
      <c r="KXZ10" s="341"/>
      <c r="KYA10" s="341"/>
      <c r="KYB10" s="341"/>
      <c r="KYC10" s="341"/>
      <c r="KYD10" s="341"/>
      <c r="KYE10" s="341"/>
      <c r="KYF10" s="341"/>
      <c r="KYG10" s="341"/>
      <c r="KYH10" s="341"/>
      <c r="KYI10" s="341"/>
      <c r="KYJ10" s="342"/>
      <c r="KYK10" s="340" t="s">
        <v>86</v>
      </c>
      <c r="KYL10" s="341"/>
      <c r="KYM10" s="341"/>
      <c r="KYN10" s="341"/>
      <c r="KYO10" s="341"/>
      <c r="KYP10" s="341"/>
      <c r="KYQ10" s="341"/>
      <c r="KYR10" s="341"/>
      <c r="KYS10" s="341"/>
      <c r="KYT10" s="341"/>
      <c r="KYU10" s="341"/>
      <c r="KYV10" s="341"/>
      <c r="KYW10" s="341"/>
      <c r="KYX10" s="341"/>
      <c r="KYY10" s="341"/>
      <c r="KYZ10" s="342"/>
      <c r="KZA10" s="340" t="s">
        <v>86</v>
      </c>
      <c r="KZB10" s="341"/>
      <c r="KZC10" s="341"/>
      <c r="KZD10" s="341"/>
      <c r="KZE10" s="341"/>
      <c r="KZF10" s="341"/>
      <c r="KZG10" s="341"/>
      <c r="KZH10" s="341"/>
      <c r="KZI10" s="341"/>
      <c r="KZJ10" s="341"/>
      <c r="KZK10" s="341"/>
      <c r="KZL10" s="341"/>
      <c r="KZM10" s="341"/>
      <c r="KZN10" s="341"/>
      <c r="KZO10" s="341"/>
      <c r="KZP10" s="342"/>
      <c r="KZQ10" s="340" t="s">
        <v>86</v>
      </c>
      <c r="KZR10" s="341"/>
      <c r="KZS10" s="341"/>
      <c r="KZT10" s="341"/>
      <c r="KZU10" s="341"/>
      <c r="KZV10" s="341"/>
      <c r="KZW10" s="341"/>
      <c r="KZX10" s="341"/>
      <c r="KZY10" s="341"/>
      <c r="KZZ10" s="341"/>
      <c r="LAA10" s="341"/>
      <c r="LAB10" s="341"/>
      <c r="LAC10" s="341"/>
      <c r="LAD10" s="341"/>
      <c r="LAE10" s="341"/>
      <c r="LAF10" s="342"/>
      <c r="LAG10" s="340" t="s">
        <v>86</v>
      </c>
      <c r="LAH10" s="341"/>
      <c r="LAI10" s="341"/>
      <c r="LAJ10" s="341"/>
      <c r="LAK10" s="341"/>
      <c r="LAL10" s="341"/>
      <c r="LAM10" s="341"/>
      <c r="LAN10" s="341"/>
      <c r="LAO10" s="341"/>
      <c r="LAP10" s="341"/>
      <c r="LAQ10" s="341"/>
      <c r="LAR10" s="341"/>
      <c r="LAS10" s="341"/>
      <c r="LAT10" s="341"/>
      <c r="LAU10" s="341"/>
      <c r="LAV10" s="342"/>
      <c r="LAW10" s="340" t="s">
        <v>86</v>
      </c>
      <c r="LAX10" s="341"/>
      <c r="LAY10" s="341"/>
      <c r="LAZ10" s="341"/>
      <c r="LBA10" s="341"/>
      <c r="LBB10" s="341"/>
      <c r="LBC10" s="341"/>
      <c r="LBD10" s="341"/>
      <c r="LBE10" s="341"/>
      <c r="LBF10" s="341"/>
      <c r="LBG10" s="341"/>
      <c r="LBH10" s="341"/>
      <c r="LBI10" s="341"/>
      <c r="LBJ10" s="341"/>
      <c r="LBK10" s="341"/>
      <c r="LBL10" s="342"/>
      <c r="LBM10" s="340" t="s">
        <v>86</v>
      </c>
      <c r="LBN10" s="341"/>
      <c r="LBO10" s="341"/>
      <c r="LBP10" s="341"/>
      <c r="LBQ10" s="341"/>
      <c r="LBR10" s="341"/>
      <c r="LBS10" s="341"/>
      <c r="LBT10" s="341"/>
      <c r="LBU10" s="341"/>
      <c r="LBV10" s="341"/>
      <c r="LBW10" s="341"/>
      <c r="LBX10" s="341"/>
      <c r="LBY10" s="341"/>
      <c r="LBZ10" s="341"/>
      <c r="LCA10" s="341"/>
      <c r="LCB10" s="342"/>
      <c r="LCC10" s="340" t="s">
        <v>86</v>
      </c>
      <c r="LCD10" s="341"/>
      <c r="LCE10" s="341"/>
      <c r="LCF10" s="341"/>
      <c r="LCG10" s="341"/>
      <c r="LCH10" s="341"/>
      <c r="LCI10" s="341"/>
      <c r="LCJ10" s="341"/>
      <c r="LCK10" s="341"/>
      <c r="LCL10" s="341"/>
      <c r="LCM10" s="341"/>
      <c r="LCN10" s="341"/>
      <c r="LCO10" s="341"/>
      <c r="LCP10" s="341"/>
      <c r="LCQ10" s="341"/>
      <c r="LCR10" s="342"/>
      <c r="LCS10" s="340" t="s">
        <v>86</v>
      </c>
      <c r="LCT10" s="341"/>
      <c r="LCU10" s="341"/>
      <c r="LCV10" s="341"/>
      <c r="LCW10" s="341"/>
      <c r="LCX10" s="341"/>
      <c r="LCY10" s="341"/>
      <c r="LCZ10" s="341"/>
      <c r="LDA10" s="341"/>
      <c r="LDB10" s="341"/>
      <c r="LDC10" s="341"/>
      <c r="LDD10" s="341"/>
      <c r="LDE10" s="341"/>
      <c r="LDF10" s="341"/>
      <c r="LDG10" s="341"/>
      <c r="LDH10" s="342"/>
      <c r="LDI10" s="340" t="s">
        <v>86</v>
      </c>
      <c r="LDJ10" s="341"/>
      <c r="LDK10" s="341"/>
      <c r="LDL10" s="341"/>
      <c r="LDM10" s="341"/>
      <c r="LDN10" s="341"/>
      <c r="LDO10" s="341"/>
      <c r="LDP10" s="341"/>
      <c r="LDQ10" s="341"/>
      <c r="LDR10" s="341"/>
      <c r="LDS10" s="341"/>
      <c r="LDT10" s="341"/>
      <c r="LDU10" s="341"/>
      <c r="LDV10" s="341"/>
      <c r="LDW10" s="341"/>
      <c r="LDX10" s="342"/>
      <c r="LDY10" s="340" t="s">
        <v>86</v>
      </c>
      <c r="LDZ10" s="341"/>
      <c r="LEA10" s="341"/>
      <c r="LEB10" s="341"/>
      <c r="LEC10" s="341"/>
      <c r="LED10" s="341"/>
      <c r="LEE10" s="341"/>
      <c r="LEF10" s="341"/>
      <c r="LEG10" s="341"/>
      <c r="LEH10" s="341"/>
      <c r="LEI10" s="341"/>
      <c r="LEJ10" s="341"/>
      <c r="LEK10" s="341"/>
      <c r="LEL10" s="341"/>
      <c r="LEM10" s="341"/>
      <c r="LEN10" s="342"/>
      <c r="LEO10" s="340" t="s">
        <v>86</v>
      </c>
      <c r="LEP10" s="341"/>
      <c r="LEQ10" s="341"/>
      <c r="LER10" s="341"/>
      <c r="LES10" s="341"/>
      <c r="LET10" s="341"/>
      <c r="LEU10" s="341"/>
      <c r="LEV10" s="341"/>
      <c r="LEW10" s="341"/>
      <c r="LEX10" s="341"/>
      <c r="LEY10" s="341"/>
      <c r="LEZ10" s="341"/>
      <c r="LFA10" s="341"/>
      <c r="LFB10" s="341"/>
      <c r="LFC10" s="341"/>
      <c r="LFD10" s="342"/>
      <c r="LFE10" s="340" t="s">
        <v>86</v>
      </c>
      <c r="LFF10" s="341"/>
      <c r="LFG10" s="341"/>
      <c r="LFH10" s="341"/>
      <c r="LFI10" s="341"/>
      <c r="LFJ10" s="341"/>
      <c r="LFK10" s="341"/>
      <c r="LFL10" s="341"/>
      <c r="LFM10" s="341"/>
      <c r="LFN10" s="341"/>
      <c r="LFO10" s="341"/>
      <c r="LFP10" s="341"/>
      <c r="LFQ10" s="341"/>
      <c r="LFR10" s="341"/>
      <c r="LFS10" s="341"/>
      <c r="LFT10" s="342"/>
      <c r="LFU10" s="340" t="s">
        <v>86</v>
      </c>
      <c r="LFV10" s="341"/>
      <c r="LFW10" s="341"/>
      <c r="LFX10" s="341"/>
      <c r="LFY10" s="341"/>
      <c r="LFZ10" s="341"/>
      <c r="LGA10" s="341"/>
      <c r="LGB10" s="341"/>
      <c r="LGC10" s="341"/>
      <c r="LGD10" s="341"/>
      <c r="LGE10" s="341"/>
      <c r="LGF10" s="341"/>
      <c r="LGG10" s="341"/>
      <c r="LGH10" s="341"/>
      <c r="LGI10" s="341"/>
      <c r="LGJ10" s="342"/>
      <c r="LGK10" s="340" t="s">
        <v>86</v>
      </c>
      <c r="LGL10" s="341"/>
      <c r="LGM10" s="341"/>
      <c r="LGN10" s="341"/>
      <c r="LGO10" s="341"/>
      <c r="LGP10" s="341"/>
      <c r="LGQ10" s="341"/>
      <c r="LGR10" s="341"/>
      <c r="LGS10" s="341"/>
      <c r="LGT10" s="341"/>
      <c r="LGU10" s="341"/>
      <c r="LGV10" s="341"/>
      <c r="LGW10" s="341"/>
      <c r="LGX10" s="341"/>
      <c r="LGY10" s="341"/>
      <c r="LGZ10" s="342"/>
      <c r="LHA10" s="340" t="s">
        <v>86</v>
      </c>
      <c r="LHB10" s="341"/>
      <c r="LHC10" s="341"/>
      <c r="LHD10" s="341"/>
      <c r="LHE10" s="341"/>
      <c r="LHF10" s="341"/>
      <c r="LHG10" s="341"/>
      <c r="LHH10" s="341"/>
      <c r="LHI10" s="341"/>
      <c r="LHJ10" s="341"/>
      <c r="LHK10" s="341"/>
      <c r="LHL10" s="341"/>
      <c r="LHM10" s="341"/>
      <c r="LHN10" s="341"/>
      <c r="LHO10" s="341"/>
      <c r="LHP10" s="342"/>
      <c r="LHQ10" s="340" t="s">
        <v>86</v>
      </c>
      <c r="LHR10" s="341"/>
      <c r="LHS10" s="341"/>
      <c r="LHT10" s="341"/>
      <c r="LHU10" s="341"/>
      <c r="LHV10" s="341"/>
      <c r="LHW10" s="341"/>
      <c r="LHX10" s="341"/>
      <c r="LHY10" s="341"/>
      <c r="LHZ10" s="341"/>
      <c r="LIA10" s="341"/>
      <c r="LIB10" s="341"/>
      <c r="LIC10" s="341"/>
      <c r="LID10" s="341"/>
      <c r="LIE10" s="341"/>
      <c r="LIF10" s="342"/>
      <c r="LIG10" s="340" t="s">
        <v>86</v>
      </c>
      <c r="LIH10" s="341"/>
      <c r="LII10" s="341"/>
      <c r="LIJ10" s="341"/>
      <c r="LIK10" s="341"/>
      <c r="LIL10" s="341"/>
      <c r="LIM10" s="341"/>
      <c r="LIN10" s="341"/>
      <c r="LIO10" s="341"/>
      <c r="LIP10" s="341"/>
      <c r="LIQ10" s="341"/>
      <c r="LIR10" s="341"/>
      <c r="LIS10" s="341"/>
      <c r="LIT10" s="341"/>
      <c r="LIU10" s="341"/>
      <c r="LIV10" s="342"/>
      <c r="LIW10" s="340" t="s">
        <v>86</v>
      </c>
      <c r="LIX10" s="341"/>
      <c r="LIY10" s="341"/>
      <c r="LIZ10" s="341"/>
      <c r="LJA10" s="341"/>
      <c r="LJB10" s="341"/>
      <c r="LJC10" s="341"/>
      <c r="LJD10" s="341"/>
      <c r="LJE10" s="341"/>
      <c r="LJF10" s="341"/>
      <c r="LJG10" s="341"/>
      <c r="LJH10" s="341"/>
      <c r="LJI10" s="341"/>
      <c r="LJJ10" s="341"/>
      <c r="LJK10" s="341"/>
      <c r="LJL10" s="342"/>
      <c r="LJM10" s="340" t="s">
        <v>86</v>
      </c>
      <c r="LJN10" s="341"/>
      <c r="LJO10" s="341"/>
      <c r="LJP10" s="341"/>
      <c r="LJQ10" s="341"/>
      <c r="LJR10" s="341"/>
      <c r="LJS10" s="341"/>
      <c r="LJT10" s="341"/>
      <c r="LJU10" s="341"/>
      <c r="LJV10" s="341"/>
      <c r="LJW10" s="341"/>
      <c r="LJX10" s="341"/>
      <c r="LJY10" s="341"/>
      <c r="LJZ10" s="341"/>
      <c r="LKA10" s="341"/>
      <c r="LKB10" s="342"/>
      <c r="LKC10" s="340" t="s">
        <v>86</v>
      </c>
      <c r="LKD10" s="341"/>
      <c r="LKE10" s="341"/>
      <c r="LKF10" s="341"/>
      <c r="LKG10" s="341"/>
      <c r="LKH10" s="341"/>
      <c r="LKI10" s="341"/>
      <c r="LKJ10" s="341"/>
      <c r="LKK10" s="341"/>
      <c r="LKL10" s="341"/>
      <c r="LKM10" s="341"/>
      <c r="LKN10" s="341"/>
      <c r="LKO10" s="341"/>
      <c r="LKP10" s="341"/>
      <c r="LKQ10" s="341"/>
      <c r="LKR10" s="342"/>
      <c r="LKS10" s="340" t="s">
        <v>86</v>
      </c>
      <c r="LKT10" s="341"/>
      <c r="LKU10" s="341"/>
      <c r="LKV10" s="341"/>
      <c r="LKW10" s="341"/>
      <c r="LKX10" s="341"/>
      <c r="LKY10" s="341"/>
      <c r="LKZ10" s="341"/>
      <c r="LLA10" s="341"/>
      <c r="LLB10" s="341"/>
      <c r="LLC10" s="341"/>
      <c r="LLD10" s="341"/>
      <c r="LLE10" s="341"/>
      <c r="LLF10" s="341"/>
      <c r="LLG10" s="341"/>
      <c r="LLH10" s="342"/>
      <c r="LLI10" s="340" t="s">
        <v>86</v>
      </c>
      <c r="LLJ10" s="341"/>
      <c r="LLK10" s="341"/>
      <c r="LLL10" s="341"/>
      <c r="LLM10" s="341"/>
      <c r="LLN10" s="341"/>
      <c r="LLO10" s="341"/>
      <c r="LLP10" s="341"/>
      <c r="LLQ10" s="341"/>
      <c r="LLR10" s="341"/>
      <c r="LLS10" s="341"/>
      <c r="LLT10" s="341"/>
      <c r="LLU10" s="341"/>
      <c r="LLV10" s="341"/>
      <c r="LLW10" s="341"/>
      <c r="LLX10" s="342"/>
      <c r="LLY10" s="340" t="s">
        <v>86</v>
      </c>
      <c r="LLZ10" s="341"/>
      <c r="LMA10" s="341"/>
      <c r="LMB10" s="341"/>
      <c r="LMC10" s="341"/>
      <c r="LMD10" s="341"/>
      <c r="LME10" s="341"/>
      <c r="LMF10" s="341"/>
      <c r="LMG10" s="341"/>
      <c r="LMH10" s="341"/>
      <c r="LMI10" s="341"/>
      <c r="LMJ10" s="341"/>
      <c r="LMK10" s="341"/>
      <c r="LML10" s="341"/>
      <c r="LMM10" s="341"/>
      <c r="LMN10" s="342"/>
      <c r="LMO10" s="340" t="s">
        <v>86</v>
      </c>
      <c r="LMP10" s="341"/>
      <c r="LMQ10" s="341"/>
      <c r="LMR10" s="341"/>
      <c r="LMS10" s="341"/>
      <c r="LMT10" s="341"/>
      <c r="LMU10" s="341"/>
      <c r="LMV10" s="341"/>
      <c r="LMW10" s="341"/>
      <c r="LMX10" s="341"/>
      <c r="LMY10" s="341"/>
      <c r="LMZ10" s="341"/>
      <c r="LNA10" s="341"/>
      <c r="LNB10" s="341"/>
      <c r="LNC10" s="341"/>
      <c r="LND10" s="342"/>
      <c r="LNE10" s="340" t="s">
        <v>86</v>
      </c>
      <c r="LNF10" s="341"/>
      <c r="LNG10" s="341"/>
      <c r="LNH10" s="341"/>
      <c r="LNI10" s="341"/>
      <c r="LNJ10" s="341"/>
      <c r="LNK10" s="341"/>
      <c r="LNL10" s="341"/>
      <c r="LNM10" s="341"/>
      <c r="LNN10" s="341"/>
      <c r="LNO10" s="341"/>
      <c r="LNP10" s="341"/>
      <c r="LNQ10" s="341"/>
      <c r="LNR10" s="341"/>
      <c r="LNS10" s="341"/>
      <c r="LNT10" s="342"/>
      <c r="LNU10" s="340" t="s">
        <v>86</v>
      </c>
      <c r="LNV10" s="341"/>
      <c r="LNW10" s="341"/>
      <c r="LNX10" s="341"/>
      <c r="LNY10" s="341"/>
      <c r="LNZ10" s="341"/>
      <c r="LOA10" s="341"/>
      <c r="LOB10" s="341"/>
      <c r="LOC10" s="341"/>
      <c r="LOD10" s="341"/>
      <c r="LOE10" s="341"/>
      <c r="LOF10" s="341"/>
      <c r="LOG10" s="341"/>
      <c r="LOH10" s="341"/>
      <c r="LOI10" s="341"/>
      <c r="LOJ10" s="342"/>
      <c r="LOK10" s="340" t="s">
        <v>86</v>
      </c>
      <c r="LOL10" s="341"/>
      <c r="LOM10" s="341"/>
      <c r="LON10" s="341"/>
      <c r="LOO10" s="341"/>
      <c r="LOP10" s="341"/>
      <c r="LOQ10" s="341"/>
      <c r="LOR10" s="341"/>
      <c r="LOS10" s="341"/>
      <c r="LOT10" s="341"/>
      <c r="LOU10" s="341"/>
      <c r="LOV10" s="341"/>
      <c r="LOW10" s="341"/>
      <c r="LOX10" s="341"/>
      <c r="LOY10" s="341"/>
      <c r="LOZ10" s="342"/>
      <c r="LPA10" s="340" t="s">
        <v>86</v>
      </c>
      <c r="LPB10" s="341"/>
      <c r="LPC10" s="341"/>
      <c r="LPD10" s="341"/>
      <c r="LPE10" s="341"/>
      <c r="LPF10" s="341"/>
      <c r="LPG10" s="341"/>
      <c r="LPH10" s="341"/>
      <c r="LPI10" s="341"/>
      <c r="LPJ10" s="341"/>
      <c r="LPK10" s="341"/>
      <c r="LPL10" s="341"/>
      <c r="LPM10" s="341"/>
      <c r="LPN10" s="341"/>
      <c r="LPO10" s="341"/>
      <c r="LPP10" s="342"/>
      <c r="LPQ10" s="340" t="s">
        <v>86</v>
      </c>
      <c r="LPR10" s="341"/>
      <c r="LPS10" s="341"/>
      <c r="LPT10" s="341"/>
      <c r="LPU10" s="341"/>
      <c r="LPV10" s="341"/>
      <c r="LPW10" s="341"/>
      <c r="LPX10" s="341"/>
      <c r="LPY10" s="341"/>
      <c r="LPZ10" s="341"/>
      <c r="LQA10" s="341"/>
      <c r="LQB10" s="341"/>
      <c r="LQC10" s="341"/>
      <c r="LQD10" s="341"/>
      <c r="LQE10" s="341"/>
      <c r="LQF10" s="342"/>
      <c r="LQG10" s="340" t="s">
        <v>86</v>
      </c>
      <c r="LQH10" s="341"/>
      <c r="LQI10" s="341"/>
      <c r="LQJ10" s="341"/>
      <c r="LQK10" s="341"/>
      <c r="LQL10" s="341"/>
      <c r="LQM10" s="341"/>
      <c r="LQN10" s="341"/>
      <c r="LQO10" s="341"/>
      <c r="LQP10" s="341"/>
      <c r="LQQ10" s="341"/>
      <c r="LQR10" s="341"/>
      <c r="LQS10" s="341"/>
      <c r="LQT10" s="341"/>
      <c r="LQU10" s="341"/>
      <c r="LQV10" s="342"/>
      <c r="LQW10" s="340" t="s">
        <v>86</v>
      </c>
      <c r="LQX10" s="341"/>
      <c r="LQY10" s="341"/>
      <c r="LQZ10" s="341"/>
      <c r="LRA10" s="341"/>
      <c r="LRB10" s="341"/>
      <c r="LRC10" s="341"/>
      <c r="LRD10" s="341"/>
      <c r="LRE10" s="341"/>
      <c r="LRF10" s="341"/>
      <c r="LRG10" s="341"/>
      <c r="LRH10" s="341"/>
      <c r="LRI10" s="341"/>
      <c r="LRJ10" s="341"/>
      <c r="LRK10" s="341"/>
      <c r="LRL10" s="342"/>
      <c r="LRM10" s="340" t="s">
        <v>86</v>
      </c>
      <c r="LRN10" s="341"/>
      <c r="LRO10" s="341"/>
      <c r="LRP10" s="341"/>
      <c r="LRQ10" s="341"/>
      <c r="LRR10" s="341"/>
      <c r="LRS10" s="341"/>
      <c r="LRT10" s="341"/>
      <c r="LRU10" s="341"/>
      <c r="LRV10" s="341"/>
      <c r="LRW10" s="341"/>
      <c r="LRX10" s="341"/>
      <c r="LRY10" s="341"/>
      <c r="LRZ10" s="341"/>
      <c r="LSA10" s="341"/>
      <c r="LSB10" s="342"/>
      <c r="LSC10" s="340" t="s">
        <v>86</v>
      </c>
      <c r="LSD10" s="341"/>
      <c r="LSE10" s="341"/>
      <c r="LSF10" s="341"/>
      <c r="LSG10" s="341"/>
      <c r="LSH10" s="341"/>
      <c r="LSI10" s="341"/>
      <c r="LSJ10" s="341"/>
      <c r="LSK10" s="341"/>
      <c r="LSL10" s="341"/>
      <c r="LSM10" s="341"/>
      <c r="LSN10" s="341"/>
      <c r="LSO10" s="341"/>
      <c r="LSP10" s="341"/>
      <c r="LSQ10" s="341"/>
      <c r="LSR10" s="342"/>
      <c r="LSS10" s="340" t="s">
        <v>86</v>
      </c>
      <c r="LST10" s="341"/>
      <c r="LSU10" s="341"/>
      <c r="LSV10" s="341"/>
      <c r="LSW10" s="341"/>
      <c r="LSX10" s="341"/>
      <c r="LSY10" s="341"/>
      <c r="LSZ10" s="341"/>
      <c r="LTA10" s="341"/>
      <c r="LTB10" s="341"/>
      <c r="LTC10" s="341"/>
      <c r="LTD10" s="341"/>
      <c r="LTE10" s="341"/>
      <c r="LTF10" s="341"/>
      <c r="LTG10" s="341"/>
      <c r="LTH10" s="342"/>
      <c r="LTI10" s="340" t="s">
        <v>86</v>
      </c>
      <c r="LTJ10" s="341"/>
      <c r="LTK10" s="341"/>
      <c r="LTL10" s="341"/>
      <c r="LTM10" s="341"/>
      <c r="LTN10" s="341"/>
      <c r="LTO10" s="341"/>
      <c r="LTP10" s="341"/>
      <c r="LTQ10" s="341"/>
      <c r="LTR10" s="341"/>
      <c r="LTS10" s="341"/>
      <c r="LTT10" s="341"/>
      <c r="LTU10" s="341"/>
      <c r="LTV10" s="341"/>
      <c r="LTW10" s="341"/>
      <c r="LTX10" s="342"/>
      <c r="LTY10" s="340" t="s">
        <v>86</v>
      </c>
      <c r="LTZ10" s="341"/>
      <c r="LUA10" s="341"/>
      <c r="LUB10" s="341"/>
      <c r="LUC10" s="341"/>
      <c r="LUD10" s="341"/>
      <c r="LUE10" s="341"/>
      <c r="LUF10" s="341"/>
      <c r="LUG10" s="341"/>
      <c r="LUH10" s="341"/>
      <c r="LUI10" s="341"/>
      <c r="LUJ10" s="341"/>
      <c r="LUK10" s="341"/>
      <c r="LUL10" s="341"/>
      <c r="LUM10" s="341"/>
      <c r="LUN10" s="342"/>
      <c r="LUO10" s="340" t="s">
        <v>86</v>
      </c>
      <c r="LUP10" s="341"/>
      <c r="LUQ10" s="341"/>
      <c r="LUR10" s="341"/>
      <c r="LUS10" s="341"/>
      <c r="LUT10" s="341"/>
      <c r="LUU10" s="341"/>
      <c r="LUV10" s="341"/>
      <c r="LUW10" s="341"/>
      <c r="LUX10" s="341"/>
      <c r="LUY10" s="341"/>
      <c r="LUZ10" s="341"/>
      <c r="LVA10" s="341"/>
      <c r="LVB10" s="341"/>
      <c r="LVC10" s="341"/>
      <c r="LVD10" s="342"/>
      <c r="LVE10" s="340" t="s">
        <v>86</v>
      </c>
      <c r="LVF10" s="341"/>
      <c r="LVG10" s="341"/>
      <c r="LVH10" s="341"/>
      <c r="LVI10" s="341"/>
      <c r="LVJ10" s="341"/>
      <c r="LVK10" s="341"/>
      <c r="LVL10" s="341"/>
      <c r="LVM10" s="341"/>
      <c r="LVN10" s="341"/>
      <c r="LVO10" s="341"/>
      <c r="LVP10" s="341"/>
      <c r="LVQ10" s="341"/>
      <c r="LVR10" s="341"/>
      <c r="LVS10" s="341"/>
      <c r="LVT10" s="342"/>
      <c r="LVU10" s="340" t="s">
        <v>86</v>
      </c>
      <c r="LVV10" s="341"/>
      <c r="LVW10" s="341"/>
      <c r="LVX10" s="341"/>
      <c r="LVY10" s="341"/>
      <c r="LVZ10" s="341"/>
      <c r="LWA10" s="341"/>
      <c r="LWB10" s="341"/>
      <c r="LWC10" s="341"/>
      <c r="LWD10" s="341"/>
      <c r="LWE10" s="341"/>
      <c r="LWF10" s="341"/>
      <c r="LWG10" s="341"/>
      <c r="LWH10" s="341"/>
      <c r="LWI10" s="341"/>
      <c r="LWJ10" s="342"/>
      <c r="LWK10" s="340" t="s">
        <v>86</v>
      </c>
      <c r="LWL10" s="341"/>
      <c r="LWM10" s="341"/>
      <c r="LWN10" s="341"/>
      <c r="LWO10" s="341"/>
      <c r="LWP10" s="341"/>
      <c r="LWQ10" s="341"/>
      <c r="LWR10" s="341"/>
      <c r="LWS10" s="341"/>
      <c r="LWT10" s="341"/>
      <c r="LWU10" s="341"/>
      <c r="LWV10" s="341"/>
      <c r="LWW10" s="341"/>
      <c r="LWX10" s="341"/>
      <c r="LWY10" s="341"/>
      <c r="LWZ10" s="342"/>
      <c r="LXA10" s="340" t="s">
        <v>86</v>
      </c>
      <c r="LXB10" s="341"/>
      <c r="LXC10" s="341"/>
      <c r="LXD10" s="341"/>
      <c r="LXE10" s="341"/>
      <c r="LXF10" s="341"/>
      <c r="LXG10" s="341"/>
      <c r="LXH10" s="341"/>
      <c r="LXI10" s="341"/>
      <c r="LXJ10" s="341"/>
      <c r="LXK10" s="341"/>
      <c r="LXL10" s="341"/>
      <c r="LXM10" s="341"/>
      <c r="LXN10" s="341"/>
      <c r="LXO10" s="341"/>
      <c r="LXP10" s="342"/>
      <c r="LXQ10" s="340" t="s">
        <v>86</v>
      </c>
      <c r="LXR10" s="341"/>
      <c r="LXS10" s="341"/>
      <c r="LXT10" s="341"/>
      <c r="LXU10" s="341"/>
      <c r="LXV10" s="341"/>
      <c r="LXW10" s="341"/>
      <c r="LXX10" s="341"/>
      <c r="LXY10" s="341"/>
      <c r="LXZ10" s="341"/>
      <c r="LYA10" s="341"/>
      <c r="LYB10" s="341"/>
      <c r="LYC10" s="341"/>
      <c r="LYD10" s="341"/>
      <c r="LYE10" s="341"/>
      <c r="LYF10" s="342"/>
      <c r="LYG10" s="340" t="s">
        <v>86</v>
      </c>
      <c r="LYH10" s="341"/>
      <c r="LYI10" s="341"/>
      <c r="LYJ10" s="341"/>
      <c r="LYK10" s="341"/>
      <c r="LYL10" s="341"/>
      <c r="LYM10" s="341"/>
      <c r="LYN10" s="341"/>
      <c r="LYO10" s="341"/>
      <c r="LYP10" s="341"/>
      <c r="LYQ10" s="341"/>
      <c r="LYR10" s="341"/>
      <c r="LYS10" s="341"/>
      <c r="LYT10" s="341"/>
      <c r="LYU10" s="341"/>
      <c r="LYV10" s="342"/>
      <c r="LYW10" s="340" t="s">
        <v>86</v>
      </c>
      <c r="LYX10" s="341"/>
      <c r="LYY10" s="341"/>
      <c r="LYZ10" s="341"/>
      <c r="LZA10" s="341"/>
      <c r="LZB10" s="341"/>
      <c r="LZC10" s="341"/>
      <c r="LZD10" s="341"/>
      <c r="LZE10" s="341"/>
      <c r="LZF10" s="341"/>
      <c r="LZG10" s="341"/>
      <c r="LZH10" s="341"/>
      <c r="LZI10" s="341"/>
      <c r="LZJ10" s="341"/>
      <c r="LZK10" s="341"/>
      <c r="LZL10" s="342"/>
      <c r="LZM10" s="340" t="s">
        <v>86</v>
      </c>
      <c r="LZN10" s="341"/>
      <c r="LZO10" s="341"/>
      <c r="LZP10" s="341"/>
      <c r="LZQ10" s="341"/>
      <c r="LZR10" s="341"/>
      <c r="LZS10" s="341"/>
      <c r="LZT10" s="341"/>
      <c r="LZU10" s="341"/>
      <c r="LZV10" s="341"/>
      <c r="LZW10" s="341"/>
      <c r="LZX10" s="341"/>
      <c r="LZY10" s="341"/>
      <c r="LZZ10" s="341"/>
      <c r="MAA10" s="341"/>
      <c r="MAB10" s="342"/>
      <c r="MAC10" s="340" t="s">
        <v>86</v>
      </c>
      <c r="MAD10" s="341"/>
      <c r="MAE10" s="341"/>
      <c r="MAF10" s="341"/>
      <c r="MAG10" s="341"/>
      <c r="MAH10" s="341"/>
      <c r="MAI10" s="341"/>
      <c r="MAJ10" s="341"/>
      <c r="MAK10" s="341"/>
      <c r="MAL10" s="341"/>
      <c r="MAM10" s="341"/>
      <c r="MAN10" s="341"/>
      <c r="MAO10" s="341"/>
      <c r="MAP10" s="341"/>
      <c r="MAQ10" s="341"/>
      <c r="MAR10" s="342"/>
      <c r="MAS10" s="340" t="s">
        <v>86</v>
      </c>
      <c r="MAT10" s="341"/>
      <c r="MAU10" s="341"/>
      <c r="MAV10" s="341"/>
      <c r="MAW10" s="341"/>
      <c r="MAX10" s="341"/>
      <c r="MAY10" s="341"/>
      <c r="MAZ10" s="341"/>
      <c r="MBA10" s="341"/>
      <c r="MBB10" s="341"/>
      <c r="MBC10" s="341"/>
      <c r="MBD10" s="341"/>
      <c r="MBE10" s="341"/>
      <c r="MBF10" s="341"/>
      <c r="MBG10" s="341"/>
      <c r="MBH10" s="342"/>
      <c r="MBI10" s="340" t="s">
        <v>86</v>
      </c>
      <c r="MBJ10" s="341"/>
      <c r="MBK10" s="341"/>
      <c r="MBL10" s="341"/>
      <c r="MBM10" s="341"/>
      <c r="MBN10" s="341"/>
      <c r="MBO10" s="341"/>
      <c r="MBP10" s="341"/>
      <c r="MBQ10" s="341"/>
      <c r="MBR10" s="341"/>
      <c r="MBS10" s="341"/>
      <c r="MBT10" s="341"/>
      <c r="MBU10" s="341"/>
      <c r="MBV10" s="341"/>
      <c r="MBW10" s="341"/>
      <c r="MBX10" s="342"/>
      <c r="MBY10" s="340" t="s">
        <v>86</v>
      </c>
      <c r="MBZ10" s="341"/>
      <c r="MCA10" s="341"/>
      <c r="MCB10" s="341"/>
      <c r="MCC10" s="341"/>
      <c r="MCD10" s="341"/>
      <c r="MCE10" s="341"/>
      <c r="MCF10" s="341"/>
      <c r="MCG10" s="341"/>
      <c r="MCH10" s="341"/>
      <c r="MCI10" s="341"/>
      <c r="MCJ10" s="341"/>
      <c r="MCK10" s="341"/>
      <c r="MCL10" s="341"/>
      <c r="MCM10" s="341"/>
      <c r="MCN10" s="342"/>
      <c r="MCO10" s="340" t="s">
        <v>86</v>
      </c>
      <c r="MCP10" s="341"/>
      <c r="MCQ10" s="341"/>
      <c r="MCR10" s="341"/>
      <c r="MCS10" s="341"/>
      <c r="MCT10" s="341"/>
      <c r="MCU10" s="341"/>
      <c r="MCV10" s="341"/>
      <c r="MCW10" s="341"/>
      <c r="MCX10" s="341"/>
      <c r="MCY10" s="341"/>
      <c r="MCZ10" s="341"/>
      <c r="MDA10" s="341"/>
      <c r="MDB10" s="341"/>
      <c r="MDC10" s="341"/>
      <c r="MDD10" s="342"/>
      <c r="MDE10" s="340" t="s">
        <v>86</v>
      </c>
      <c r="MDF10" s="341"/>
      <c r="MDG10" s="341"/>
      <c r="MDH10" s="341"/>
      <c r="MDI10" s="341"/>
      <c r="MDJ10" s="341"/>
      <c r="MDK10" s="341"/>
      <c r="MDL10" s="341"/>
      <c r="MDM10" s="341"/>
      <c r="MDN10" s="341"/>
      <c r="MDO10" s="341"/>
      <c r="MDP10" s="341"/>
      <c r="MDQ10" s="341"/>
      <c r="MDR10" s="341"/>
      <c r="MDS10" s="341"/>
      <c r="MDT10" s="342"/>
      <c r="MDU10" s="340" t="s">
        <v>86</v>
      </c>
      <c r="MDV10" s="341"/>
      <c r="MDW10" s="341"/>
      <c r="MDX10" s="341"/>
      <c r="MDY10" s="341"/>
      <c r="MDZ10" s="341"/>
      <c r="MEA10" s="341"/>
      <c r="MEB10" s="341"/>
      <c r="MEC10" s="341"/>
      <c r="MED10" s="341"/>
      <c r="MEE10" s="341"/>
      <c r="MEF10" s="341"/>
      <c r="MEG10" s="341"/>
      <c r="MEH10" s="341"/>
      <c r="MEI10" s="341"/>
      <c r="MEJ10" s="342"/>
      <c r="MEK10" s="340" t="s">
        <v>86</v>
      </c>
      <c r="MEL10" s="341"/>
      <c r="MEM10" s="341"/>
      <c r="MEN10" s="341"/>
      <c r="MEO10" s="341"/>
      <c r="MEP10" s="341"/>
      <c r="MEQ10" s="341"/>
      <c r="MER10" s="341"/>
      <c r="MES10" s="341"/>
      <c r="MET10" s="341"/>
      <c r="MEU10" s="341"/>
      <c r="MEV10" s="341"/>
      <c r="MEW10" s="341"/>
      <c r="MEX10" s="341"/>
      <c r="MEY10" s="341"/>
      <c r="MEZ10" s="342"/>
      <c r="MFA10" s="340" t="s">
        <v>86</v>
      </c>
      <c r="MFB10" s="341"/>
      <c r="MFC10" s="341"/>
      <c r="MFD10" s="341"/>
      <c r="MFE10" s="341"/>
      <c r="MFF10" s="341"/>
      <c r="MFG10" s="341"/>
      <c r="MFH10" s="341"/>
      <c r="MFI10" s="341"/>
      <c r="MFJ10" s="341"/>
      <c r="MFK10" s="341"/>
      <c r="MFL10" s="341"/>
      <c r="MFM10" s="341"/>
      <c r="MFN10" s="341"/>
      <c r="MFO10" s="341"/>
      <c r="MFP10" s="342"/>
      <c r="MFQ10" s="340" t="s">
        <v>86</v>
      </c>
      <c r="MFR10" s="341"/>
      <c r="MFS10" s="341"/>
      <c r="MFT10" s="341"/>
      <c r="MFU10" s="341"/>
      <c r="MFV10" s="341"/>
      <c r="MFW10" s="341"/>
      <c r="MFX10" s="341"/>
      <c r="MFY10" s="341"/>
      <c r="MFZ10" s="341"/>
      <c r="MGA10" s="341"/>
      <c r="MGB10" s="341"/>
      <c r="MGC10" s="341"/>
      <c r="MGD10" s="341"/>
      <c r="MGE10" s="341"/>
      <c r="MGF10" s="342"/>
      <c r="MGG10" s="340" t="s">
        <v>86</v>
      </c>
      <c r="MGH10" s="341"/>
      <c r="MGI10" s="341"/>
      <c r="MGJ10" s="341"/>
      <c r="MGK10" s="341"/>
      <c r="MGL10" s="341"/>
      <c r="MGM10" s="341"/>
      <c r="MGN10" s="341"/>
      <c r="MGO10" s="341"/>
      <c r="MGP10" s="341"/>
      <c r="MGQ10" s="341"/>
      <c r="MGR10" s="341"/>
      <c r="MGS10" s="341"/>
      <c r="MGT10" s="341"/>
      <c r="MGU10" s="341"/>
      <c r="MGV10" s="342"/>
      <c r="MGW10" s="340" t="s">
        <v>86</v>
      </c>
      <c r="MGX10" s="341"/>
      <c r="MGY10" s="341"/>
      <c r="MGZ10" s="341"/>
      <c r="MHA10" s="341"/>
      <c r="MHB10" s="341"/>
      <c r="MHC10" s="341"/>
      <c r="MHD10" s="341"/>
      <c r="MHE10" s="341"/>
      <c r="MHF10" s="341"/>
      <c r="MHG10" s="341"/>
      <c r="MHH10" s="341"/>
      <c r="MHI10" s="341"/>
      <c r="MHJ10" s="341"/>
      <c r="MHK10" s="341"/>
      <c r="MHL10" s="342"/>
      <c r="MHM10" s="340" t="s">
        <v>86</v>
      </c>
      <c r="MHN10" s="341"/>
      <c r="MHO10" s="341"/>
      <c r="MHP10" s="341"/>
      <c r="MHQ10" s="341"/>
      <c r="MHR10" s="341"/>
      <c r="MHS10" s="341"/>
      <c r="MHT10" s="341"/>
      <c r="MHU10" s="341"/>
      <c r="MHV10" s="341"/>
      <c r="MHW10" s="341"/>
      <c r="MHX10" s="341"/>
      <c r="MHY10" s="341"/>
      <c r="MHZ10" s="341"/>
      <c r="MIA10" s="341"/>
      <c r="MIB10" s="342"/>
      <c r="MIC10" s="340" t="s">
        <v>86</v>
      </c>
      <c r="MID10" s="341"/>
      <c r="MIE10" s="341"/>
      <c r="MIF10" s="341"/>
      <c r="MIG10" s="341"/>
      <c r="MIH10" s="341"/>
      <c r="MII10" s="341"/>
      <c r="MIJ10" s="341"/>
      <c r="MIK10" s="341"/>
      <c r="MIL10" s="341"/>
      <c r="MIM10" s="341"/>
      <c r="MIN10" s="341"/>
      <c r="MIO10" s="341"/>
      <c r="MIP10" s="341"/>
      <c r="MIQ10" s="341"/>
      <c r="MIR10" s="342"/>
      <c r="MIS10" s="340" t="s">
        <v>86</v>
      </c>
      <c r="MIT10" s="341"/>
      <c r="MIU10" s="341"/>
      <c r="MIV10" s="341"/>
      <c r="MIW10" s="341"/>
      <c r="MIX10" s="341"/>
      <c r="MIY10" s="341"/>
      <c r="MIZ10" s="341"/>
      <c r="MJA10" s="341"/>
      <c r="MJB10" s="341"/>
      <c r="MJC10" s="341"/>
      <c r="MJD10" s="341"/>
      <c r="MJE10" s="341"/>
      <c r="MJF10" s="341"/>
      <c r="MJG10" s="341"/>
      <c r="MJH10" s="342"/>
      <c r="MJI10" s="340" t="s">
        <v>86</v>
      </c>
      <c r="MJJ10" s="341"/>
      <c r="MJK10" s="341"/>
      <c r="MJL10" s="341"/>
      <c r="MJM10" s="341"/>
      <c r="MJN10" s="341"/>
      <c r="MJO10" s="341"/>
      <c r="MJP10" s="341"/>
      <c r="MJQ10" s="341"/>
      <c r="MJR10" s="341"/>
      <c r="MJS10" s="341"/>
      <c r="MJT10" s="341"/>
      <c r="MJU10" s="341"/>
      <c r="MJV10" s="341"/>
      <c r="MJW10" s="341"/>
      <c r="MJX10" s="342"/>
      <c r="MJY10" s="340" t="s">
        <v>86</v>
      </c>
      <c r="MJZ10" s="341"/>
      <c r="MKA10" s="341"/>
      <c r="MKB10" s="341"/>
      <c r="MKC10" s="341"/>
      <c r="MKD10" s="341"/>
      <c r="MKE10" s="341"/>
      <c r="MKF10" s="341"/>
      <c r="MKG10" s="341"/>
      <c r="MKH10" s="341"/>
      <c r="MKI10" s="341"/>
      <c r="MKJ10" s="341"/>
      <c r="MKK10" s="341"/>
      <c r="MKL10" s="341"/>
      <c r="MKM10" s="341"/>
      <c r="MKN10" s="342"/>
      <c r="MKO10" s="340" t="s">
        <v>86</v>
      </c>
      <c r="MKP10" s="341"/>
      <c r="MKQ10" s="341"/>
      <c r="MKR10" s="341"/>
      <c r="MKS10" s="341"/>
      <c r="MKT10" s="341"/>
      <c r="MKU10" s="341"/>
      <c r="MKV10" s="341"/>
      <c r="MKW10" s="341"/>
      <c r="MKX10" s="341"/>
      <c r="MKY10" s="341"/>
      <c r="MKZ10" s="341"/>
      <c r="MLA10" s="341"/>
      <c r="MLB10" s="341"/>
      <c r="MLC10" s="341"/>
      <c r="MLD10" s="342"/>
      <c r="MLE10" s="340" t="s">
        <v>86</v>
      </c>
      <c r="MLF10" s="341"/>
      <c r="MLG10" s="341"/>
      <c r="MLH10" s="341"/>
      <c r="MLI10" s="341"/>
      <c r="MLJ10" s="341"/>
      <c r="MLK10" s="341"/>
      <c r="MLL10" s="341"/>
      <c r="MLM10" s="341"/>
      <c r="MLN10" s="341"/>
      <c r="MLO10" s="341"/>
      <c r="MLP10" s="341"/>
      <c r="MLQ10" s="341"/>
      <c r="MLR10" s="341"/>
      <c r="MLS10" s="341"/>
      <c r="MLT10" s="342"/>
      <c r="MLU10" s="340" t="s">
        <v>86</v>
      </c>
      <c r="MLV10" s="341"/>
      <c r="MLW10" s="341"/>
      <c r="MLX10" s="341"/>
      <c r="MLY10" s="341"/>
      <c r="MLZ10" s="341"/>
      <c r="MMA10" s="341"/>
      <c r="MMB10" s="341"/>
      <c r="MMC10" s="341"/>
      <c r="MMD10" s="341"/>
      <c r="MME10" s="341"/>
      <c r="MMF10" s="341"/>
      <c r="MMG10" s="341"/>
      <c r="MMH10" s="341"/>
      <c r="MMI10" s="341"/>
      <c r="MMJ10" s="342"/>
      <c r="MMK10" s="340" t="s">
        <v>86</v>
      </c>
      <c r="MML10" s="341"/>
      <c r="MMM10" s="341"/>
      <c r="MMN10" s="341"/>
      <c r="MMO10" s="341"/>
      <c r="MMP10" s="341"/>
      <c r="MMQ10" s="341"/>
      <c r="MMR10" s="341"/>
      <c r="MMS10" s="341"/>
      <c r="MMT10" s="341"/>
      <c r="MMU10" s="341"/>
      <c r="MMV10" s="341"/>
      <c r="MMW10" s="341"/>
      <c r="MMX10" s="341"/>
      <c r="MMY10" s="341"/>
      <c r="MMZ10" s="342"/>
      <c r="MNA10" s="340" t="s">
        <v>86</v>
      </c>
      <c r="MNB10" s="341"/>
      <c r="MNC10" s="341"/>
      <c r="MND10" s="341"/>
      <c r="MNE10" s="341"/>
      <c r="MNF10" s="341"/>
      <c r="MNG10" s="341"/>
      <c r="MNH10" s="341"/>
      <c r="MNI10" s="341"/>
      <c r="MNJ10" s="341"/>
      <c r="MNK10" s="341"/>
      <c r="MNL10" s="341"/>
      <c r="MNM10" s="341"/>
      <c r="MNN10" s="341"/>
      <c r="MNO10" s="341"/>
      <c r="MNP10" s="342"/>
      <c r="MNQ10" s="340" t="s">
        <v>86</v>
      </c>
      <c r="MNR10" s="341"/>
      <c r="MNS10" s="341"/>
      <c r="MNT10" s="341"/>
      <c r="MNU10" s="341"/>
      <c r="MNV10" s="341"/>
      <c r="MNW10" s="341"/>
      <c r="MNX10" s="341"/>
      <c r="MNY10" s="341"/>
      <c r="MNZ10" s="341"/>
      <c r="MOA10" s="341"/>
      <c r="MOB10" s="341"/>
      <c r="MOC10" s="341"/>
      <c r="MOD10" s="341"/>
      <c r="MOE10" s="341"/>
      <c r="MOF10" s="342"/>
      <c r="MOG10" s="340" t="s">
        <v>86</v>
      </c>
      <c r="MOH10" s="341"/>
      <c r="MOI10" s="341"/>
      <c r="MOJ10" s="341"/>
      <c r="MOK10" s="341"/>
      <c r="MOL10" s="341"/>
      <c r="MOM10" s="341"/>
      <c r="MON10" s="341"/>
      <c r="MOO10" s="341"/>
      <c r="MOP10" s="341"/>
      <c r="MOQ10" s="341"/>
      <c r="MOR10" s="341"/>
      <c r="MOS10" s="341"/>
      <c r="MOT10" s="341"/>
      <c r="MOU10" s="341"/>
      <c r="MOV10" s="342"/>
      <c r="MOW10" s="340" t="s">
        <v>86</v>
      </c>
      <c r="MOX10" s="341"/>
      <c r="MOY10" s="341"/>
      <c r="MOZ10" s="341"/>
      <c r="MPA10" s="341"/>
      <c r="MPB10" s="341"/>
      <c r="MPC10" s="341"/>
      <c r="MPD10" s="341"/>
      <c r="MPE10" s="341"/>
      <c r="MPF10" s="341"/>
      <c r="MPG10" s="341"/>
      <c r="MPH10" s="341"/>
      <c r="MPI10" s="341"/>
      <c r="MPJ10" s="341"/>
      <c r="MPK10" s="341"/>
      <c r="MPL10" s="342"/>
      <c r="MPM10" s="340" t="s">
        <v>86</v>
      </c>
      <c r="MPN10" s="341"/>
      <c r="MPO10" s="341"/>
      <c r="MPP10" s="341"/>
      <c r="MPQ10" s="341"/>
      <c r="MPR10" s="341"/>
      <c r="MPS10" s="341"/>
      <c r="MPT10" s="341"/>
      <c r="MPU10" s="341"/>
      <c r="MPV10" s="341"/>
      <c r="MPW10" s="341"/>
      <c r="MPX10" s="341"/>
      <c r="MPY10" s="341"/>
      <c r="MPZ10" s="341"/>
      <c r="MQA10" s="341"/>
      <c r="MQB10" s="342"/>
      <c r="MQC10" s="340" t="s">
        <v>86</v>
      </c>
      <c r="MQD10" s="341"/>
      <c r="MQE10" s="341"/>
      <c r="MQF10" s="341"/>
      <c r="MQG10" s="341"/>
      <c r="MQH10" s="341"/>
      <c r="MQI10" s="341"/>
      <c r="MQJ10" s="341"/>
      <c r="MQK10" s="341"/>
      <c r="MQL10" s="341"/>
      <c r="MQM10" s="341"/>
      <c r="MQN10" s="341"/>
      <c r="MQO10" s="341"/>
      <c r="MQP10" s="341"/>
      <c r="MQQ10" s="341"/>
      <c r="MQR10" s="342"/>
      <c r="MQS10" s="340" t="s">
        <v>86</v>
      </c>
      <c r="MQT10" s="341"/>
      <c r="MQU10" s="341"/>
      <c r="MQV10" s="341"/>
      <c r="MQW10" s="341"/>
      <c r="MQX10" s="341"/>
      <c r="MQY10" s="341"/>
      <c r="MQZ10" s="341"/>
      <c r="MRA10" s="341"/>
      <c r="MRB10" s="341"/>
      <c r="MRC10" s="341"/>
      <c r="MRD10" s="341"/>
      <c r="MRE10" s="341"/>
      <c r="MRF10" s="341"/>
      <c r="MRG10" s="341"/>
      <c r="MRH10" s="342"/>
      <c r="MRI10" s="340" t="s">
        <v>86</v>
      </c>
      <c r="MRJ10" s="341"/>
      <c r="MRK10" s="341"/>
      <c r="MRL10" s="341"/>
      <c r="MRM10" s="341"/>
      <c r="MRN10" s="341"/>
      <c r="MRO10" s="341"/>
      <c r="MRP10" s="341"/>
      <c r="MRQ10" s="341"/>
      <c r="MRR10" s="341"/>
      <c r="MRS10" s="341"/>
      <c r="MRT10" s="341"/>
      <c r="MRU10" s="341"/>
      <c r="MRV10" s="341"/>
      <c r="MRW10" s="341"/>
      <c r="MRX10" s="342"/>
      <c r="MRY10" s="340" t="s">
        <v>86</v>
      </c>
      <c r="MRZ10" s="341"/>
      <c r="MSA10" s="341"/>
      <c r="MSB10" s="341"/>
      <c r="MSC10" s="341"/>
      <c r="MSD10" s="341"/>
      <c r="MSE10" s="341"/>
      <c r="MSF10" s="341"/>
      <c r="MSG10" s="341"/>
      <c r="MSH10" s="341"/>
      <c r="MSI10" s="341"/>
      <c r="MSJ10" s="341"/>
      <c r="MSK10" s="341"/>
      <c r="MSL10" s="341"/>
      <c r="MSM10" s="341"/>
      <c r="MSN10" s="342"/>
      <c r="MSO10" s="340" t="s">
        <v>86</v>
      </c>
      <c r="MSP10" s="341"/>
      <c r="MSQ10" s="341"/>
      <c r="MSR10" s="341"/>
      <c r="MSS10" s="341"/>
      <c r="MST10" s="341"/>
      <c r="MSU10" s="341"/>
      <c r="MSV10" s="341"/>
      <c r="MSW10" s="341"/>
      <c r="MSX10" s="341"/>
      <c r="MSY10" s="341"/>
      <c r="MSZ10" s="341"/>
      <c r="MTA10" s="341"/>
      <c r="MTB10" s="341"/>
      <c r="MTC10" s="341"/>
      <c r="MTD10" s="342"/>
      <c r="MTE10" s="340" t="s">
        <v>86</v>
      </c>
      <c r="MTF10" s="341"/>
      <c r="MTG10" s="341"/>
      <c r="MTH10" s="341"/>
      <c r="MTI10" s="341"/>
      <c r="MTJ10" s="341"/>
      <c r="MTK10" s="341"/>
      <c r="MTL10" s="341"/>
      <c r="MTM10" s="341"/>
      <c r="MTN10" s="341"/>
      <c r="MTO10" s="341"/>
      <c r="MTP10" s="341"/>
      <c r="MTQ10" s="341"/>
      <c r="MTR10" s="341"/>
      <c r="MTS10" s="341"/>
      <c r="MTT10" s="342"/>
      <c r="MTU10" s="340" t="s">
        <v>86</v>
      </c>
      <c r="MTV10" s="341"/>
      <c r="MTW10" s="341"/>
      <c r="MTX10" s="341"/>
      <c r="MTY10" s="341"/>
      <c r="MTZ10" s="341"/>
      <c r="MUA10" s="341"/>
      <c r="MUB10" s="341"/>
      <c r="MUC10" s="341"/>
      <c r="MUD10" s="341"/>
      <c r="MUE10" s="341"/>
      <c r="MUF10" s="341"/>
      <c r="MUG10" s="341"/>
      <c r="MUH10" s="341"/>
      <c r="MUI10" s="341"/>
      <c r="MUJ10" s="342"/>
      <c r="MUK10" s="340" t="s">
        <v>86</v>
      </c>
      <c r="MUL10" s="341"/>
      <c r="MUM10" s="341"/>
      <c r="MUN10" s="341"/>
      <c r="MUO10" s="341"/>
      <c r="MUP10" s="341"/>
      <c r="MUQ10" s="341"/>
      <c r="MUR10" s="341"/>
      <c r="MUS10" s="341"/>
      <c r="MUT10" s="341"/>
      <c r="MUU10" s="341"/>
      <c r="MUV10" s="341"/>
      <c r="MUW10" s="341"/>
      <c r="MUX10" s="341"/>
      <c r="MUY10" s="341"/>
      <c r="MUZ10" s="342"/>
      <c r="MVA10" s="340" t="s">
        <v>86</v>
      </c>
      <c r="MVB10" s="341"/>
      <c r="MVC10" s="341"/>
      <c r="MVD10" s="341"/>
      <c r="MVE10" s="341"/>
      <c r="MVF10" s="341"/>
      <c r="MVG10" s="341"/>
      <c r="MVH10" s="341"/>
      <c r="MVI10" s="341"/>
      <c r="MVJ10" s="341"/>
      <c r="MVK10" s="341"/>
      <c r="MVL10" s="341"/>
      <c r="MVM10" s="341"/>
      <c r="MVN10" s="341"/>
      <c r="MVO10" s="341"/>
      <c r="MVP10" s="342"/>
      <c r="MVQ10" s="340" t="s">
        <v>86</v>
      </c>
      <c r="MVR10" s="341"/>
      <c r="MVS10" s="341"/>
      <c r="MVT10" s="341"/>
      <c r="MVU10" s="341"/>
      <c r="MVV10" s="341"/>
      <c r="MVW10" s="341"/>
      <c r="MVX10" s="341"/>
      <c r="MVY10" s="341"/>
      <c r="MVZ10" s="341"/>
      <c r="MWA10" s="341"/>
      <c r="MWB10" s="341"/>
      <c r="MWC10" s="341"/>
      <c r="MWD10" s="341"/>
      <c r="MWE10" s="341"/>
      <c r="MWF10" s="342"/>
      <c r="MWG10" s="340" t="s">
        <v>86</v>
      </c>
      <c r="MWH10" s="341"/>
      <c r="MWI10" s="341"/>
      <c r="MWJ10" s="341"/>
      <c r="MWK10" s="341"/>
      <c r="MWL10" s="341"/>
      <c r="MWM10" s="341"/>
      <c r="MWN10" s="341"/>
      <c r="MWO10" s="341"/>
      <c r="MWP10" s="341"/>
      <c r="MWQ10" s="341"/>
      <c r="MWR10" s="341"/>
      <c r="MWS10" s="341"/>
      <c r="MWT10" s="341"/>
      <c r="MWU10" s="341"/>
      <c r="MWV10" s="342"/>
      <c r="MWW10" s="340" t="s">
        <v>86</v>
      </c>
      <c r="MWX10" s="341"/>
      <c r="MWY10" s="341"/>
      <c r="MWZ10" s="341"/>
      <c r="MXA10" s="341"/>
      <c r="MXB10" s="341"/>
      <c r="MXC10" s="341"/>
      <c r="MXD10" s="341"/>
      <c r="MXE10" s="341"/>
      <c r="MXF10" s="341"/>
      <c r="MXG10" s="341"/>
      <c r="MXH10" s="341"/>
      <c r="MXI10" s="341"/>
      <c r="MXJ10" s="341"/>
      <c r="MXK10" s="341"/>
      <c r="MXL10" s="342"/>
      <c r="MXM10" s="340" t="s">
        <v>86</v>
      </c>
      <c r="MXN10" s="341"/>
      <c r="MXO10" s="341"/>
      <c r="MXP10" s="341"/>
      <c r="MXQ10" s="341"/>
      <c r="MXR10" s="341"/>
      <c r="MXS10" s="341"/>
      <c r="MXT10" s="341"/>
      <c r="MXU10" s="341"/>
      <c r="MXV10" s="341"/>
      <c r="MXW10" s="341"/>
      <c r="MXX10" s="341"/>
      <c r="MXY10" s="341"/>
      <c r="MXZ10" s="341"/>
      <c r="MYA10" s="341"/>
      <c r="MYB10" s="342"/>
      <c r="MYC10" s="340" t="s">
        <v>86</v>
      </c>
      <c r="MYD10" s="341"/>
      <c r="MYE10" s="341"/>
      <c r="MYF10" s="341"/>
      <c r="MYG10" s="341"/>
      <c r="MYH10" s="341"/>
      <c r="MYI10" s="341"/>
      <c r="MYJ10" s="341"/>
      <c r="MYK10" s="341"/>
      <c r="MYL10" s="341"/>
      <c r="MYM10" s="341"/>
      <c r="MYN10" s="341"/>
      <c r="MYO10" s="341"/>
      <c r="MYP10" s="341"/>
      <c r="MYQ10" s="341"/>
      <c r="MYR10" s="342"/>
      <c r="MYS10" s="340" t="s">
        <v>86</v>
      </c>
      <c r="MYT10" s="341"/>
      <c r="MYU10" s="341"/>
      <c r="MYV10" s="341"/>
      <c r="MYW10" s="341"/>
      <c r="MYX10" s="341"/>
      <c r="MYY10" s="341"/>
      <c r="MYZ10" s="341"/>
      <c r="MZA10" s="341"/>
      <c r="MZB10" s="341"/>
      <c r="MZC10" s="341"/>
      <c r="MZD10" s="341"/>
      <c r="MZE10" s="341"/>
      <c r="MZF10" s="341"/>
      <c r="MZG10" s="341"/>
      <c r="MZH10" s="342"/>
      <c r="MZI10" s="340" t="s">
        <v>86</v>
      </c>
      <c r="MZJ10" s="341"/>
      <c r="MZK10" s="341"/>
      <c r="MZL10" s="341"/>
      <c r="MZM10" s="341"/>
      <c r="MZN10" s="341"/>
      <c r="MZO10" s="341"/>
      <c r="MZP10" s="341"/>
      <c r="MZQ10" s="341"/>
      <c r="MZR10" s="341"/>
      <c r="MZS10" s="341"/>
      <c r="MZT10" s="341"/>
      <c r="MZU10" s="341"/>
      <c r="MZV10" s="341"/>
      <c r="MZW10" s="341"/>
      <c r="MZX10" s="342"/>
      <c r="MZY10" s="340" t="s">
        <v>86</v>
      </c>
      <c r="MZZ10" s="341"/>
      <c r="NAA10" s="341"/>
      <c r="NAB10" s="341"/>
      <c r="NAC10" s="341"/>
      <c r="NAD10" s="341"/>
      <c r="NAE10" s="341"/>
      <c r="NAF10" s="341"/>
      <c r="NAG10" s="341"/>
      <c r="NAH10" s="341"/>
      <c r="NAI10" s="341"/>
      <c r="NAJ10" s="341"/>
      <c r="NAK10" s="341"/>
      <c r="NAL10" s="341"/>
      <c r="NAM10" s="341"/>
      <c r="NAN10" s="342"/>
      <c r="NAO10" s="340" t="s">
        <v>86</v>
      </c>
      <c r="NAP10" s="341"/>
      <c r="NAQ10" s="341"/>
      <c r="NAR10" s="341"/>
      <c r="NAS10" s="341"/>
      <c r="NAT10" s="341"/>
      <c r="NAU10" s="341"/>
      <c r="NAV10" s="341"/>
      <c r="NAW10" s="341"/>
      <c r="NAX10" s="341"/>
      <c r="NAY10" s="341"/>
      <c r="NAZ10" s="341"/>
      <c r="NBA10" s="341"/>
      <c r="NBB10" s="341"/>
      <c r="NBC10" s="341"/>
      <c r="NBD10" s="342"/>
      <c r="NBE10" s="340" t="s">
        <v>86</v>
      </c>
      <c r="NBF10" s="341"/>
      <c r="NBG10" s="341"/>
      <c r="NBH10" s="341"/>
      <c r="NBI10" s="341"/>
      <c r="NBJ10" s="341"/>
      <c r="NBK10" s="341"/>
      <c r="NBL10" s="341"/>
      <c r="NBM10" s="341"/>
      <c r="NBN10" s="341"/>
      <c r="NBO10" s="341"/>
      <c r="NBP10" s="341"/>
      <c r="NBQ10" s="341"/>
      <c r="NBR10" s="341"/>
      <c r="NBS10" s="341"/>
      <c r="NBT10" s="342"/>
      <c r="NBU10" s="340" t="s">
        <v>86</v>
      </c>
      <c r="NBV10" s="341"/>
      <c r="NBW10" s="341"/>
      <c r="NBX10" s="341"/>
      <c r="NBY10" s="341"/>
      <c r="NBZ10" s="341"/>
      <c r="NCA10" s="341"/>
      <c r="NCB10" s="341"/>
      <c r="NCC10" s="341"/>
      <c r="NCD10" s="341"/>
      <c r="NCE10" s="341"/>
      <c r="NCF10" s="341"/>
      <c r="NCG10" s="341"/>
      <c r="NCH10" s="341"/>
      <c r="NCI10" s="341"/>
      <c r="NCJ10" s="342"/>
      <c r="NCK10" s="340" t="s">
        <v>86</v>
      </c>
      <c r="NCL10" s="341"/>
      <c r="NCM10" s="341"/>
      <c r="NCN10" s="341"/>
      <c r="NCO10" s="341"/>
      <c r="NCP10" s="341"/>
      <c r="NCQ10" s="341"/>
      <c r="NCR10" s="341"/>
      <c r="NCS10" s="341"/>
      <c r="NCT10" s="341"/>
      <c r="NCU10" s="341"/>
      <c r="NCV10" s="341"/>
      <c r="NCW10" s="341"/>
      <c r="NCX10" s="341"/>
      <c r="NCY10" s="341"/>
      <c r="NCZ10" s="342"/>
      <c r="NDA10" s="340" t="s">
        <v>86</v>
      </c>
      <c r="NDB10" s="341"/>
      <c r="NDC10" s="341"/>
      <c r="NDD10" s="341"/>
      <c r="NDE10" s="341"/>
      <c r="NDF10" s="341"/>
      <c r="NDG10" s="341"/>
      <c r="NDH10" s="341"/>
      <c r="NDI10" s="341"/>
      <c r="NDJ10" s="341"/>
      <c r="NDK10" s="341"/>
      <c r="NDL10" s="341"/>
      <c r="NDM10" s="341"/>
      <c r="NDN10" s="341"/>
      <c r="NDO10" s="341"/>
      <c r="NDP10" s="342"/>
      <c r="NDQ10" s="340" t="s">
        <v>86</v>
      </c>
      <c r="NDR10" s="341"/>
      <c r="NDS10" s="341"/>
      <c r="NDT10" s="341"/>
      <c r="NDU10" s="341"/>
      <c r="NDV10" s="341"/>
      <c r="NDW10" s="341"/>
      <c r="NDX10" s="341"/>
      <c r="NDY10" s="341"/>
      <c r="NDZ10" s="341"/>
      <c r="NEA10" s="341"/>
      <c r="NEB10" s="341"/>
      <c r="NEC10" s="341"/>
      <c r="NED10" s="341"/>
      <c r="NEE10" s="341"/>
      <c r="NEF10" s="342"/>
      <c r="NEG10" s="340" t="s">
        <v>86</v>
      </c>
      <c r="NEH10" s="341"/>
      <c r="NEI10" s="341"/>
      <c r="NEJ10" s="341"/>
      <c r="NEK10" s="341"/>
      <c r="NEL10" s="341"/>
      <c r="NEM10" s="341"/>
      <c r="NEN10" s="341"/>
      <c r="NEO10" s="341"/>
      <c r="NEP10" s="341"/>
      <c r="NEQ10" s="341"/>
      <c r="NER10" s="341"/>
      <c r="NES10" s="341"/>
      <c r="NET10" s="341"/>
      <c r="NEU10" s="341"/>
      <c r="NEV10" s="342"/>
      <c r="NEW10" s="340" t="s">
        <v>86</v>
      </c>
      <c r="NEX10" s="341"/>
      <c r="NEY10" s="341"/>
      <c r="NEZ10" s="341"/>
      <c r="NFA10" s="341"/>
      <c r="NFB10" s="341"/>
      <c r="NFC10" s="341"/>
      <c r="NFD10" s="341"/>
      <c r="NFE10" s="341"/>
      <c r="NFF10" s="341"/>
      <c r="NFG10" s="341"/>
      <c r="NFH10" s="341"/>
      <c r="NFI10" s="341"/>
      <c r="NFJ10" s="341"/>
      <c r="NFK10" s="341"/>
      <c r="NFL10" s="342"/>
      <c r="NFM10" s="340" t="s">
        <v>86</v>
      </c>
      <c r="NFN10" s="341"/>
      <c r="NFO10" s="341"/>
      <c r="NFP10" s="341"/>
      <c r="NFQ10" s="341"/>
      <c r="NFR10" s="341"/>
      <c r="NFS10" s="341"/>
      <c r="NFT10" s="341"/>
      <c r="NFU10" s="341"/>
      <c r="NFV10" s="341"/>
      <c r="NFW10" s="341"/>
      <c r="NFX10" s="341"/>
      <c r="NFY10" s="341"/>
      <c r="NFZ10" s="341"/>
      <c r="NGA10" s="341"/>
      <c r="NGB10" s="342"/>
      <c r="NGC10" s="340" t="s">
        <v>86</v>
      </c>
      <c r="NGD10" s="341"/>
      <c r="NGE10" s="341"/>
      <c r="NGF10" s="341"/>
      <c r="NGG10" s="341"/>
      <c r="NGH10" s="341"/>
      <c r="NGI10" s="341"/>
      <c r="NGJ10" s="341"/>
      <c r="NGK10" s="341"/>
      <c r="NGL10" s="341"/>
      <c r="NGM10" s="341"/>
      <c r="NGN10" s="341"/>
      <c r="NGO10" s="341"/>
      <c r="NGP10" s="341"/>
      <c r="NGQ10" s="341"/>
      <c r="NGR10" s="342"/>
      <c r="NGS10" s="340" t="s">
        <v>86</v>
      </c>
      <c r="NGT10" s="341"/>
      <c r="NGU10" s="341"/>
      <c r="NGV10" s="341"/>
      <c r="NGW10" s="341"/>
      <c r="NGX10" s="341"/>
      <c r="NGY10" s="341"/>
      <c r="NGZ10" s="341"/>
      <c r="NHA10" s="341"/>
      <c r="NHB10" s="341"/>
      <c r="NHC10" s="341"/>
      <c r="NHD10" s="341"/>
      <c r="NHE10" s="341"/>
      <c r="NHF10" s="341"/>
      <c r="NHG10" s="341"/>
      <c r="NHH10" s="342"/>
      <c r="NHI10" s="340" t="s">
        <v>86</v>
      </c>
      <c r="NHJ10" s="341"/>
      <c r="NHK10" s="341"/>
      <c r="NHL10" s="341"/>
      <c r="NHM10" s="341"/>
      <c r="NHN10" s="341"/>
      <c r="NHO10" s="341"/>
      <c r="NHP10" s="341"/>
      <c r="NHQ10" s="341"/>
      <c r="NHR10" s="341"/>
      <c r="NHS10" s="341"/>
      <c r="NHT10" s="341"/>
      <c r="NHU10" s="341"/>
      <c r="NHV10" s="341"/>
      <c r="NHW10" s="341"/>
      <c r="NHX10" s="342"/>
      <c r="NHY10" s="340" t="s">
        <v>86</v>
      </c>
      <c r="NHZ10" s="341"/>
      <c r="NIA10" s="341"/>
      <c r="NIB10" s="341"/>
      <c r="NIC10" s="341"/>
      <c r="NID10" s="341"/>
      <c r="NIE10" s="341"/>
      <c r="NIF10" s="341"/>
      <c r="NIG10" s="341"/>
      <c r="NIH10" s="341"/>
      <c r="NII10" s="341"/>
      <c r="NIJ10" s="341"/>
      <c r="NIK10" s="341"/>
      <c r="NIL10" s="341"/>
      <c r="NIM10" s="341"/>
      <c r="NIN10" s="342"/>
      <c r="NIO10" s="340" t="s">
        <v>86</v>
      </c>
      <c r="NIP10" s="341"/>
      <c r="NIQ10" s="341"/>
      <c r="NIR10" s="341"/>
      <c r="NIS10" s="341"/>
      <c r="NIT10" s="341"/>
      <c r="NIU10" s="341"/>
      <c r="NIV10" s="341"/>
      <c r="NIW10" s="341"/>
      <c r="NIX10" s="341"/>
      <c r="NIY10" s="341"/>
      <c r="NIZ10" s="341"/>
      <c r="NJA10" s="341"/>
      <c r="NJB10" s="341"/>
      <c r="NJC10" s="341"/>
      <c r="NJD10" s="342"/>
      <c r="NJE10" s="340" t="s">
        <v>86</v>
      </c>
      <c r="NJF10" s="341"/>
      <c r="NJG10" s="341"/>
      <c r="NJH10" s="341"/>
      <c r="NJI10" s="341"/>
      <c r="NJJ10" s="341"/>
      <c r="NJK10" s="341"/>
      <c r="NJL10" s="341"/>
      <c r="NJM10" s="341"/>
      <c r="NJN10" s="341"/>
      <c r="NJO10" s="341"/>
      <c r="NJP10" s="341"/>
      <c r="NJQ10" s="341"/>
      <c r="NJR10" s="341"/>
      <c r="NJS10" s="341"/>
      <c r="NJT10" s="342"/>
      <c r="NJU10" s="340" t="s">
        <v>86</v>
      </c>
      <c r="NJV10" s="341"/>
      <c r="NJW10" s="341"/>
      <c r="NJX10" s="341"/>
      <c r="NJY10" s="341"/>
      <c r="NJZ10" s="341"/>
      <c r="NKA10" s="341"/>
      <c r="NKB10" s="341"/>
      <c r="NKC10" s="341"/>
      <c r="NKD10" s="341"/>
      <c r="NKE10" s="341"/>
      <c r="NKF10" s="341"/>
      <c r="NKG10" s="341"/>
      <c r="NKH10" s="341"/>
      <c r="NKI10" s="341"/>
      <c r="NKJ10" s="342"/>
      <c r="NKK10" s="340" t="s">
        <v>86</v>
      </c>
      <c r="NKL10" s="341"/>
      <c r="NKM10" s="341"/>
      <c r="NKN10" s="341"/>
      <c r="NKO10" s="341"/>
      <c r="NKP10" s="341"/>
      <c r="NKQ10" s="341"/>
      <c r="NKR10" s="341"/>
      <c r="NKS10" s="341"/>
      <c r="NKT10" s="341"/>
      <c r="NKU10" s="341"/>
      <c r="NKV10" s="341"/>
      <c r="NKW10" s="341"/>
      <c r="NKX10" s="341"/>
      <c r="NKY10" s="341"/>
      <c r="NKZ10" s="342"/>
      <c r="NLA10" s="340" t="s">
        <v>86</v>
      </c>
      <c r="NLB10" s="341"/>
      <c r="NLC10" s="341"/>
      <c r="NLD10" s="341"/>
      <c r="NLE10" s="341"/>
      <c r="NLF10" s="341"/>
      <c r="NLG10" s="341"/>
      <c r="NLH10" s="341"/>
      <c r="NLI10" s="341"/>
      <c r="NLJ10" s="341"/>
      <c r="NLK10" s="341"/>
      <c r="NLL10" s="341"/>
      <c r="NLM10" s="341"/>
      <c r="NLN10" s="341"/>
      <c r="NLO10" s="341"/>
      <c r="NLP10" s="342"/>
      <c r="NLQ10" s="340" t="s">
        <v>86</v>
      </c>
      <c r="NLR10" s="341"/>
      <c r="NLS10" s="341"/>
      <c r="NLT10" s="341"/>
      <c r="NLU10" s="341"/>
      <c r="NLV10" s="341"/>
      <c r="NLW10" s="341"/>
      <c r="NLX10" s="341"/>
      <c r="NLY10" s="341"/>
      <c r="NLZ10" s="341"/>
      <c r="NMA10" s="341"/>
      <c r="NMB10" s="341"/>
      <c r="NMC10" s="341"/>
      <c r="NMD10" s="341"/>
      <c r="NME10" s="341"/>
      <c r="NMF10" s="342"/>
      <c r="NMG10" s="340" t="s">
        <v>86</v>
      </c>
      <c r="NMH10" s="341"/>
      <c r="NMI10" s="341"/>
      <c r="NMJ10" s="341"/>
      <c r="NMK10" s="341"/>
      <c r="NML10" s="341"/>
      <c r="NMM10" s="341"/>
      <c r="NMN10" s="341"/>
      <c r="NMO10" s="341"/>
      <c r="NMP10" s="341"/>
      <c r="NMQ10" s="341"/>
      <c r="NMR10" s="341"/>
      <c r="NMS10" s="341"/>
      <c r="NMT10" s="341"/>
      <c r="NMU10" s="341"/>
      <c r="NMV10" s="342"/>
      <c r="NMW10" s="340" t="s">
        <v>86</v>
      </c>
      <c r="NMX10" s="341"/>
      <c r="NMY10" s="341"/>
      <c r="NMZ10" s="341"/>
      <c r="NNA10" s="341"/>
      <c r="NNB10" s="341"/>
      <c r="NNC10" s="341"/>
      <c r="NND10" s="341"/>
      <c r="NNE10" s="341"/>
      <c r="NNF10" s="341"/>
      <c r="NNG10" s="341"/>
      <c r="NNH10" s="341"/>
      <c r="NNI10" s="341"/>
      <c r="NNJ10" s="341"/>
      <c r="NNK10" s="341"/>
      <c r="NNL10" s="342"/>
      <c r="NNM10" s="340" t="s">
        <v>86</v>
      </c>
      <c r="NNN10" s="341"/>
      <c r="NNO10" s="341"/>
      <c r="NNP10" s="341"/>
      <c r="NNQ10" s="341"/>
      <c r="NNR10" s="341"/>
      <c r="NNS10" s="341"/>
      <c r="NNT10" s="341"/>
      <c r="NNU10" s="341"/>
      <c r="NNV10" s="341"/>
      <c r="NNW10" s="341"/>
      <c r="NNX10" s="341"/>
      <c r="NNY10" s="341"/>
      <c r="NNZ10" s="341"/>
      <c r="NOA10" s="341"/>
      <c r="NOB10" s="342"/>
      <c r="NOC10" s="340" t="s">
        <v>86</v>
      </c>
      <c r="NOD10" s="341"/>
      <c r="NOE10" s="341"/>
      <c r="NOF10" s="341"/>
      <c r="NOG10" s="341"/>
      <c r="NOH10" s="341"/>
      <c r="NOI10" s="341"/>
      <c r="NOJ10" s="341"/>
      <c r="NOK10" s="341"/>
      <c r="NOL10" s="341"/>
      <c r="NOM10" s="341"/>
      <c r="NON10" s="341"/>
      <c r="NOO10" s="341"/>
      <c r="NOP10" s="341"/>
      <c r="NOQ10" s="341"/>
      <c r="NOR10" s="342"/>
      <c r="NOS10" s="340" t="s">
        <v>86</v>
      </c>
      <c r="NOT10" s="341"/>
      <c r="NOU10" s="341"/>
      <c r="NOV10" s="341"/>
      <c r="NOW10" s="341"/>
      <c r="NOX10" s="341"/>
      <c r="NOY10" s="341"/>
      <c r="NOZ10" s="341"/>
      <c r="NPA10" s="341"/>
      <c r="NPB10" s="341"/>
      <c r="NPC10" s="341"/>
      <c r="NPD10" s="341"/>
      <c r="NPE10" s="341"/>
      <c r="NPF10" s="341"/>
      <c r="NPG10" s="341"/>
      <c r="NPH10" s="342"/>
      <c r="NPI10" s="340" t="s">
        <v>86</v>
      </c>
      <c r="NPJ10" s="341"/>
      <c r="NPK10" s="341"/>
      <c r="NPL10" s="341"/>
      <c r="NPM10" s="341"/>
      <c r="NPN10" s="341"/>
      <c r="NPO10" s="341"/>
      <c r="NPP10" s="341"/>
      <c r="NPQ10" s="341"/>
      <c r="NPR10" s="341"/>
      <c r="NPS10" s="341"/>
      <c r="NPT10" s="341"/>
      <c r="NPU10" s="341"/>
      <c r="NPV10" s="341"/>
      <c r="NPW10" s="341"/>
      <c r="NPX10" s="342"/>
      <c r="NPY10" s="340" t="s">
        <v>86</v>
      </c>
      <c r="NPZ10" s="341"/>
      <c r="NQA10" s="341"/>
      <c r="NQB10" s="341"/>
      <c r="NQC10" s="341"/>
      <c r="NQD10" s="341"/>
      <c r="NQE10" s="341"/>
      <c r="NQF10" s="341"/>
      <c r="NQG10" s="341"/>
      <c r="NQH10" s="341"/>
      <c r="NQI10" s="341"/>
      <c r="NQJ10" s="341"/>
      <c r="NQK10" s="341"/>
      <c r="NQL10" s="341"/>
      <c r="NQM10" s="341"/>
      <c r="NQN10" s="342"/>
      <c r="NQO10" s="340" t="s">
        <v>86</v>
      </c>
      <c r="NQP10" s="341"/>
      <c r="NQQ10" s="341"/>
      <c r="NQR10" s="341"/>
      <c r="NQS10" s="341"/>
      <c r="NQT10" s="341"/>
      <c r="NQU10" s="341"/>
      <c r="NQV10" s="341"/>
      <c r="NQW10" s="341"/>
      <c r="NQX10" s="341"/>
      <c r="NQY10" s="341"/>
      <c r="NQZ10" s="341"/>
      <c r="NRA10" s="341"/>
      <c r="NRB10" s="341"/>
      <c r="NRC10" s="341"/>
      <c r="NRD10" s="342"/>
      <c r="NRE10" s="340" t="s">
        <v>86</v>
      </c>
      <c r="NRF10" s="341"/>
      <c r="NRG10" s="341"/>
      <c r="NRH10" s="341"/>
      <c r="NRI10" s="341"/>
      <c r="NRJ10" s="341"/>
      <c r="NRK10" s="341"/>
      <c r="NRL10" s="341"/>
      <c r="NRM10" s="341"/>
      <c r="NRN10" s="341"/>
      <c r="NRO10" s="341"/>
      <c r="NRP10" s="341"/>
      <c r="NRQ10" s="341"/>
      <c r="NRR10" s="341"/>
      <c r="NRS10" s="341"/>
      <c r="NRT10" s="342"/>
      <c r="NRU10" s="340" t="s">
        <v>86</v>
      </c>
      <c r="NRV10" s="341"/>
      <c r="NRW10" s="341"/>
      <c r="NRX10" s="341"/>
      <c r="NRY10" s="341"/>
      <c r="NRZ10" s="341"/>
      <c r="NSA10" s="341"/>
      <c r="NSB10" s="341"/>
      <c r="NSC10" s="341"/>
      <c r="NSD10" s="341"/>
      <c r="NSE10" s="341"/>
      <c r="NSF10" s="341"/>
      <c r="NSG10" s="341"/>
      <c r="NSH10" s="341"/>
      <c r="NSI10" s="341"/>
      <c r="NSJ10" s="342"/>
      <c r="NSK10" s="340" t="s">
        <v>86</v>
      </c>
      <c r="NSL10" s="341"/>
      <c r="NSM10" s="341"/>
      <c r="NSN10" s="341"/>
      <c r="NSO10" s="341"/>
      <c r="NSP10" s="341"/>
      <c r="NSQ10" s="341"/>
      <c r="NSR10" s="341"/>
      <c r="NSS10" s="341"/>
      <c r="NST10" s="341"/>
      <c r="NSU10" s="341"/>
      <c r="NSV10" s="341"/>
      <c r="NSW10" s="341"/>
      <c r="NSX10" s="341"/>
      <c r="NSY10" s="341"/>
      <c r="NSZ10" s="342"/>
      <c r="NTA10" s="340" t="s">
        <v>86</v>
      </c>
      <c r="NTB10" s="341"/>
      <c r="NTC10" s="341"/>
      <c r="NTD10" s="341"/>
      <c r="NTE10" s="341"/>
      <c r="NTF10" s="341"/>
      <c r="NTG10" s="341"/>
      <c r="NTH10" s="341"/>
      <c r="NTI10" s="341"/>
      <c r="NTJ10" s="341"/>
      <c r="NTK10" s="341"/>
      <c r="NTL10" s="341"/>
      <c r="NTM10" s="341"/>
      <c r="NTN10" s="341"/>
      <c r="NTO10" s="341"/>
      <c r="NTP10" s="342"/>
      <c r="NTQ10" s="340" t="s">
        <v>86</v>
      </c>
      <c r="NTR10" s="341"/>
      <c r="NTS10" s="341"/>
      <c r="NTT10" s="341"/>
      <c r="NTU10" s="341"/>
      <c r="NTV10" s="341"/>
      <c r="NTW10" s="341"/>
      <c r="NTX10" s="341"/>
      <c r="NTY10" s="341"/>
      <c r="NTZ10" s="341"/>
      <c r="NUA10" s="341"/>
      <c r="NUB10" s="341"/>
      <c r="NUC10" s="341"/>
      <c r="NUD10" s="341"/>
      <c r="NUE10" s="341"/>
      <c r="NUF10" s="342"/>
      <c r="NUG10" s="340" t="s">
        <v>86</v>
      </c>
      <c r="NUH10" s="341"/>
      <c r="NUI10" s="341"/>
      <c r="NUJ10" s="341"/>
      <c r="NUK10" s="341"/>
      <c r="NUL10" s="341"/>
      <c r="NUM10" s="341"/>
      <c r="NUN10" s="341"/>
      <c r="NUO10" s="341"/>
      <c r="NUP10" s="341"/>
      <c r="NUQ10" s="341"/>
      <c r="NUR10" s="341"/>
      <c r="NUS10" s="341"/>
      <c r="NUT10" s="341"/>
      <c r="NUU10" s="341"/>
      <c r="NUV10" s="342"/>
      <c r="NUW10" s="340" t="s">
        <v>86</v>
      </c>
      <c r="NUX10" s="341"/>
      <c r="NUY10" s="341"/>
      <c r="NUZ10" s="341"/>
      <c r="NVA10" s="341"/>
      <c r="NVB10" s="341"/>
      <c r="NVC10" s="341"/>
      <c r="NVD10" s="341"/>
      <c r="NVE10" s="341"/>
      <c r="NVF10" s="341"/>
      <c r="NVG10" s="341"/>
      <c r="NVH10" s="341"/>
      <c r="NVI10" s="341"/>
      <c r="NVJ10" s="341"/>
      <c r="NVK10" s="341"/>
      <c r="NVL10" s="342"/>
      <c r="NVM10" s="340" t="s">
        <v>86</v>
      </c>
      <c r="NVN10" s="341"/>
      <c r="NVO10" s="341"/>
      <c r="NVP10" s="341"/>
      <c r="NVQ10" s="341"/>
      <c r="NVR10" s="341"/>
      <c r="NVS10" s="341"/>
      <c r="NVT10" s="341"/>
      <c r="NVU10" s="341"/>
      <c r="NVV10" s="341"/>
      <c r="NVW10" s="341"/>
      <c r="NVX10" s="341"/>
      <c r="NVY10" s="341"/>
      <c r="NVZ10" s="341"/>
      <c r="NWA10" s="341"/>
      <c r="NWB10" s="342"/>
      <c r="NWC10" s="340" t="s">
        <v>86</v>
      </c>
      <c r="NWD10" s="341"/>
      <c r="NWE10" s="341"/>
      <c r="NWF10" s="341"/>
      <c r="NWG10" s="341"/>
      <c r="NWH10" s="341"/>
      <c r="NWI10" s="341"/>
      <c r="NWJ10" s="341"/>
      <c r="NWK10" s="341"/>
      <c r="NWL10" s="341"/>
      <c r="NWM10" s="341"/>
      <c r="NWN10" s="341"/>
      <c r="NWO10" s="341"/>
      <c r="NWP10" s="341"/>
      <c r="NWQ10" s="341"/>
      <c r="NWR10" s="342"/>
      <c r="NWS10" s="340" t="s">
        <v>86</v>
      </c>
      <c r="NWT10" s="341"/>
      <c r="NWU10" s="341"/>
      <c r="NWV10" s="341"/>
      <c r="NWW10" s="341"/>
      <c r="NWX10" s="341"/>
      <c r="NWY10" s="341"/>
      <c r="NWZ10" s="341"/>
      <c r="NXA10" s="341"/>
      <c r="NXB10" s="341"/>
      <c r="NXC10" s="341"/>
      <c r="NXD10" s="341"/>
      <c r="NXE10" s="341"/>
      <c r="NXF10" s="341"/>
      <c r="NXG10" s="341"/>
      <c r="NXH10" s="342"/>
      <c r="NXI10" s="340" t="s">
        <v>86</v>
      </c>
      <c r="NXJ10" s="341"/>
      <c r="NXK10" s="341"/>
      <c r="NXL10" s="341"/>
      <c r="NXM10" s="341"/>
      <c r="NXN10" s="341"/>
      <c r="NXO10" s="341"/>
      <c r="NXP10" s="341"/>
      <c r="NXQ10" s="341"/>
      <c r="NXR10" s="341"/>
      <c r="NXS10" s="341"/>
      <c r="NXT10" s="341"/>
      <c r="NXU10" s="341"/>
      <c r="NXV10" s="341"/>
      <c r="NXW10" s="341"/>
      <c r="NXX10" s="342"/>
      <c r="NXY10" s="340" t="s">
        <v>86</v>
      </c>
      <c r="NXZ10" s="341"/>
      <c r="NYA10" s="341"/>
      <c r="NYB10" s="341"/>
      <c r="NYC10" s="341"/>
      <c r="NYD10" s="341"/>
      <c r="NYE10" s="341"/>
      <c r="NYF10" s="341"/>
      <c r="NYG10" s="341"/>
      <c r="NYH10" s="341"/>
      <c r="NYI10" s="341"/>
      <c r="NYJ10" s="341"/>
      <c r="NYK10" s="341"/>
      <c r="NYL10" s="341"/>
      <c r="NYM10" s="341"/>
      <c r="NYN10" s="342"/>
      <c r="NYO10" s="340" t="s">
        <v>86</v>
      </c>
      <c r="NYP10" s="341"/>
      <c r="NYQ10" s="341"/>
      <c r="NYR10" s="341"/>
      <c r="NYS10" s="341"/>
      <c r="NYT10" s="341"/>
      <c r="NYU10" s="341"/>
      <c r="NYV10" s="341"/>
      <c r="NYW10" s="341"/>
      <c r="NYX10" s="341"/>
      <c r="NYY10" s="341"/>
      <c r="NYZ10" s="341"/>
      <c r="NZA10" s="341"/>
      <c r="NZB10" s="341"/>
      <c r="NZC10" s="341"/>
      <c r="NZD10" s="342"/>
      <c r="NZE10" s="340" t="s">
        <v>86</v>
      </c>
      <c r="NZF10" s="341"/>
      <c r="NZG10" s="341"/>
      <c r="NZH10" s="341"/>
      <c r="NZI10" s="341"/>
      <c r="NZJ10" s="341"/>
      <c r="NZK10" s="341"/>
      <c r="NZL10" s="341"/>
      <c r="NZM10" s="341"/>
      <c r="NZN10" s="341"/>
      <c r="NZO10" s="341"/>
      <c r="NZP10" s="341"/>
      <c r="NZQ10" s="341"/>
      <c r="NZR10" s="341"/>
      <c r="NZS10" s="341"/>
      <c r="NZT10" s="342"/>
      <c r="NZU10" s="340" t="s">
        <v>86</v>
      </c>
      <c r="NZV10" s="341"/>
      <c r="NZW10" s="341"/>
      <c r="NZX10" s="341"/>
      <c r="NZY10" s="341"/>
      <c r="NZZ10" s="341"/>
      <c r="OAA10" s="341"/>
      <c r="OAB10" s="341"/>
      <c r="OAC10" s="341"/>
      <c r="OAD10" s="341"/>
      <c r="OAE10" s="341"/>
      <c r="OAF10" s="341"/>
      <c r="OAG10" s="341"/>
      <c r="OAH10" s="341"/>
      <c r="OAI10" s="341"/>
      <c r="OAJ10" s="342"/>
      <c r="OAK10" s="340" t="s">
        <v>86</v>
      </c>
      <c r="OAL10" s="341"/>
      <c r="OAM10" s="341"/>
      <c r="OAN10" s="341"/>
      <c r="OAO10" s="341"/>
      <c r="OAP10" s="341"/>
      <c r="OAQ10" s="341"/>
      <c r="OAR10" s="341"/>
      <c r="OAS10" s="341"/>
      <c r="OAT10" s="341"/>
      <c r="OAU10" s="341"/>
      <c r="OAV10" s="341"/>
      <c r="OAW10" s="341"/>
      <c r="OAX10" s="341"/>
      <c r="OAY10" s="341"/>
      <c r="OAZ10" s="342"/>
      <c r="OBA10" s="340" t="s">
        <v>86</v>
      </c>
      <c r="OBB10" s="341"/>
      <c r="OBC10" s="341"/>
      <c r="OBD10" s="341"/>
      <c r="OBE10" s="341"/>
      <c r="OBF10" s="341"/>
      <c r="OBG10" s="341"/>
      <c r="OBH10" s="341"/>
      <c r="OBI10" s="341"/>
      <c r="OBJ10" s="341"/>
      <c r="OBK10" s="341"/>
      <c r="OBL10" s="341"/>
      <c r="OBM10" s="341"/>
      <c r="OBN10" s="341"/>
      <c r="OBO10" s="341"/>
      <c r="OBP10" s="342"/>
      <c r="OBQ10" s="340" t="s">
        <v>86</v>
      </c>
      <c r="OBR10" s="341"/>
      <c r="OBS10" s="341"/>
      <c r="OBT10" s="341"/>
      <c r="OBU10" s="341"/>
      <c r="OBV10" s="341"/>
      <c r="OBW10" s="341"/>
      <c r="OBX10" s="341"/>
      <c r="OBY10" s="341"/>
      <c r="OBZ10" s="341"/>
      <c r="OCA10" s="341"/>
      <c r="OCB10" s="341"/>
      <c r="OCC10" s="341"/>
      <c r="OCD10" s="341"/>
      <c r="OCE10" s="341"/>
      <c r="OCF10" s="342"/>
      <c r="OCG10" s="340" t="s">
        <v>86</v>
      </c>
      <c r="OCH10" s="341"/>
      <c r="OCI10" s="341"/>
      <c r="OCJ10" s="341"/>
      <c r="OCK10" s="341"/>
      <c r="OCL10" s="341"/>
      <c r="OCM10" s="341"/>
      <c r="OCN10" s="341"/>
      <c r="OCO10" s="341"/>
      <c r="OCP10" s="341"/>
      <c r="OCQ10" s="341"/>
      <c r="OCR10" s="341"/>
      <c r="OCS10" s="341"/>
      <c r="OCT10" s="341"/>
      <c r="OCU10" s="341"/>
      <c r="OCV10" s="342"/>
      <c r="OCW10" s="340" t="s">
        <v>86</v>
      </c>
      <c r="OCX10" s="341"/>
      <c r="OCY10" s="341"/>
      <c r="OCZ10" s="341"/>
      <c r="ODA10" s="341"/>
      <c r="ODB10" s="341"/>
      <c r="ODC10" s="341"/>
      <c r="ODD10" s="341"/>
      <c r="ODE10" s="341"/>
      <c r="ODF10" s="341"/>
      <c r="ODG10" s="341"/>
      <c r="ODH10" s="341"/>
      <c r="ODI10" s="341"/>
      <c r="ODJ10" s="341"/>
      <c r="ODK10" s="341"/>
      <c r="ODL10" s="342"/>
      <c r="ODM10" s="340" t="s">
        <v>86</v>
      </c>
      <c r="ODN10" s="341"/>
      <c r="ODO10" s="341"/>
      <c r="ODP10" s="341"/>
      <c r="ODQ10" s="341"/>
      <c r="ODR10" s="341"/>
      <c r="ODS10" s="341"/>
      <c r="ODT10" s="341"/>
      <c r="ODU10" s="341"/>
      <c r="ODV10" s="341"/>
      <c r="ODW10" s="341"/>
      <c r="ODX10" s="341"/>
      <c r="ODY10" s="341"/>
      <c r="ODZ10" s="341"/>
      <c r="OEA10" s="341"/>
      <c r="OEB10" s="342"/>
      <c r="OEC10" s="340" t="s">
        <v>86</v>
      </c>
      <c r="OED10" s="341"/>
      <c r="OEE10" s="341"/>
      <c r="OEF10" s="341"/>
      <c r="OEG10" s="341"/>
      <c r="OEH10" s="341"/>
      <c r="OEI10" s="341"/>
      <c r="OEJ10" s="341"/>
      <c r="OEK10" s="341"/>
      <c r="OEL10" s="341"/>
      <c r="OEM10" s="341"/>
      <c r="OEN10" s="341"/>
      <c r="OEO10" s="341"/>
      <c r="OEP10" s="341"/>
      <c r="OEQ10" s="341"/>
      <c r="OER10" s="342"/>
      <c r="OES10" s="340" t="s">
        <v>86</v>
      </c>
      <c r="OET10" s="341"/>
      <c r="OEU10" s="341"/>
      <c r="OEV10" s="341"/>
      <c r="OEW10" s="341"/>
      <c r="OEX10" s="341"/>
      <c r="OEY10" s="341"/>
      <c r="OEZ10" s="341"/>
      <c r="OFA10" s="341"/>
      <c r="OFB10" s="341"/>
      <c r="OFC10" s="341"/>
      <c r="OFD10" s="341"/>
      <c r="OFE10" s="341"/>
      <c r="OFF10" s="341"/>
      <c r="OFG10" s="341"/>
      <c r="OFH10" s="342"/>
      <c r="OFI10" s="340" t="s">
        <v>86</v>
      </c>
      <c r="OFJ10" s="341"/>
      <c r="OFK10" s="341"/>
      <c r="OFL10" s="341"/>
      <c r="OFM10" s="341"/>
      <c r="OFN10" s="341"/>
      <c r="OFO10" s="341"/>
      <c r="OFP10" s="341"/>
      <c r="OFQ10" s="341"/>
      <c r="OFR10" s="341"/>
      <c r="OFS10" s="341"/>
      <c r="OFT10" s="341"/>
      <c r="OFU10" s="341"/>
      <c r="OFV10" s="341"/>
      <c r="OFW10" s="341"/>
      <c r="OFX10" s="342"/>
      <c r="OFY10" s="340" t="s">
        <v>86</v>
      </c>
      <c r="OFZ10" s="341"/>
      <c r="OGA10" s="341"/>
      <c r="OGB10" s="341"/>
      <c r="OGC10" s="341"/>
      <c r="OGD10" s="341"/>
      <c r="OGE10" s="341"/>
      <c r="OGF10" s="341"/>
      <c r="OGG10" s="341"/>
      <c r="OGH10" s="341"/>
      <c r="OGI10" s="341"/>
      <c r="OGJ10" s="341"/>
      <c r="OGK10" s="341"/>
      <c r="OGL10" s="341"/>
      <c r="OGM10" s="341"/>
      <c r="OGN10" s="342"/>
      <c r="OGO10" s="340" t="s">
        <v>86</v>
      </c>
      <c r="OGP10" s="341"/>
      <c r="OGQ10" s="341"/>
      <c r="OGR10" s="341"/>
      <c r="OGS10" s="341"/>
      <c r="OGT10" s="341"/>
      <c r="OGU10" s="341"/>
      <c r="OGV10" s="341"/>
      <c r="OGW10" s="341"/>
      <c r="OGX10" s="341"/>
      <c r="OGY10" s="341"/>
      <c r="OGZ10" s="341"/>
      <c r="OHA10" s="341"/>
      <c r="OHB10" s="341"/>
      <c r="OHC10" s="341"/>
      <c r="OHD10" s="342"/>
      <c r="OHE10" s="340" t="s">
        <v>86</v>
      </c>
      <c r="OHF10" s="341"/>
      <c r="OHG10" s="341"/>
      <c r="OHH10" s="341"/>
      <c r="OHI10" s="341"/>
      <c r="OHJ10" s="341"/>
      <c r="OHK10" s="341"/>
      <c r="OHL10" s="341"/>
      <c r="OHM10" s="341"/>
      <c r="OHN10" s="341"/>
      <c r="OHO10" s="341"/>
      <c r="OHP10" s="341"/>
      <c r="OHQ10" s="341"/>
      <c r="OHR10" s="341"/>
      <c r="OHS10" s="341"/>
      <c r="OHT10" s="342"/>
      <c r="OHU10" s="340" t="s">
        <v>86</v>
      </c>
      <c r="OHV10" s="341"/>
      <c r="OHW10" s="341"/>
      <c r="OHX10" s="341"/>
      <c r="OHY10" s="341"/>
      <c r="OHZ10" s="341"/>
      <c r="OIA10" s="341"/>
      <c r="OIB10" s="341"/>
      <c r="OIC10" s="341"/>
      <c r="OID10" s="341"/>
      <c r="OIE10" s="341"/>
      <c r="OIF10" s="341"/>
      <c r="OIG10" s="341"/>
      <c r="OIH10" s="341"/>
      <c r="OII10" s="341"/>
      <c r="OIJ10" s="342"/>
      <c r="OIK10" s="340" t="s">
        <v>86</v>
      </c>
      <c r="OIL10" s="341"/>
      <c r="OIM10" s="341"/>
      <c r="OIN10" s="341"/>
      <c r="OIO10" s="341"/>
      <c r="OIP10" s="341"/>
      <c r="OIQ10" s="341"/>
      <c r="OIR10" s="341"/>
      <c r="OIS10" s="341"/>
      <c r="OIT10" s="341"/>
      <c r="OIU10" s="341"/>
      <c r="OIV10" s="341"/>
      <c r="OIW10" s="341"/>
      <c r="OIX10" s="341"/>
      <c r="OIY10" s="341"/>
      <c r="OIZ10" s="342"/>
      <c r="OJA10" s="340" t="s">
        <v>86</v>
      </c>
      <c r="OJB10" s="341"/>
      <c r="OJC10" s="341"/>
      <c r="OJD10" s="341"/>
      <c r="OJE10" s="341"/>
      <c r="OJF10" s="341"/>
      <c r="OJG10" s="341"/>
      <c r="OJH10" s="341"/>
      <c r="OJI10" s="341"/>
      <c r="OJJ10" s="341"/>
      <c r="OJK10" s="341"/>
      <c r="OJL10" s="341"/>
      <c r="OJM10" s="341"/>
      <c r="OJN10" s="341"/>
      <c r="OJO10" s="341"/>
      <c r="OJP10" s="342"/>
      <c r="OJQ10" s="340" t="s">
        <v>86</v>
      </c>
      <c r="OJR10" s="341"/>
      <c r="OJS10" s="341"/>
      <c r="OJT10" s="341"/>
      <c r="OJU10" s="341"/>
      <c r="OJV10" s="341"/>
      <c r="OJW10" s="341"/>
      <c r="OJX10" s="341"/>
      <c r="OJY10" s="341"/>
      <c r="OJZ10" s="341"/>
      <c r="OKA10" s="341"/>
      <c r="OKB10" s="341"/>
      <c r="OKC10" s="341"/>
      <c r="OKD10" s="341"/>
      <c r="OKE10" s="341"/>
      <c r="OKF10" s="342"/>
      <c r="OKG10" s="340" t="s">
        <v>86</v>
      </c>
      <c r="OKH10" s="341"/>
      <c r="OKI10" s="341"/>
      <c r="OKJ10" s="341"/>
      <c r="OKK10" s="341"/>
      <c r="OKL10" s="341"/>
      <c r="OKM10" s="341"/>
      <c r="OKN10" s="341"/>
      <c r="OKO10" s="341"/>
      <c r="OKP10" s="341"/>
      <c r="OKQ10" s="341"/>
      <c r="OKR10" s="341"/>
      <c r="OKS10" s="341"/>
      <c r="OKT10" s="341"/>
      <c r="OKU10" s="341"/>
      <c r="OKV10" s="342"/>
      <c r="OKW10" s="340" t="s">
        <v>86</v>
      </c>
      <c r="OKX10" s="341"/>
      <c r="OKY10" s="341"/>
      <c r="OKZ10" s="341"/>
      <c r="OLA10" s="341"/>
      <c r="OLB10" s="341"/>
      <c r="OLC10" s="341"/>
      <c r="OLD10" s="341"/>
      <c r="OLE10" s="341"/>
      <c r="OLF10" s="341"/>
      <c r="OLG10" s="341"/>
      <c r="OLH10" s="341"/>
      <c r="OLI10" s="341"/>
      <c r="OLJ10" s="341"/>
      <c r="OLK10" s="341"/>
      <c r="OLL10" s="342"/>
      <c r="OLM10" s="340" t="s">
        <v>86</v>
      </c>
      <c r="OLN10" s="341"/>
      <c r="OLO10" s="341"/>
      <c r="OLP10" s="341"/>
      <c r="OLQ10" s="341"/>
      <c r="OLR10" s="341"/>
      <c r="OLS10" s="341"/>
      <c r="OLT10" s="341"/>
      <c r="OLU10" s="341"/>
      <c r="OLV10" s="341"/>
      <c r="OLW10" s="341"/>
      <c r="OLX10" s="341"/>
      <c r="OLY10" s="341"/>
      <c r="OLZ10" s="341"/>
      <c r="OMA10" s="341"/>
      <c r="OMB10" s="342"/>
      <c r="OMC10" s="340" t="s">
        <v>86</v>
      </c>
      <c r="OMD10" s="341"/>
      <c r="OME10" s="341"/>
      <c r="OMF10" s="341"/>
      <c r="OMG10" s="341"/>
      <c r="OMH10" s="341"/>
      <c r="OMI10" s="341"/>
      <c r="OMJ10" s="341"/>
      <c r="OMK10" s="341"/>
      <c r="OML10" s="341"/>
      <c r="OMM10" s="341"/>
      <c r="OMN10" s="341"/>
      <c r="OMO10" s="341"/>
      <c r="OMP10" s="341"/>
      <c r="OMQ10" s="341"/>
      <c r="OMR10" s="342"/>
      <c r="OMS10" s="340" t="s">
        <v>86</v>
      </c>
      <c r="OMT10" s="341"/>
      <c r="OMU10" s="341"/>
      <c r="OMV10" s="341"/>
      <c r="OMW10" s="341"/>
      <c r="OMX10" s="341"/>
      <c r="OMY10" s="341"/>
      <c r="OMZ10" s="341"/>
      <c r="ONA10" s="341"/>
      <c r="ONB10" s="341"/>
      <c r="ONC10" s="341"/>
      <c r="OND10" s="341"/>
      <c r="ONE10" s="341"/>
      <c r="ONF10" s="341"/>
      <c r="ONG10" s="341"/>
      <c r="ONH10" s="342"/>
      <c r="ONI10" s="340" t="s">
        <v>86</v>
      </c>
      <c r="ONJ10" s="341"/>
      <c r="ONK10" s="341"/>
      <c r="ONL10" s="341"/>
      <c r="ONM10" s="341"/>
      <c r="ONN10" s="341"/>
      <c r="ONO10" s="341"/>
      <c r="ONP10" s="341"/>
      <c r="ONQ10" s="341"/>
      <c r="ONR10" s="341"/>
      <c r="ONS10" s="341"/>
      <c r="ONT10" s="341"/>
      <c r="ONU10" s="341"/>
      <c r="ONV10" s="341"/>
      <c r="ONW10" s="341"/>
      <c r="ONX10" s="342"/>
      <c r="ONY10" s="340" t="s">
        <v>86</v>
      </c>
      <c r="ONZ10" s="341"/>
      <c r="OOA10" s="341"/>
      <c r="OOB10" s="341"/>
      <c r="OOC10" s="341"/>
      <c r="OOD10" s="341"/>
      <c r="OOE10" s="341"/>
      <c r="OOF10" s="341"/>
      <c r="OOG10" s="341"/>
      <c r="OOH10" s="341"/>
      <c r="OOI10" s="341"/>
      <c r="OOJ10" s="341"/>
      <c r="OOK10" s="341"/>
      <c r="OOL10" s="341"/>
      <c r="OOM10" s="341"/>
      <c r="OON10" s="342"/>
      <c r="OOO10" s="340" t="s">
        <v>86</v>
      </c>
      <c r="OOP10" s="341"/>
      <c r="OOQ10" s="341"/>
      <c r="OOR10" s="341"/>
      <c r="OOS10" s="341"/>
      <c r="OOT10" s="341"/>
      <c r="OOU10" s="341"/>
      <c r="OOV10" s="341"/>
      <c r="OOW10" s="341"/>
      <c r="OOX10" s="341"/>
      <c r="OOY10" s="341"/>
      <c r="OOZ10" s="341"/>
      <c r="OPA10" s="341"/>
      <c r="OPB10" s="341"/>
      <c r="OPC10" s="341"/>
      <c r="OPD10" s="342"/>
      <c r="OPE10" s="340" t="s">
        <v>86</v>
      </c>
      <c r="OPF10" s="341"/>
      <c r="OPG10" s="341"/>
      <c r="OPH10" s="341"/>
      <c r="OPI10" s="341"/>
      <c r="OPJ10" s="341"/>
      <c r="OPK10" s="341"/>
      <c r="OPL10" s="341"/>
      <c r="OPM10" s="341"/>
      <c r="OPN10" s="341"/>
      <c r="OPO10" s="341"/>
      <c r="OPP10" s="341"/>
      <c r="OPQ10" s="341"/>
      <c r="OPR10" s="341"/>
      <c r="OPS10" s="341"/>
      <c r="OPT10" s="342"/>
      <c r="OPU10" s="340" t="s">
        <v>86</v>
      </c>
      <c r="OPV10" s="341"/>
      <c r="OPW10" s="341"/>
      <c r="OPX10" s="341"/>
      <c r="OPY10" s="341"/>
      <c r="OPZ10" s="341"/>
      <c r="OQA10" s="341"/>
      <c r="OQB10" s="341"/>
      <c r="OQC10" s="341"/>
      <c r="OQD10" s="341"/>
      <c r="OQE10" s="341"/>
      <c r="OQF10" s="341"/>
      <c r="OQG10" s="341"/>
      <c r="OQH10" s="341"/>
      <c r="OQI10" s="341"/>
      <c r="OQJ10" s="342"/>
      <c r="OQK10" s="340" t="s">
        <v>86</v>
      </c>
      <c r="OQL10" s="341"/>
      <c r="OQM10" s="341"/>
      <c r="OQN10" s="341"/>
      <c r="OQO10" s="341"/>
      <c r="OQP10" s="341"/>
      <c r="OQQ10" s="341"/>
      <c r="OQR10" s="341"/>
      <c r="OQS10" s="341"/>
      <c r="OQT10" s="341"/>
      <c r="OQU10" s="341"/>
      <c r="OQV10" s="341"/>
      <c r="OQW10" s="341"/>
      <c r="OQX10" s="341"/>
      <c r="OQY10" s="341"/>
      <c r="OQZ10" s="342"/>
      <c r="ORA10" s="340" t="s">
        <v>86</v>
      </c>
      <c r="ORB10" s="341"/>
      <c r="ORC10" s="341"/>
      <c r="ORD10" s="341"/>
      <c r="ORE10" s="341"/>
      <c r="ORF10" s="341"/>
      <c r="ORG10" s="341"/>
      <c r="ORH10" s="341"/>
      <c r="ORI10" s="341"/>
      <c r="ORJ10" s="341"/>
      <c r="ORK10" s="341"/>
      <c r="ORL10" s="341"/>
      <c r="ORM10" s="341"/>
      <c r="ORN10" s="341"/>
      <c r="ORO10" s="341"/>
      <c r="ORP10" s="342"/>
      <c r="ORQ10" s="340" t="s">
        <v>86</v>
      </c>
      <c r="ORR10" s="341"/>
      <c r="ORS10" s="341"/>
      <c r="ORT10" s="341"/>
      <c r="ORU10" s="341"/>
      <c r="ORV10" s="341"/>
      <c r="ORW10" s="341"/>
      <c r="ORX10" s="341"/>
      <c r="ORY10" s="341"/>
      <c r="ORZ10" s="341"/>
      <c r="OSA10" s="341"/>
      <c r="OSB10" s="341"/>
      <c r="OSC10" s="341"/>
      <c r="OSD10" s="341"/>
      <c r="OSE10" s="341"/>
      <c r="OSF10" s="342"/>
      <c r="OSG10" s="340" t="s">
        <v>86</v>
      </c>
      <c r="OSH10" s="341"/>
      <c r="OSI10" s="341"/>
      <c r="OSJ10" s="341"/>
      <c r="OSK10" s="341"/>
      <c r="OSL10" s="341"/>
      <c r="OSM10" s="341"/>
      <c r="OSN10" s="341"/>
      <c r="OSO10" s="341"/>
      <c r="OSP10" s="341"/>
      <c r="OSQ10" s="341"/>
      <c r="OSR10" s="341"/>
      <c r="OSS10" s="341"/>
      <c r="OST10" s="341"/>
      <c r="OSU10" s="341"/>
      <c r="OSV10" s="342"/>
      <c r="OSW10" s="340" t="s">
        <v>86</v>
      </c>
      <c r="OSX10" s="341"/>
      <c r="OSY10" s="341"/>
      <c r="OSZ10" s="341"/>
      <c r="OTA10" s="341"/>
      <c r="OTB10" s="341"/>
      <c r="OTC10" s="341"/>
      <c r="OTD10" s="341"/>
      <c r="OTE10" s="341"/>
      <c r="OTF10" s="341"/>
      <c r="OTG10" s="341"/>
      <c r="OTH10" s="341"/>
      <c r="OTI10" s="341"/>
      <c r="OTJ10" s="341"/>
      <c r="OTK10" s="341"/>
      <c r="OTL10" s="342"/>
      <c r="OTM10" s="340" t="s">
        <v>86</v>
      </c>
      <c r="OTN10" s="341"/>
      <c r="OTO10" s="341"/>
      <c r="OTP10" s="341"/>
      <c r="OTQ10" s="341"/>
      <c r="OTR10" s="341"/>
      <c r="OTS10" s="341"/>
      <c r="OTT10" s="341"/>
      <c r="OTU10" s="341"/>
      <c r="OTV10" s="341"/>
      <c r="OTW10" s="341"/>
      <c r="OTX10" s="341"/>
      <c r="OTY10" s="341"/>
      <c r="OTZ10" s="341"/>
      <c r="OUA10" s="341"/>
      <c r="OUB10" s="342"/>
      <c r="OUC10" s="340" t="s">
        <v>86</v>
      </c>
      <c r="OUD10" s="341"/>
      <c r="OUE10" s="341"/>
      <c r="OUF10" s="341"/>
      <c r="OUG10" s="341"/>
      <c r="OUH10" s="341"/>
      <c r="OUI10" s="341"/>
      <c r="OUJ10" s="341"/>
      <c r="OUK10" s="341"/>
      <c r="OUL10" s="341"/>
      <c r="OUM10" s="341"/>
      <c r="OUN10" s="341"/>
      <c r="OUO10" s="341"/>
      <c r="OUP10" s="341"/>
      <c r="OUQ10" s="341"/>
      <c r="OUR10" s="342"/>
      <c r="OUS10" s="340" t="s">
        <v>86</v>
      </c>
      <c r="OUT10" s="341"/>
      <c r="OUU10" s="341"/>
      <c r="OUV10" s="341"/>
      <c r="OUW10" s="341"/>
      <c r="OUX10" s="341"/>
      <c r="OUY10" s="341"/>
      <c r="OUZ10" s="341"/>
      <c r="OVA10" s="341"/>
      <c r="OVB10" s="341"/>
      <c r="OVC10" s="341"/>
      <c r="OVD10" s="341"/>
      <c r="OVE10" s="341"/>
      <c r="OVF10" s="341"/>
      <c r="OVG10" s="341"/>
      <c r="OVH10" s="342"/>
      <c r="OVI10" s="340" t="s">
        <v>86</v>
      </c>
      <c r="OVJ10" s="341"/>
      <c r="OVK10" s="341"/>
      <c r="OVL10" s="341"/>
      <c r="OVM10" s="341"/>
      <c r="OVN10" s="341"/>
      <c r="OVO10" s="341"/>
      <c r="OVP10" s="341"/>
      <c r="OVQ10" s="341"/>
      <c r="OVR10" s="341"/>
      <c r="OVS10" s="341"/>
      <c r="OVT10" s="341"/>
      <c r="OVU10" s="341"/>
      <c r="OVV10" s="341"/>
      <c r="OVW10" s="341"/>
      <c r="OVX10" s="342"/>
      <c r="OVY10" s="340" t="s">
        <v>86</v>
      </c>
      <c r="OVZ10" s="341"/>
      <c r="OWA10" s="341"/>
      <c r="OWB10" s="341"/>
      <c r="OWC10" s="341"/>
      <c r="OWD10" s="341"/>
      <c r="OWE10" s="341"/>
      <c r="OWF10" s="341"/>
      <c r="OWG10" s="341"/>
      <c r="OWH10" s="341"/>
      <c r="OWI10" s="341"/>
      <c r="OWJ10" s="341"/>
      <c r="OWK10" s="341"/>
      <c r="OWL10" s="341"/>
      <c r="OWM10" s="341"/>
      <c r="OWN10" s="342"/>
      <c r="OWO10" s="340" t="s">
        <v>86</v>
      </c>
      <c r="OWP10" s="341"/>
      <c r="OWQ10" s="341"/>
      <c r="OWR10" s="341"/>
      <c r="OWS10" s="341"/>
      <c r="OWT10" s="341"/>
      <c r="OWU10" s="341"/>
      <c r="OWV10" s="341"/>
      <c r="OWW10" s="341"/>
      <c r="OWX10" s="341"/>
      <c r="OWY10" s="341"/>
      <c r="OWZ10" s="341"/>
      <c r="OXA10" s="341"/>
      <c r="OXB10" s="341"/>
      <c r="OXC10" s="341"/>
      <c r="OXD10" s="342"/>
      <c r="OXE10" s="340" t="s">
        <v>86</v>
      </c>
      <c r="OXF10" s="341"/>
      <c r="OXG10" s="341"/>
      <c r="OXH10" s="341"/>
      <c r="OXI10" s="341"/>
      <c r="OXJ10" s="341"/>
      <c r="OXK10" s="341"/>
      <c r="OXL10" s="341"/>
      <c r="OXM10" s="341"/>
      <c r="OXN10" s="341"/>
      <c r="OXO10" s="341"/>
      <c r="OXP10" s="341"/>
      <c r="OXQ10" s="341"/>
      <c r="OXR10" s="341"/>
      <c r="OXS10" s="341"/>
      <c r="OXT10" s="342"/>
      <c r="OXU10" s="340" t="s">
        <v>86</v>
      </c>
      <c r="OXV10" s="341"/>
      <c r="OXW10" s="341"/>
      <c r="OXX10" s="341"/>
      <c r="OXY10" s="341"/>
      <c r="OXZ10" s="341"/>
      <c r="OYA10" s="341"/>
      <c r="OYB10" s="341"/>
      <c r="OYC10" s="341"/>
      <c r="OYD10" s="341"/>
      <c r="OYE10" s="341"/>
      <c r="OYF10" s="341"/>
      <c r="OYG10" s="341"/>
      <c r="OYH10" s="341"/>
      <c r="OYI10" s="341"/>
      <c r="OYJ10" s="342"/>
      <c r="OYK10" s="340" t="s">
        <v>86</v>
      </c>
      <c r="OYL10" s="341"/>
      <c r="OYM10" s="341"/>
      <c r="OYN10" s="341"/>
      <c r="OYO10" s="341"/>
      <c r="OYP10" s="341"/>
      <c r="OYQ10" s="341"/>
      <c r="OYR10" s="341"/>
      <c r="OYS10" s="341"/>
      <c r="OYT10" s="341"/>
      <c r="OYU10" s="341"/>
      <c r="OYV10" s="341"/>
      <c r="OYW10" s="341"/>
      <c r="OYX10" s="341"/>
      <c r="OYY10" s="341"/>
      <c r="OYZ10" s="342"/>
      <c r="OZA10" s="340" t="s">
        <v>86</v>
      </c>
      <c r="OZB10" s="341"/>
      <c r="OZC10" s="341"/>
      <c r="OZD10" s="341"/>
      <c r="OZE10" s="341"/>
      <c r="OZF10" s="341"/>
      <c r="OZG10" s="341"/>
      <c r="OZH10" s="341"/>
      <c r="OZI10" s="341"/>
      <c r="OZJ10" s="341"/>
      <c r="OZK10" s="341"/>
      <c r="OZL10" s="341"/>
      <c r="OZM10" s="341"/>
      <c r="OZN10" s="341"/>
      <c r="OZO10" s="341"/>
      <c r="OZP10" s="342"/>
      <c r="OZQ10" s="340" t="s">
        <v>86</v>
      </c>
      <c r="OZR10" s="341"/>
      <c r="OZS10" s="341"/>
      <c r="OZT10" s="341"/>
      <c r="OZU10" s="341"/>
      <c r="OZV10" s="341"/>
      <c r="OZW10" s="341"/>
      <c r="OZX10" s="341"/>
      <c r="OZY10" s="341"/>
      <c r="OZZ10" s="341"/>
      <c r="PAA10" s="341"/>
      <c r="PAB10" s="341"/>
      <c r="PAC10" s="341"/>
      <c r="PAD10" s="341"/>
      <c r="PAE10" s="341"/>
      <c r="PAF10" s="342"/>
      <c r="PAG10" s="340" t="s">
        <v>86</v>
      </c>
      <c r="PAH10" s="341"/>
      <c r="PAI10" s="341"/>
      <c r="PAJ10" s="341"/>
      <c r="PAK10" s="341"/>
      <c r="PAL10" s="341"/>
      <c r="PAM10" s="341"/>
      <c r="PAN10" s="341"/>
      <c r="PAO10" s="341"/>
      <c r="PAP10" s="341"/>
      <c r="PAQ10" s="341"/>
      <c r="PAR10" s="341"/>
      <c r="PAS10" s="341"/>
      <c r="PAT10" s="341"/>
      <c r="PAU10" s="341"/>
      <c r="PAV10" s="342"/>
      <c r="PAW10" s="340" t="s">
        <v>86</v>
      </c>
      <c r="PAX10" s="341"/>
      <c r="PAY10" s="341"/>
      <c r="PAZ10" s="341"/>
      <c r="PBA10" s="341"/>
      <c r="PBB10" s="341"/>
      <c r="PBC10" s="341"/>
      <c r="PBD10" s="341"/>
      <c r="PBE10" s="341"/>
      <c r="PBF10" s="341"/>
      <c r="PBG10" s="341"/>
      <c r="PBH10" s="341"/>
      <c r="PBI10" s="341"/>
      <c r="PBJ10" s="341"/>
      <c r="PBK10" s="341"/>
      <c r="PBL10" s="342"/>
      <c r="PBM10" s="340" t="s">
        <v>86</v>
      </c>
      <c r="PBN10" s="341"/>
      <c r="PBO10" s="341"/>
      <c r="PBP10" s="341"/>
      <c r="PBQ10" s="341"/>
      <c r="PBR10" s="341"/>
      <c r="PBS10" s="341"/>
      <c r="PBT10" s="341"/>
      <c r="PBU10" s="341"/>
      <c r="PBV10" s="341"/>
      <c r="PBW10" s="341"/>
      <c r="PBX10" s="341"/>
      <c r="PBY10" s="341"/>
      <c r="PBZ10" s="341"/>
      <c r="PCA10" s="341"/>
      <c r="PCB10" s="342"/>
      <c r="PCC10" s="340" t="s">
        <v>86</v>
      </c>
      <c r="PCD10" s="341"/>
      <c r="PCE10" s="341"/>
      <c r="PCF10" s="341"/>
      <c r="PCG10" s="341"/>
      <c r="PCH10" s="341"/>
      <c r="PCI10" s="341"/>
      <c r="PCJ10" s="341"/>
      <c r="PCK10" s="341"/>
      <c r="PCL10" s="341"/>
      <c r="PCM10" s="341"/>
      <c r="PCN10" s="341"/>
      <c r="PCO10" s="341"/>
      <c r="PCP10" s="341"/>
      <c r="PCQ10" s="341"/>
      <c r="PCR10" s="342"/>
      <c r="PCS10" s="340" t="s">
        <v>86</v>
      </c>
      <c r="PCT10" s="341"/>
      <c r="PCU10" s="341"/>
      <c r="PCV10" s="341"/>
      <c r="PCW10" s="341"/>
      <c r="PCX10" s="341"/>
      <c r="PCY10" s="341"/>
      <c r="PCZ10" s="341"/>
      <c r="PDA10" s="341"/>
      <c r="PDB10" s="341"/>
      <c r="PDC10" s="341"/>
      <c r="PDD10" s="341"/>
      <c r="PDE10" s="341"/>
      <c r="PDF10" s="341"/>
      <c r="PDG10" s="341"/>
      <c r="PDH10" s="342"/>
      <c r="PDI10" s="340" t="s">
        <v>86</v>
      </c>
      <c r="PDJ10" s="341"/>
      <c r="PDK10" s="341"/>
      <c r="PDL10" s="341"/>
      <c r="PDM10" s="341"/>
      <c r="PDN10" s="341"/>
      <c r="PDO10" s="341"/>
      <c r="PDP10" s="341"/>
      <c r="PDQ10" s="341"/>
      <c r="PDR10" s="341"/>
      <c r="PDS10" s="341"/>
      <c r="PDT10" s="341"/>
      <c r="PDU10" s="341"/>
      <c r="PDV10" s="341"/>
      <c r="PDW10" s="341"/>
      <c r="PDX10" s="342"/>
      <c r="PDY10" s="340" t="s">
        <v>86</v>
      </c>
      <c r="PDZ10" s="341"/>
      <c r="PEA10" s="341"/>
      <c r="PEB10" s="341"/>
      <c r="PEC10" s="341"/>
      <c r="PED10" s="341"/>
      <c r="PEE10" s="341"/>
      <c r="PEF10" s="341"/>
      <c r="PEG10" s="341"/>
      <c r="PEH10" s="341"/>
      <c r="PEI10" s="341"/>
      <c r="PEJ10" s="341"/>
      <c r="PEK10" s="341"/>
      <c r="PEL10" s="341"/>
      <c r="PEM10" s="341"/>
      <c r="PEN10" s="342"/>
      <c r="PEO10" s="340" t="s">
        <v>86</v>
      </c>
      <c r="PEP10" s="341"/>
      <c r="PEQ10" s="341"/>
      <c r="PER10" s="341"/>
      <c r="PES10" s="341"/>
      <c r="PET10" s="341"/>
      <c r="PEU10" s="341"/>
      <c r="PEV10" s="341"/>
      <c r="PEW10" s="341"/>
      <c r="PEX10" s="341"/>
      <c r="PEY10" s="341"/>
      <c r="PEZ10" s="341"/>
      <c r="PFA10" s="341"/>
      <c r="PFB10" s="341"/>
      <c r="PFC10" s="341"/>
      <c r="PFD10" s="342"/>
      <c r="PFE10" s="340" t="s">
        <v>86</v>
      </c>
      <c r="PFF10" s="341"/>
      <c r="PFG10" s="341"/>
      <c r="PFH10" s="341"/>
      <c r="PFI10" s="341"/>
      <c r="PFJ10" s="341"/>
      <c r="PFK10" s="341"/>
      <c r="PFL10" s="341"/>
      <c r="PFM10" s="341"/>
      <c r="PFN10" s="341"/>
      <c r="PFO10" s="341"/>
      <c r="PFP10" s="341"/>
      <c r="PFQ10" s="341"/>
      <c r="PFR10" s="341"/>
      <c r="PFS10" s="341"/>
      <c r="PFT10" s="342"/>
      <c r="PFU10" s="340" t="s">
        <v>86</v>
      </c>
      <c r="PFV10" s="341"/>
      <c r="PFW10" s="341"/>
      <c r="PFX10" s="341"/>
      <c r="PFY10" s="341"/>
      <c r="PFZ10" s="341"/>
      <c r="PGA10" s="341"/>
      <c r="PGB10" s="341"/>
      <c r="PGC10" s="341"/>
      <c r="PGD10" s="341"/>
      <c r="PGE10" s="341"/>
      <c r="PGF10" s="341"/>
      <c r="PGG10" s="341"/>
      <c r="PGH10" s="341"/>
      <c r="PGI10" s="341"/>
      <c r="PGJ10" s="342"/>
      <c r="PGK10" s="340" t="s">
        <v>86</v>
      </c>
      <c r="PGL10" s="341"/>
      <c r="PGM10" s="341"/>
      <c r="PGN10" s="341"/>
      <c r="PGO10" s="341"/>
      <c r="PGP10" s="341"/>
      <c r="PGQ10" s="341"/>
      <c r="PGR10" s="341"/>
      <c r="PGS10" s="341"/>
      <c r="PGT10" s="341"/>
      <c r="PGU10" s="341"/>
      <c r="PGV10" s="341"/>
      <c r="PGW10" s="341"/>
      <c r="PGX10" s="341"/>
      <c r="PGY10" s="341"/>
      <c r="PGZ10" s="342"/>
      <c r="PHA10" s="340" t="s">
        <v>86</v>
      </c>
      <c r="PHB10" s="341"/>
      <c r="PHC10" s="341"/>
      <c r="PHD10" s="341"/>
      <c r="PHE10" s="341"/>
      <c r="PHF10" s="341"/>
      <c r="PHG10" s="341"/>
      <c r="PHH10" s="341"/>
      <c r="PHI10" s="341"/>
      <c r="PHJ10" s="341"/>
      <c r="PHK10" s="341"/>
      <c r="PHL10" s="341"/>
      <c r="PHM10" s="341"/>
      <c r="PHN10" s="341"/>
      <c r="PHO10" s="341"/>
      <c r="PHP10" s="342"/>
      <c r="PHQ10" s="340" t="s">
        <v>86</v>
      </c>
      <c r="PHR10" s="341"/>
      <c r="PHS10" s="341"/>
      <c r="PHT10" s="341"/>
      <c r="PHU10" s="341"/>
      <c r="PHV10" s="341"/>
      <c r="PHW10" s="341"/>
      <c r="PHX10" s="341"/>
      <c r="PHY10" s="341"/>
      <c r="PHZ10" s="341"/>
      <c r="PIA10" s="341"/>
      <c r="PIB10" s="341"/>
      <c r="PIC10" s="341"/>
      <c r="PID10" s="341"/>
      <c r="PIE10" s="341"/>
      <c r="PIF10" s="342"/>
      <c r="PIG10" s="340" t="s">
        <v>86</v>
      </c>
      <c r="PIH10" s="341"/>
      <c r="PII10" s="341"/>
      <c r="PIJ10" s="341"/>
      <c r="PIK10" s="341"/>
      <c r="PIL10" s="341"/>
      <c r="PIM10" s="341"/>
      <c r="PIN10" s="341"/>
      <c r="PIO10" s="341"/>
      <c r="PIP10" s="341"/>
      <c r="PIQ10" s="341"/>
      <c r="PIR10" s="341"/>
      <c r="PIS10" s="341"/>
      <c r="PIT10" s="341"/>
      <c r="PIU10" s="341"/>
      <c r="PIV10" s="342"/>
      <c r="PIW10" s="340" t="s">
        <v>86</v>
      </c>
      <c r="PIX10" s="341"/>
      <c r="PIY10" s="341"/>
      <c r="PIZ10" s="341"/>
      <c r="PJA10" s="341"/>
      <c r="PJB10" s="341"/>
      <c r="PJC10" s="341"/>
      <c r="PJD10" s="341"/>
      <c r="PJE10" s="341"/>
      <c r="PJF10" s="341"/>
      <c r="PJG10" s="341"/>
      <c r="PJH10" s="341"/>
      <c r="PJI10" s="341"/>
      <c r="PJJ10" s="341"/>
      <c r="PJK10" s="341"/>
      <c r="PJL10" s="342"/>
      <c r="PJM10" s="340" t="s">
        <v>86</v>
      </c>
      <c r="PJN10" s="341"/>
      <c r="PJO10" s="341"/>
      <c r="PJP10" s="341"/>
      <c r="PJQ10" s="341"/>
      <c r="PJR10" s="341"/>
      <c r="PJS10" s="341"/>
      <c r="PJT10" s="341"/>
      <c r="PJU10" s="341"/>
      <c r="PJV10" s="341"/>
      <c r="PJW10" s="341"/>
      <c r="PJX10" s="341"/>
      <c r="PJY10" s="341"/>
      <c r="PJZ10" s="341"/>
      <c r="PKA10" s="341"/>
      <c r="PKB10" s="342"/>
      <c r="PKC10" s="340" t="s">
        <v>86</v>
      </c>
      <c r="PKD10" s="341"/>
      <c r="PKE10" s="341"/>
      <c r="PKF10" s="341"/>
      <c r="PKG10" s="341"/>
      <c r="PKH10" s="341"/>
      <c r="PKI10" s="341"/>
      <c r="PKJ10" s="341"/>
      <c r="PKK10" s="341"/>
      <c r="PKL10" s="341"/>
      <c r="PKM10" s="341"/>
      <c r="PKN10" s="341"/>
      <c r="PKO10" s="341"/>
      <c r="PKP10" s="341"/>
      <c r="PKQ10" s="341"/>
      <c r="PKR10" s="342"/>
      <c r="PKS10" s="340" t="s">
        <v>86</v>
      </c>
      <c r="PKT10" s="341"/>
      <c r="PKU10" s="341"/>
      <c r="PKV10" s="341"/>
      <c r="PKW10" s="341"/>
      <c r="PKX10" s="341"/>
      <c r="PKY10" s="341"/>
      <c r="PKZ10" s="341"/>
      <c r="PLA10" s="341"/>
      <c r="PLB10" s="341"/>
      <c r="PLC10" s="341"/>
      <c r="PLD10" s="341"/>
      <c r="PLE10" s="341"/>
      <c r="PLF10" s="341"/>
      <c r="PLG10" s="341"/>
      <c r="PLH10" s="342"/>
      <c r="PLI10" s="340" t="s">
        <v>86</v>
      </c>
      <c r="PLJ10" s="341"/>
      <c r="PLK10" s="341"/>
      <c r="PLL10" s="341"/>
      <c r="PLM10" s="341"/>
      <c r="PLN10" s="341"/>
      <c r="PLO10" s="341"/>
      <c r="PLP10" s="341"/>
      <c r="PLQ10" s="341"/>
      <c r="PLR10" s="341"/>
      <c r="PLS10" s="341"/>
      <c r="PLT10" s="341"/>
      <c r="PLU10" s="341"/>
      <c r="PLV10" s="341"/>
      <c r="PLW10" s="341"/>
      <c r="PLX10" s="342"/>
      <c r="PLY10" s="340" t="s">
        <v>86</v>
      </c>
      <c r="PLZ10" s="341"/>
      <c r="PMA10" s="341"/>
      <c r="PMB10" s="341"/>
      <c r="PMC10" s="341"/>
      <c r="PMD10" s="341"/>
      <c r="PME10" s="341"/>
      <c r="PMF10" s="341"/>
      <c r="PMG10" s="341"/>
      <c r="PMH10" s="341"/>
      <c r="PMI10" s="341"/>
      <c r="PMJ10" s="341"/>
      <c r="PMK10" s="341"/>
      <c r="PML10" s="341"/>
      <c r="PMM10" s="341"/>
      <c r="PMN10" s="342"/>
      <c r="PMO10" s="340" t="s">
        <v>86</v>
      </c>
      <c r="PMP10" s="341"/>
      <c r="PMQ10" s="341"/>
      <c r="PMR10" s="341"/>
      <c r="PMS10" s="341"/>
      <c r="PMT10" s="341"/>
      <c r="PMU10" s="341"/>
      <c r="PMV10" s="341"/>
      <c r="PMW10" s="341"/>
      <c r="PMX10" s="341"/>
      <c r="PMY10" s="341"/>
      <c r="PMZ10" s="341"/>
      <c r="PNA10" s="341"/>
      <c r="PNB10" s="341"/>
      <c r="PNC10" s="341"/>
      <c r="PND10" s="342"/>
      <c r="PNE10" s="340" t="s">
        <v>86</v>
      </c>
      <c r="PNF10" s="341"/>
      <c r="PNG10" s="341"/>
      <c r="PNH10" s="341"/>
      <c r="PNI10" s="341"/>
      <c r="PNJ10" s="341"/>
      <c r="PNK10" s="341"/>
      <c r="PNL10" s="341"/>
      <c r="PNM10" s="341"/>
      <c r="PNN10" s="341"/>
      <c r="PNO10" s="341"/>
      <c r="PNP10" s="341"/>
      <c r="PNQ10" s="341"/>
      <c r="PNR10" s="341"/>
      <c r="PNS10" s="341"/>
      <c r="PNT10" s="342"/>
      <c r="PNU10" s="340" t="s">
        <v>86</v>
      </c>
      <c r="PNV10" s="341"/>
      <c r="PNW10" s="341"/>
      <c r="PNX10" s="341"/>
      <c r="PNY10" s="341"/>
      <c r="PNZ10" s="341"/>
      <c r="POA10" s="341"/>
      <c r="POB10" s="341"/>
      <c r="POC10" s="341"/>
      <c r="POD10" s="341"/>
      <c r="POE10" s="341"/>
      <c r="POF10" s="341"/>
      <c r="POG10" s="341"/>
      <c r="POH10" s="341"/>
      <c r="POI10" s="341"/>
      <c r="POJ10" s="342"/>
      <c r="POK10" s="340" t="s">
        <v>86</v>
      </c>
      <c r="POL10" s="341"/>
      <c r="POM10" s="341"/>
      <c r="PON10" s="341"/>
      <c r="POO10" s="341"/>
      <c r="POP10" s="341"/>
      <c r="POQ10" s="341"/>
      <c r="POR10" s="341"/>
      <c r="POS10" s="341"/>
      <c r="POT10" s="341"/>
      <c r="POU10" s="341"/>
      <c r="POV10" s="341"/>
      <c r="POW10" s="341"/>
      <c r="POX10" s="341"/>
      <c r="POY10" s="341"/>
      <c r="POZ10" s="342"/>
      <c r="PPA10" s="340" t="s">
        <v>86</v>
      </c>
      <c r="PPB10" s="341"/>
      <c r="PPC10" s="341"/>
      <c r="PPD10" s="341"/>
      <c r="PPE10" s="341"/>
      <c r="PPF10" s="341"/>
      <c r="PPG10" s="341"/>
      <c r="PPH10" s="341"/>
      <c r="PPI10" s="341"/>
      <c r="PPJ10" s="341"/>
      <c r="PPK10" s="341"/>
      <c r="PPL10" s="341"/>
      <c r="PPM10" s="341"/>
      <c r="PPN10" s="341"/>
      <c r="PPO10" s="341"/>
      <c r="PPP10" s="342"/>
      <c r="PPQ10" s="340" t="s">
        <v>86</v>
      </c>
      <c r="PPR10" s="341"/>
      <c r="PPS10" s="341"/>
      <c r="PPT10" s="341"/>
      <c r="PPU10" s="341"/>
      <c r="PPV10" s="341"/>
      <c r="PPW10" s="341"/>
      <c r="PPX10" s="341"/>
      <c r="PPY10" s="341"/>
      <c r="PPZ10" s="341"/>
      <c r="PQA10" s="341"/>
      <c r="PQB10" s="341"/>
      <c r="PQC10" s="341"/>
      <c r="PQD10" s="341"/>
      <c r="PQE10" s="341"/>
      <c r="PQF10" s="342"/>
      <c r="PQG10" s="340" t="s">
        <v>86</v>
      </c>
      <c r="PQH10" s="341"/>
      <c r="PQI10" s="341"/>
      <c r="PQJ10" s="341"/>
      <c r="PQK10" s="341"/>
      <c r="PQL10" s="341"/>
      <c r="PQM10" s="341"/>
      <c r="PQN10" s="341"/>
      <c r="PQO10" s="341"/>
      <c r="PQP10" s="341"/>
      <c r="PQQ10" s="341"/>
      <c r="PQR10" s="341"/>
      <c r="PQS10" s="341"/>
      <c r="PQT10" s="341"/>
      <c r="PQU10" s="341"/>
      <c r="PQV10" s="342"/>
      <c r="PQW10" s="340" t="s">
        <v>86</v>
      </c>
      <c r="PQX10" s="341"/>
      <c r="PQY10" s="341"/>
      <c r="PQZ10" s="341"/>
      <c r="PRA10" s="341"/>
      <c r="PRB10" s="341"/>
      <c r="PRC10" s="341"/>
      <c r="PRD10" s="341"/>
      <c r="PRE10" s="341"/>
      <c r="PRF10" s="341"/>
      <c r="PRG10" s="341"/>
      <c r="PRH10" s="341"/>
      <c r="PRI10" s="341"/>
      <c r="PRJ10" s="341"/>
      <c r="PRK10" s="341"/>
      <c r="PRL10" s="342"/>
      <c r="PRM10" s="340" t="s">
        <v>86</v>
      </c>
      <c r="PRN10" s="341"/>
      <c r="PRO10" s="341"/>
      <c r="PRP10" s="341"/>
      <c r="PRQ10" s="341"/>
      <c r="PRR10" s="341"/>
      <c r="PRS10" s="341"/>
      <c r="PRT10" s="341"/>
      <c r="PRU10" s="341"/>
      <c r="PRV10" s="341"/>
      <c r="PRW10" s="341"/>
      <c r="PRX10" s="341"/>
      <c r="PRY10" s="341"/>
      <c r="PRZ10" s="341"/>
      <c r="PSA10" s="341"/>
      <c r="PSB10" s="342"/>
      <c r="PSC10" s="340" t="s">
        <v>86</v>
      </c>
      <c r="PSD10" s="341"/>
      <c r="PSE10" s="341"/>
      <c r="PSF10" s="341"/>
      <c r="PSG10" s="341"/>
      <c r="PSH10" s="341"/>
      <c r="PSI10" s="341"/>
      <c r="PSJ10" s="341"/>
      <c r="PSK10" s="341"/>
      <c r="PSL10" s="341"/>
      <c r="PSM10" s="341"/>
      <c r="PSN10" s="341"/>
      <c r="PSO10" s="341"/>
      <c r="PSP10" s="341"/>
      <c r="PSQ10" s="341"/>
      <c r="PSR10" s="342"/>
      <c r="PSS10" s="340" t="s">
        <v>86</v>
      </c>
      <c r="PST10" s="341"/>
      <c r="PSU10" s="341"/>
      <c r="PSV10" s="341"/>
      <c r="PSW10" s="341"/>
      <c r="PSX10" s="341"/>
      <c r="PSY10" s="341"/>
      <c r="PSZ10" s="341"/>
      <c r="PTA10" s="341"/>
      <c r="PTB10" s="341"/>
      <c r="PTC10" s="341"/>
      <c r="PTD10" s="341"/>
      <c r="PTE10" s="341"/>
      <c r="PTF10" s="341"/>
      <c r="PTG10" s="341"/>
      <c r="PTH10" s="342"/>
      <c r="PTI10" s="340" t="s">
        <v>86</v>
      </c>
      <c r="PTJ10" s="341"/>
      <c r="PTK10" s="341"/>
      <c r="PTL10" s="341"/>
      <c r="PTM10" s="341"/>
      <c r="PTN10" s="341"/>
      <c r="PTO10" s="341"/>
      <c r="PTP10" s="341"/>
      <c r="PTQ10" s="341"/>
      <c r="PTR10" s="341"/>
      <c r="PTS10" s="341"/>
      <c r="PTT10" s="341"/>
      <c r="PTU10" s="341"/>
      <c r="PTV10" s="341"/>
      <c r="PTW10" s="341"/>
      <c r="PTX10" s="342"/>
      <c r="PTY10" s="340" t="s">
        <v>86</v>
      </c>
      <c r="PTZ10" s="341"/>
      <c r="PUA10" s="341"/>
      <c r="PUB10" s="341"/>
      <c r="PUC10" s="341"/>
      <c r="PUD10" s="341"/>
      <c r="PUE10" s="341"/>
      <c r="PUF10" s="341"/>
      <c r="PUG10" s="341"/>
      <c r="PUH10" s="341"/>
      <c r="PUI10" s="341"/>
      <c r="PUJ10" s="341"/>
      <c r="PUK10" s="341"/>
      <c r="PUL10" s="341"/>
      <c r="PUM10" s="341"/>
      <c r="PUN10" s="342"/>
      <c r="PUO10" s="340" t="s">
        <v>86</v>
      </c>
      <c r="PUP10" s="341"/>
      <c r="PUQ10" s="341"/>
      <c r="PUR10" s="341"/>
      <c r="PUS10" s="341"/>
      <c r="PUT10" s="341"/>
      <c r="PUU10" s="341"/>
      <c r="PUV10" s="341"/>
      <c r="PUW10" s="341"/>
      <c r="PUX10" s="341"/>
      <c r="PUY10" s="341"/>
      <c r="PUZ10" s="341"/>
      <c r="PVA10" s="341"/>
      <c r="PVB10" s="341"/>
      <c r="PVC10" s="341"/>
      <c r="PVD10" s="342"/>
      <c r="PVE10" s="340" t="s">
        <v>86</v>
      </c>
      <c r="PVF10" s="341"/>
      <c r="PVG10" s="341"/>
      <c r="PVH10" s="341"/>
      <c r="PVI10" s="341"/>
      <c r="PVJ10" s="341"/>
      <c r="PVK10" s="341"/>
      <c r="PVL10" s="341"/>
      <c r="PVM10" s="341"/>
      <c r="PVN10" s="341"/>
      <c r="PVO10" s="341"/>
      <c r="PVP10" s="341"/>
      <c r="PVQ10" s="341"/>
      <c r="PVR10" s="341"/>
      <c r="PVS10" s="341"/>
      <c r="PVT10" s="342"/>
      <c r="PVU10" s="340" t="s">
        <v>86</v>
      </c>
      <c r="PVV10" s="341"/>
      <c r="PVW10" s="341"/>
      <c r="PVX10" s="341"/>
      <c r="PVY10" s="341"/>
      <c r="PVZ10" s="341"/>
      <c r="PWA10" s="341"/>
      <c r="PWB10" s="341"/>
      <c r="PWC10" s="341"/>
      <c r="PWD10" s="341"/>
      <c r="PWE10" s="341"/>
      <c r="PWF10" s="341"/>
      <c r="PWG10" s="341"/>
      <c r="PWH10" s="341"/>
      <c r="PWI10" s="341"/>
      <c r="PWJ10" s="342"/>
      <c r="PWK10" s="340" t="s">
        <v>86</v>
      </c>
      <c r="PWL10" s="341"/>
      <c r="PWM10" s="341"/>
      <c r="PWN10" s="341"/>
      <c r="PWO10" s="341"/>
      <c r="PWP10" s="341"/>
      <c r="PWQ10" s="341"/>
      <c r="PWR10" s="341"/>
      <c r="PWS10" s="341"/>
      <c r="PWT10" s="341"/>
      <c r="PWU10" s="341"/>
      <c r="PWV10" s="341"/>
      <c r="PWW10" s="341"/>
      <c r="PWX10" s="341"/>
      <c r="PWY10" s="341"/>
      <c r="PWZ10" s="342"/>
      <c r="PXA10" s="340" t="s">
        <v>86</v>
      </c>
      <c r="PXB10" s="341"/>
      <c r="PXC10" s="341"/>
      <c r="PXD10" s="341"/>
      <c r="PXE10" s="341"/>
      <c r="PXF10" s="341"/>
      <c r="PXG10" s="341"/>
      <c r="PXH10" s="341"/>
      <c r="PXI10" s="341"/>
      <c r="PXJ10" s="341"/>
      <c r="PXK10" s="341"/>
      <c r="PXL10" s="341"/>
      <c r="PXM10" s="341"/>
      <c r="PXN10" s="341"/>
      <c r="PXO10" s="341"/>
      <c r="PXP10" s="342"/>
      <c r="PXQ10" s="340" t="s">
        <v>86</v>
      </c>
      <c r="PXR10" s="341"/>
      <c r="PXS10" s="341"/>
      <c r="PXT10" s="341"/>
      <c r="PXU10" s="341"/>
      <c r="PXV10" s="341"/>
      <c r="PXW10" s="341"/>
      <c r="PXX10" s="341"/>
      <c r="PXY10" s="341"/>
      <c r="PXZ10" s="341"/>
      <c r="PYA10" s="341"/>
      <c r="PYB10" s="341"/>
      <c r="PYC10" s="341"/>
      <c r="PYD10" s="341"/>
      <c r="PYE10" s="341"/>
      <c r="PYF10" s="342"/>
      <c r="PYG10" s="340" t="s">
        <v>86</v>
      </c>
      <c r="PYH10" s="341"/>
      <c r="PYI10" s="341"/>
      <c r="PYJ10" s="341"/>
      <c r="PYK10" s="341"/>
      <c r="PYL10" s="341"/>
      <c r="PYM10" s="341"/>
      <c r="PYN10" s="341"/>
      <c r="PYO10" s="341"/>
      <c r="PYP10" s="341"/>
      <c r="PYQ10" s="341"/>
      <c r="PYR10" s="341"/>
      <c r="PYS10" s="341"/>
      <c r="PYT10" s="341"/>
      <c r="PYU10" s="341"/>
      <c r="PYV10" s="342"/>
      <c r="PYW10" s="340" t="s">
        <v>86</v>
      </c>
      <c r="PYX10" s="341"/>
      <c r="PYY10" s="341"/>
      <c r="PYZ10" s="341"/>
      <c r="PZA10" s="341"/>
      <c r="PZB10" s="341"/>
      <c r="PZC10" s="341"/>
      <c r="PZD10" s="341"/>
      <c r="PZE10" s="341"/>
      <c r="PZF10" s="341"/>
      <c r="PZG10" s="341"/>
      <c r="PZH10" s="341"/>
      <c r="PZI10" s="341"/>
      <c r="PZJ10" s="341"/>
      <c r="PZK10" s="341"/>
      <c r="PZL10" s="342"/>
      <c r="PZM10" s="340" t="s">
        <v>86</v>
      </c>
      <c r="PZN10" s="341"/>
      <c r="PZO10" s="341"/>
      <c r="PZP10" s="341"/>
      <c r="PZQ10" s="341"/>
      <c r="PZR10" s="341"/>
      <c r="PZS10" s="341"/>
      <c r="PZT10" s="341"/>
      <c r="PZU10" s="341"/>
      <c r="PZV10" s="341"/>
      <c r="PZW10" s="341"/>
      <c r="PZX10" s="341"/>
      <c r="PZY10" s="341"/>
      <c r="PZZ10" s="341"/>
      <c r="QAA10" s="341"/>
      <c r="QAB10" s="342"/>
      <c r="QAC10" s="340" t="s">
        <v>86</v>
      </c>
      <c r="QAD10" s="341"/>
      <c r="QAE10" s="341"/>
      <c r="QAF10" s="341"/>
      <c r="QAG10" s="341"/>
      <c r="QAH10" s="341"/>
      <c r="QAI10" s="341"/>
      <c r="QAJ10" s="341"/>
      <c r="QAK10" s="341"/>
      <c r="QAL10" s="341"/>
      <c r="QAM10" s="341"/>
      <c r="QAN10" s="341"/>
      <c r="QAO10" s="341"/>
      <c r="QAP10" s="341"/>
      <c r="QAQ10" s="341"/>
      <c r="QAR10" s="342"/>
      <c r="QAS10" s="340" t="s">
        <v>86</v>
      </c>
      <c r="QAT10" s="341"/>
      <c r="QAU10" s="341"/>
      <c r="QAV10" s="341"/>
      <c r="QAW10" s="341"/>
      <c r="QAX10" s="341"/>
      <c r="QAY10" s="341"/>
      <c r="QAZ10" s="341"/>
      <c r="QBA10" s="341"/>
      <c r="QBB10" s="341"/>
      <c r="QBC10" s="341"/>
      <c r="QBD10" s="341"/>
      <c r="QBE10" s="341"/>
      <c r="QBF10" s="341"/>
      <c r="QBG10" s="341"/>
      <c r="QBH10" s="342"/>
      <c r="QBI10" s="340" t="s">
        <v>86</v>
      </c>
      <c r="QBJ10" s="341"/>
      <c r="QBK10" s="341"/>
      <c r="QBL10" s="341"/>
      <c r="QBM10" s="341"/>
      <c r="QBN10" s="341"/>
      <c r="QBO10" s="341"/>
      <c r="QBP10" s="341"/>
      <c r="QBQ10" s="341"/>
      <c r="QBR10" s="341"/>
      <c r="QBS10" s="341"/>
      <c r="QBT10" s="341"/>
      <c r="QBU10" s="341"/>
      <c r="QBV10" s="341"/>
      <c r="QBW10" s="341"/>
      <c r="QBX10" s="342"/>
      <c r="QBY10" s="340" t="s">
        <v>86</v>
      </c>
      <c r="QBZ10" s="341"/>
      <c r="QCA10" s="341"/>
      <c r="QCB10" s="341"/>
      <c r="QCC10" s="341"/>
      <c r="QCD10" s="341"/>
      <c r="QCE10" s="341"/>
      <c r="QCF10" s="341"/>
      <c r="QCG10" s="341"/>
      <c r="QCH10" s="341"/>
      <c r="QCI10" s="341"/>
      <c r="QCJ10" s="341"/>
      <c r="QCK10" s="341"/>
      <c r="QCL10" s="341"/>
      <c r="QCM10" s="341"/>
      <c r="QCN10" s="342"/>
      <c r="QCO10" s="340" t="s">
        <v>86</v>
      </c>
      <c r="QCP10" s="341"/>
      <c r="QCQ10" s="341"/>
      <c r="QCR10" s="341"/>
      <c r="QCS10" s="341"/>
      <c r="QCT10" s="341"/>
      <c r="QCU10" s="341"/>
      <c r="QCV10" s="341"/>
      <c r="QCW10" s="341"/>
      <c r="QCX10" s="341"/>
      <c r="QCY10" s="341"/>
      <c r="QCZ10" s="341"/>
      <c r="QDA10" s="341"/>
      <c r="QDB10" s="341"/>
      <c r="QDC10" s="341"/>
      <c r="QDD10" s="342"/>
      <c r="QDE10" s="340" t="s">
        <v>86</v>
      </c>
      <c r="QDF10" s="341"/>
      <c r="QDG10" s="341"/>
      <c r="QDH10" s="341"/>
      <c r="QDI10" s="341"/>
      <c r="QDJ10" s="341"/>
      <c r="QDK10" s="341"/>
      <c r="QDL10" s="341"/>
      <c r="QDM10" s="341"/>
      <c r="QDN10" s="341"/>
      <c r="QDO10" s="341"/>
      <c r="QDP10" s="341"/>
      <c r="QDQ10" s="341"/>
      <c r="QDR10" s="341"/>
      <c r="QDS10" s="341"/>
      <c r="QDT10" s="342"/>
      <c r="QDU10" s="340" t="s">
        <v>86</v>
      </c>
      <c r="QDV10" s="341"/>
      <c r="QDW10" s="341"/>
      <c r="QDX10" s="341"/>
      <c r="QDY10" s="341"/>
      <c r="QDZ10" s="341"/>
      <c r="QEA10" s="341"/>
      <c r="QEB10" s="341"/>
      <c r="QEC10" s="341"/>
      <c r="QED10" s="341"/>
      <c r="QEE10" s="341"/>
      <c r="QEF10" s="341"/>
      <c r="QEG10" s="341"/>
      <c r="QEH10" s="341"/>
      <c r="QEI10" s="341"/>
      <c r="QEJ10" s="342"/>
      <c r="QEK10" s="340" t="s">
        <v>86</v>
      </c>
      <c r="QEL10" s="341"/>
      <c r="QEM10" s="341"/>
      <c r="QEN10" s="341"/>
      <c r="QEO10" s="341"/>
      <c r="QEP10" s="341"/>
      <c r="QEQ10" s="341"/>
      <c r="QER10" s="341"/>
      <c r="QES10" s="341"/>
      <c r="QET10" s="341"/>
      <c r="QEU10" s="341"/>
      <c r="QEV10" s="341"/>
      <c r="QEW10" s="341"/>
      <c r="QEX10" s="341"/>
      <c r="QEY10" s="341"/>
      <c r="QEZ10" s="342"/>
      <c r="QFA10" s="340" t="s">
        <v>86</v>
      </c>
      <c r="QFB10" s="341"/>
      <c r="QFC10" s="341"/>
      <c r="QFD10" s="341"/>
      <c r="QFE10" s="341"/>
      <c r="QFF10" s="341"/>
      <c r="QFG10" s="341"/>
      <c r="QFH10" s="341"/>
      <c r="QFI10" s="341"/>
      <c r="QFJ10" s="341"/>
      <c r="QFK10" s="341"/>
      <c r="QFL10" s="341"/>
      <c r="QFM10" s="341"/>
      <c r="QFN10" s="341"/>
      <c r="QFO10" s="341"/>
      <c r="QFP10" s="342"/>
      <c r="QFQ10" s="340" t="s">
        <v>86</v>
      </c>
      <c r="QFR10" s="341"/>
      <c r="QFS10" s="341"/>
      <c r="QFT10" s="341"/>
      <c r="QFU10" s="341"/>
      <c r="QFV10" s="341"/>
      <c r="QFW10" s="341"/>
      <c r="QFX10" s="341"/>
      <c r="QFY10" s="341"/>
      <c r="QFZ10" s="341"/>
      <c r="QGA10" s="341"/>
      <c r="QGB10" s="341"/>
      <c r="QGC10" s="341"/>
      <c r="QGD10" s="341"/>
      <c r="QGE10" s="341"/>
      <c r="QGF10" s="342"/>
      <c r="QGG10" s="340" t="s">
        <v>86</v>
      </c>
      <c r="QGH10" s="341"/>
      <c r="QGI10" s="341"/>
      <c r="QGJ10" s="341"/>
      <c r="QGK10" s="341"/>
      <c r="QGL10" s="341"/>
      <c r="QGM10" s="341"/>
      <c r="QGN10" s="341"/>
      <c r="QGO10" s="341"/>
      <c r="QGP10" s="341"/>
      <c r="QGQ10" s="341"/>
      <c r="QGR10" s="341"/>
      <c r="QGS10" s="341"/>
      <c r="QGT10" s="341"/>
      <c r="QGU10" s="341"/>
      <c r="QGV10" s="342"/>
      <c r="QGW10" s="340" t="s">
        <v>86</v>
      </c>
      <c r="QGX10" s="341"/>
      <c r="QGY10" s="341"/>
      <c r="QGZ10" s="341"/>
      <c r="QHA10" s="341"/>
      <c r="QHB10" s="341"/>
      <c r="QHC10" s="341"/>
      <c r="QHD10" s="341"/>
      <c r="QHE10" s="341"/>
      <c r="QHF10" s="341"/>
      <c r="QHG10" s="341"/>
      <c r="QHH10" s="341"/>
      <c r="QHI10" s="341"/>
      <c r="QHJ10" s="341"/>
      <c r="QHK10" s="341"/>
      <c r="QHL10" s="342"/>
      <c r="QHM10" s="340" t="s">
        <v>86</v>
      </c>
      <c r="QHN10" s="341"/>
      <c r="QHO10" s="341"/>
      <c r="QHP10" s="341"/>
      <c r="QHQ10" s="341"/>
      <c r="QHR10" s="341"/>
      <c r="QHS10" s="341"/>
      <c r="QHT10" s="341"/>
      <c r="QHU10" s="341"/>
      <c r="QHV10" s="341"/>
      <c r="QHW10" s="341"/>
      <c r="QHX10" s="341"/>
      <c r="QHY10" s="341"/>
      <c r="QHZ10" s="341"/>
      <c r="QIA10" s="341"/>
      <c r="QIB10" s="342"/>
      <c r="QIC10" s="340" t="s">
        <v>86</v>
      </c>
      <c r="QID10" s="341"/>
      <c r="QIE10" s="341"/>
      <c r="QIF10" s="341"/>
      <c r="QIG10" s="341"/>
      <c r="QIH10" s="341"/>
      <c r="QII10" s="341"/>
      <c r="QIJ10" s="341"/>
      <c r="QIK10" s="341"/>
      <c r="QIL10" s="341"/>
      <c r="QIM10" s="341"/>
      <c r="QIN10" s="341"/>
      <c r="QIO10" s="341"/>
      <c r="QIP10" s="341"/>
      <c r="QIQ10" s="341"/>
      <c r="QIR10" s="342"/>
      <c r="QIS10" s="340" t="s">
        <v>86</v>
      </c>
      <c r="QIT10" s="341"/>
      <c r="QIU10" s="341"/>
      <c r="QIV10" s="341"/>
      <c r="QIW10" s="341"/>
      <c r="QIX10" s="341"/>
      <c r="QIY10" s="341"/>
      <c r="QIZ10" s="341"/>
      <c r="QJA10" s="341"/>
      <c r="QJB10" s="341"/>
      <c r="QJC10" s="341"/>
      <c r="QJD10" s="341"/>
      <c r="QJE10" s="341"/>
      <c r="QJF10" s="341"/>
      <c r="QJG10" s="341"/>
      <c r="QJH10" s="342"/>
      <c r="QJI10" s="340" t="s">
        <v>86</v>
      </c>
      <c r="QJJ10" s="341"/>
      <c r="QJK10" s="341"/>
      <c r="QJL10" s="341"/>
      <c r="QJM10" s="341"/>
      <c r="QJN10" s="341"/>
      <c r="QJO10" s="341"/>
      <c r="QJP10" s="341"/>
      <c r="QJQ10" s="341"/>
      <c r="QJR10" s="341"/>
      <c r="QJS10" s="341"/>
      <c r="QJT10" s="341"/>
      <c r="QJU10" s="341"/>
      <c r="QJV10" s="341"/>
      <c r="QJW10" s="341"/>
      <c r="QJX10" s="342"/>
      <c r="QJY10" s="340" t="s">
        <v>86</v>
      </c>
      <c r="QJZ10" s="341"/>
      <c r="QKA10" s="341"/>
      <c r="QKB10" s="341"/>
      <c r="QKC10" s="341"/>
      <c r="QKD10" s="341"/>
      <c r="QKE10" s="341"/>
      <c r="QKF10" s="341"/>
      <c r="QKG10" s="341"/>
      <c r="QKH10" s="341"/>
      <c r="QKI10" s="341"/>
      <c r="QKJ10" s="341"/>
      <c r="QKK10" s="341"/>
      <c r="QKL10" s="341"/>
      <c r="QKM10" s="341"/>
      <c r="QKN10" s="342"/>
      <c r="QKO10" s="340" t="s">
        <v>86</v>
      </c>
      <c r="QKP10" s="341"/>
      <c r="QKQ10" s="341"/>
      <c r="QKR10" s="341"/>
      <c r="QKS10" s="341"/>
      <c r="QKT10" s="341"/>
      <c r="QKU10" s="341"/>
      <c r="QKV10" s="341"/>
      <c r="QKW10" s="341"/>
      <c r="QKX10" s="341"/>
      <c r="QKY10" s="341"/>
      <c r="QKZ10" s="341"/>
      <c r="QLA10" s="341"/>
      <c r="QLB10" s="341"/>
      <c r="QLC10" s="341"/>
      <c r="QLD10" s="342"/>
      <c r="QLE10" s="340" t="s">
        <v>86</v>
      </c>
      <c r="QLF10" s="341"/>
      <c r="QLG10" s="341"/>
      <c r="QLH10" s="341"/>
      <c r="QLI10" s="341"/>
      <c r="QLJ10" s="341"/>
      <c r="QLK10" s="341"/>
      <c r="QLL10" s="341"/>
      <c r="QLM10" s="341"/>
      <c r="QLN10" s="341"/>
      <c r="QLO10" s="341"/>
      <c r="QLP10" s="341"/>
      <c r="QLQ10" s="341"/>
      <c r="QLR10" s="341"/>
      <c r="QLS10" s="341"/>
      <c r="QLT10" s="342"/>
      <c r="QLU10" s="340" t="s">
        <v>86</v>
      </c>
      <c r="QLV10" s="341"/>
      <c r="QLW10" s="341"/>
      <c r="QLX10" s="341"/>
      <c r="QLY10" s="341"/>
      <c r="QLZ10" s="341"/>
      <c r="QMA10" s="341"/>
      <c r="QMB10" s="341"/>
      <c r="QMC10" s="341"/>
      <c r="QMD10" s="341"/>
      <c r="QME10" s="341"/>
      <c r="QMF10" s="341"/>
      <c r="QMG10" s="341"/>
      <c r="QMH10" s="341"/>
      <c r="QMI10" s="341"/>
      <c r="QMJ10" s="342"/>
      <c r="QMK10" s="340" t="s">
        <v>86</v>
      </c>
      <c r="QML10" s="341"/>
      <c r="QMM10" s="341"/>
      <c r="QMN10" s="341"/>
      <c r="QMO10" s="341"/>
      <c r="QMP10" s="341"/>
      <c r="QMQ10" s="341"/>
      <c r="QMR10" s="341"/>
      <c r="QMS10" s="341"/>
      <c r="QMT10" s="341"/>
      <c r="QMU10" s="341"/>
      <c r="QMV10" s="341"/>
      <c r="QMW10" s="341"/>
      <c r="QMX10" s="341"/>
      <c r="QMY10" s="341"/>
      <c r="QMZ10" s="342"/>
      <c r="QNA10" s="340" t="s">
        <v>86</v>
      </c>
      <c r="QNB10" s="341"/>
      <c r="QNC10" s="341"/>
      <c r="QND10" s="341"/>
      <c r="QNE10" s="341"/>
      <c r="QNF10" s="341"/>
      <c r="QNG10" s="341"/>
      <c r="QNH10" s="341"/>
      <c r="QNI10" s="341"/>
      <c r="QNJ10" s="341"/>
      <c r="QNK10" s="341"/>
      <c r="QNL10" s="341"/>
      <c r="QNM10" s="341"/>
      <c r="QNN10" s="341"/>
      <c r="QNO10" s="341"/>
      <c r="QNP10" s="342"/>
      <c r="QNQ10" s="340" t="s">
        <v>86</v>
      </c>
      <c r="QNR10" s="341"/>
      <c r="QNS10" s="341"/>
      <c r="QNT10" s="341"/>
      <c r="QNU10" s="341"/>
      <c r="QNV10" s="341"/>
      <c r="QNW10" s="341"/>
      <c r="QNX10" s="341"/>
      <c r="QNY10" s="341"/>
      <c r="QNZ10" s="341"/>
      <c r="QOA10" s="341"/>
      <c r="QOB10" s="341"/>
      <c r="QOC10" s="341"/>
      <c r="QOD10" s="341"/>
      <c r="QOE10" s="341"/>
      <c r="QOF10" s="342"/>
      <c r="QOG10" s="340" t="s">
        <v>86</v>
      </c>
      <c r="QOH10" s="341"/>
      <c r="QOI10" s="341"/>
      <c r="QOJ10" s="341"/>
      <c r="QOK10" s="341"/>
      <c r="QOL10" s="341"/>
      <c r="QOM10" s="341"/>
      <c r="QON10" s="341"/>
      <c r="QOO10" s="341"/>
      <c r="QOP10" s="341"/>
      <c r="QOQ10" s="341"/>
      <c r="QOR10" s="341"/>
      <c r="QOS10" s="341"/>
      <c r="QOT10" s="341"/>
      <c r="QOU10" s="341"/>
      <c r="QOV10" s="342"/>
      <c r="QOW10" s="340" t="s">
        <v>86</v>
      </c>
      <c r="QOX10" s="341"/>
      <c r="QOY10" s="341"/>
      <c r="QOZ10" s="341"/>
      <c r="QPA10" s="341"/>
      <c r="QPB10" s="341"/>
      <c r="QPC10" s="341"/>
      <c r="QPD10" s="341"/>
      <c r="QPE10" s="341"/>
      <c r="QPF10" s="341"/>
      <c r="QPG10" s="341"/>
      <c r="QPH10" s="341"/>
      <c r="QPI10" s="341"/>
      <c r="QPJ10" s="341"/>
      <c r="QPK10" s="341"/>
      <c r="QPL10" s="342"/>
      <c r="QPM10" s="340" t="s">
        <v>86</v>
      </c>
      <c r="QPN10" s="341"/>
      <c r="QPO10" s="341"/>
      <c r="QPP10" s="341"/>
      <c r="QPQ10" s="341"/>
      <c r="QPR10" s="341"/>
      <c r="QPS10" s="341"/>
      <c r="QPT10" s="341"/>
      <c r="QPU10" s="341"/>
      <c r="QPV10" s="341"/>
      <c r="QPW10" s="341"/>
      <c r="QPX10" s="341"/>
      <c r="QPY10" s="341"/>
      <c r="QPZ10" s="341"/>
      <c r="QQA10" s="341"/>
      <c r="QQB10" s="342"/>
      <c r="QQC10" s="340" t="s">
        <v>86</v>
      </c>
      <c r="QQD10" s="341"/>
      <c r="QQE10" s="341"/>
      <c r="QQF10" s="341"/>
      <c r="QQG10" s="341"/>
      <c r="QQH10" s="341"/>
      <c r="QQI10" s="341"/>
      <c r="QQJ10" s="341"/>
      <c r="QQK10" s="341"/>
      <c r="QQL10" s="341"/>
      <c r="QQM10" s="341"/>
      <c r="QQN10" s="341"/>
      <c r="QQO10" s="341"/>
      <c r="QQP10" s="341"/>
      <c r="QQQ10" s="341"/>
      <c r="QQR10" s="342"/>
      <c r="QQS10" s="340" t="s">
        <v>86</v>
      </c>
      <c r="QQT10" s="341"/>
      <c r="QQU10" s="341"/>
      <c r="QQV10" s="341"/>
      <c r="QQW10" s="341"/>
      <c r="QQX10" s="341"/>
      <c r="QQY10" s="341"/>
      <c r="QQZ10" s="341"/>
      <c r="QRA10" s="341"/>
      <c r="QRB10" s="341"/>
      <c r="QRC10" s="341"/>
      <c r="QRD10" s="341"/>
      <c r="QRE10" s="341"/>
      <c r="QRF10" s="341"/>
      <c r="QRG10" s="341"/>
      <c r="QRH10" s="342"/>
      <c r="QRI10" s="340" t="s">
        <v>86</v>
      </c>
      <c r="QRJ10" s="341"/>
      <c r="QRK10" s="341"/>
      <c r="QRL10" s="341"/>
      <c r="QRM10" s="341"/>
      <c r="QRN10" s="341"/>
      <c r="QRO10" s="341"/>
      <c r="QRP10" s="341"/>
      <c r="QRQ10" s="341"/>
      <c r="QRR10" s="341"/>
      <c r="QRS10" s="341"/>
      <c r="QRT10" s="341"/>
      <c r="QRU10" s="341"/>
      <c r="QRV10" s="341"/>
      <c r="QRW10" s="341"/>
      <c r="QRX10" s="342"/>
      <c r="QRY10" s="340" t="s">
        <v>86</v>
      </c>
      <c r="QRZ10" s="341"/>
      <c r="QSA10" s="341"/>
      <c r="QSB10" s="341"/>
      <c r="QSC10" s="341"/>
      <c r="QSD10" s="341"/>
      <c r="QSE10" s="341"/>
      <c r="QSF10" s="341"/>
      <c r="QSG10" s="341"/>
      <c r="QSH10" s="341"/>
      <c r="QSI10" s="341"/>
      <c r="QSJ10" s="341"/>
      <c r="QSK10" s="341"/>
      <c r="QSL10" s="341"/>
      <c r="QSM10" s="341"/>
      <c r="QSN10" s="342"/>
      <c r="QSO10" s="340" t="s">
        <v>86</v>
      </c>
      <c r="QSP10" s="341"/>
      <c r="QSQ10" s="341"/>
      <c r="QSR10" s="341"/>
      <c r="QSS10" s="341"/>
      <c r="QST10" s="341"/>
      <c r="QSU10" s="341"/>
      <c r="QSV10" s="341"/>
      <c r="QSW10" s="341"/>
      <c r="QSX10" s="341"/>
      <c r="QSY10" s="341"/>
      <c r="QSZ10" s="341"/>
      <c r="QTA10" s="341"/>
      <c r="QTB10" s="341"/>
      <c r="QTC10" s="341"/>
      <c r="QTD10" s="342"/>
      <c r="QTE10" s="340" t="s">
        <v>86</v>
      </c>
      <c r="QTF10" s="341"/>
      <c r="QTG10" s="341"/>
      <c r="QTH10" s="341"/>
      <c r="QTI10" s="341"/>
      <c r="QTJ10" s="341"/>
      <c r="QTK10" s="341"/>
      <c r="QTL10" s="341"/>
      <c r="QTM10" s="341"/>
      <c r="QTN10" s="341"/>
      <c r="QTO10" s="341"/>
      <c r="QTP10" s="341"/>
      <c r="QTQ10" s="341"/>
      <c r="QTR10" s="341"/>
      <c r="QTS10" s="341"/>
      <c r="QTT10" s="342"/>
      <c r="QTU10" s="340" t="s">
        <v>86</v>
      </c>
      <c r="QTV10" s="341"/>
      <c r="QTW10" s="341"/>
      <c r="QTX10" s="341"/>
      <c r="QTY10" s="341"/>
      <c r="QTZ10" s="341"/>
      <c r="QUA10" s="341"/>
      <c r="QUB10" s="341"/>
      <c r="QUC10" s="341"/>
      <c r="QUD10" s="341"/>
      <c r="QUE10" s="341"/>
      <c r="QUF10" s="341"/>
      <c r="QUG10" s="341"/>
      <c r="QUH10" s="341"/>
      <c r="QUI10" s="341"/>
      <c r="QUJ10" s="342"/>
      <c r="QUK10" s="340" t="s">
        <v>86</v>
      </c>
      <c r="QUL10" s="341"/>
      <c r="QUM10" s="341"/>
      <c r="QUN10" s="341"/>
      <c r="QUO10" s="341"/>
      <c r="QUP10" s="341"/>
      <c r="QUQ10" s="341"/>
      <c r="QUR10" s="341"/>
      <c r="QUS10" s="341"/>
      <c r="QUT10" s="341"/>
      <c r="QUU10" s="341"/>
      <c r="QUV10" s="341"/>
      <c r="QUW10" s="341"/>
      <c r="QUX10" s="341"/>
      <c r="QUY10" s="341"/>
      <c r="QUZ10" s="342"/>
      <c r="QVA10" s="340" t="s">
        <v>86</v>
      </c>
      <c r="QVB10" s="341"/>
      <c r="QVC10" s="341"/>
      <c r="QVD10" s="341"/>
      <c r="QVE10" s="341"/>
      <c r="QVF10" s="341"/>
      <c r="QVG10" s="341"/>
      <c r="QVH10" s="341"/>
      <c r="QVI10" s="341"/>
      <c r="QVJ10" s="341"/>
      <c r="QVK10" s="341"/>
      <c r="QVL10" s="341"/>
      <c r="QVM10" s="341"/>
      <c r="QVN10" s="341"/>
      <c r="QVO10" s="341"/>
      <c r="QVP10" s="342"/>
      <c r="QVQ10" s="340" t="s">
        <v>86</v>
      </c>
      <c r="QVR10" s="341"/>
      <c r="QVS10" s="341"/>
      <c r="QVT10" s="341"/>
      <c r="QVU10" s="341"/>
      <c r="QVV10" s="341"/>
      <c r="QVW10" s="341"/>
      <c r="QVX10" s="341"/>
      <c r="QVY10" s="341"/>
      <c r="QVZ10" s="341"/>
      <c r="QWA10" s="341"/>
      <c r="QWB10" s="341"/>
      <c r="QWC10" s="341"/>
      <c r="QWD10" s="341"/>
      <c r="QWE10" s="341"/>
      <c r="QWF10" s="342"/>
      <c r="QWG10" s="340" t="s">
        <v>86</v>
      </c>
      <c r="QWH10" s="341"/>
      <c r="QWI10" s="341"/>
      <c r="QWJ10" s="341"/>
      <c r="QWK10" s="341"/>
      <c r="QWL10" s="341"/>
      <c r="QWM10" s="341"/>
      <c r="QWN10" s="341"/>
      <c r="QWO10" s="341"/>
      <c r="QWP10" s="341"/>
      <c r="QWQ10" s="341"/>
      <c r="QWR10" s="341"/>
      <c r="QWS10" s="341"/>
      <c r="QWT10" s="341"/>
      <c r="QWU10" s="341"/>
      <c r="QWV10" s="342"/>
      <c r="QWW10" s="340" t="s">
        <v>86</v>
      </c>
      <c r="QWX10" s="341"/>
      <c r="QWY10" s="341"/>
      <c r="QWZ10" s="341"/>
      <c r="QXA10" s="341"/>
      <c r="QXB10" s="341"/>
      <c r="QXC10" s="341"/>
      <c r="QXD10" s="341"/>
      <c r="QXE10" s="341"/>
      <c r="QXF10" s="341"/>
      <c r="QXG10" s="341"/>
      <c r="QXH10" s="341"/>
      <c r="QXI10" s="341"/>
      <c r="QXJ10" s="341"/>
      <c r="QXK10" s="341"/>
      <c r="QXL10" s="342"/>
      <c r="QXM10" s="340" t="s">
        <v>86</v>
      </c>
      <c r="QXN10" s="341"/>
      <c r="QXO10" s="341"/>
      <c r="QXP10" s="341"/>
      <c r="QXQ10" s="341"/>
      <c r="QXR10" s="341"/>
      <c r="QXS10" s="341"/>
      <c r="QXT10" s="341"/>
      <c r="QXU10" s="341"/>
      <c r="QXV10" s="341"/>
      <c r="QXW10" s="341"/>
      <c r="QXX10" s="341"/>
      <c r="QXY10" s="341"/>
      <c r="QXZ10" s="341"/>
      <c r="QYA10" s="341"/>
      <c r="QYB10" s="342"/>
      <c r="QYC10" s="340" t="s">
        <v>86</v>
      </c>
      <c r="QYD10" s="341"/>
      <c r="QYE10" s="341"/>
      <c r="QYF10" s="341"/>
      <c r="QYG10" s="341"/>
      <c r="QYH10" s="341"/>
      <c r="QYI10" s="341"/>
      <c r="QYJ10" s="341"/>
      <c r="QYK10" s="341"/>
      <c r="QYL10" s="341"/>
      <c r="QYM10" s="341"/>
      <c r="QYN10" s="341"/>
      <c r="QYO10" s="341"/>
      <c r="QYP10" s="341"/>
      <c r="QYQ10" s="341"/>
      <c r="QYR10" s="342"/>
      <c r="QYS10" s="340" t="s">
        <v>86</v>
      </c>
      <c r="QYT10" s="341"/>
      <c r="QYU10" s="341"/>
      <c r="QYV10" s="341"/>
      <c r="QYW10" s="341"/>
      <c r="QYX10" s="341"/>
      <c r="QYY10" s="341"/>
      <c r="QYZ10" s="341"/>
      <c r="QZA10" s="341"/>
      <c r="QZB10" s="341"/>
      <c r="QZC10" s="341"/>
      <c r="QZD10" s="341"/>
      <c r="QZE10" s="341"/>
      <c r="QZF10" s="341"/>
      <c r="QZG10" s="341"/>
      <c r="QZH10" s="342"/>
      <c r="QZI10" s="340" t="s">
        <v>86</v>
      </c>
      <c r="QZJ10" s="341"/>
      <c r="QZK10" s="341"/>
      <c r="QZL10" s="341"/>
      <c r="QZM10" s="341"/>
      <c r="QZN10" s="341"/>
      <c r="QZO10" s="341"/>
      <c r="QZP10" s="341"/>
      <c r="QZQ10" s="341"/>
      <c r="QZR10" s="341"/>
      <c r="QZS10" s="341"/>
      <c r="QZT10" s="341"/>
      <c r="QZU10" s="341"/>
      <c r="QZV10" s="341"/>
      <c r="QZW10" s="341"/>
      <c r="QZX10" s="342"/>
      <c r="QZY10" s="340" t="s">
        <v>86</v>
      </c>
      <c r="QZZ10" s="341"/>
      <c r="RAA10" s="341"/>
      <c r="RAB10" s="341"/>
      <c r="RAC10" s="341"/>
      <c r="RAD10" s="341"/>
      <c r="RAE10" s="341"/>
      <c r="RAF10" s="341"/>
      <c r="RAG10" s="341"/>
      <c r="RAH10" s="341"/>
      <c r="RAI10" s="341"/>
      <c r="RAJ10" s="341"/>
      <c r="RAK10" s="341"/>
      <c r="RAL10" s="341"/>
      <c r="RAM10" s="341"/>
      <c r="RAN10" s="342"/>
      <c r="RAO10" s="340" t="s">
        <v>86</v>
      </c>
      <c r="RAP10" s="341"/>
      <c r="RAQ10" s="341"/>
      <c r="RAR10" s="341"/>
      <c r="RAS10" s="341"/>
      <c r="RAT10" s="341"/>
      <c r="RAU10" s="341"/>
      <c r="RAV10" s="341"/>
      <c r="RAW10" s="341"/>
      <c r="RAX10" s="341"/>
      <c r="RAY10" s="341"/>
      <c r="RAZ10" s="341"/>
      <c r="RBA10" s="341"/>
      <c r="RBB10" s="341"/>
      <c r="RBC10" s="341"/>
      <c r="RBD10" s="342"/>
      <c r="RBE10" s="340" t="s">
        <v>86</v>
      </c>
      <c r="RBF10" s="341"/>
      <c r="RBG10" s="341"/>
      <c r="RBH10" s="341"/>
      <c r="RBI10" s="341"/>
      <c r="RBJ10" s="341"/>
      <c r="RBK10" s="341"/>
      <c r="RBL10" s="341"/>
      <c r="RBM10" s="341"/>
      <c r="RBN10" s="341"/>
      <c r="RBO10" s="341"/>
      <c r="RBP10" s="341"/>
      <c r="RBQ10" s="341"/>
      <c r="RBR10" s="341"/>
      <c r="RBS10" s="341"/>
      <c r="RBT10" s="342"/>
      <c r="RBU10" s="340" t="s">
        <v>86</v>
      </c>
      <c r="RBV10" s="341"/>
      <c r="RBW10" s="341"/>
      <c r="RBX10" s="341"/>
      <c r="RBY10" s="341"/>
      <c r="RBZ10" s="341"/>
      <c r="RCA10" s="341"/>
      <c r="RCB10" s="341"/>
      <c r="RCC10" s="341"/>
      <c r="RCD10" s="341"/>
      <c r="RCE10" s="341"/>
      <c r="RCF10" s="341"/>
      <c r="RCG10" s="341"/>
      <c r="RCH10" s="341"/>
      <c r="RCI10" s="341"/>
      <c r="RCJ10" s="342"/>
      <c r="RCK10" s="340" t="s">
        <v>86</v>
      </c>
      <c r="RCL10" s="341"/>
      <c r="RCM10" s="341"/>
      <c r="RCN10" s="341"/>
      <c r="RCO10" s="341"/>
      <c r="RCP10" s="341"/>
      <c r="RCQ10" s="341"/>
      <c r="RCR10" s="341"/>
      <c r="RCS10" s="341"/>
      <c r="RCT10" s="341"/>
      <c r="RCU10" s="341"/>
      <c r="RCV10" s="341"/>
      <c r="RCW10" s="341"/>
      <c r="RCX10" s="341"/>
      <c r="RCY10" s="341"/>
      <c r="RCZ10" s="342"/>
      <c r="RDA10" s="340" t="s">
        <v>86</v>
      </c>
      <c r="RDB10" s="341"/>
      <c r="RDC10" s="341"/>
      <c r="RDD10" s="341"/>
      <c r="RDE10" s="341"/>
      <c r="RDF10" s="341"/>
      <c r="RDG10" s="341"/>
      <c r="RDH10" s="341"/>
      <c r="RDI10" s="341"/>
      <c r="RDJ10" s="341"/>
      <c r="RDK10" s="341"/>
      <c r="RDL10" s="341"/>
      <c r="RDM10" s="341"/>
      <c r="RDN10" s="341"/>
      <c r="RDO10" s="341"/>
      <c r="RDP10" s="342"/>
      <c r="RDQ10" s="340" t="s">
        <v>86</v>
      </c>
      <c r="RDR10" s="341"/>
      <c r="RDS10" s="341"/>
      <c r="RDT10" s="341"/>
      <c r="RDU10" s="341"/>
      <c r="RDV10" s="341"/>
      <c r="RDW10" s="341"/>
      <c r="RDX10" s="341"/>
      <c r="RDY10" s="341"/>
      <c r="RDZ10" s="341"/>
      <c r="REA10" s="341"/>
      <c r="REB10" s="341"/>
      <c r="REC10" s="341"/>
      <c r="RED10" s="341"/>
      <c r="REE10" s="341"/>
      <c r="REF10" s="342"/>
      <c r="REG10" s="340" t="s">
        <v>86</v>
      </c>
      <c r="REH10" s="341"/>
      <c r="REI10" s="341"/>
      <c r="REJ10" s="341"/>
      <c r="REK10" s="341"/>
      <c r="REL10" s="341"/>
      <c r="REM10" s="341"/>
      <c r="REN10" s="341"/>
      <c r="REO10" s="341"/>
      <c r="REP10" s="341"/>
      <c r="REQ10" s="341"/>
      <c r="RER10" s="341"/>
      <c r="RES10" s="341"/>
      <c r="RET10" s="341"/>
      <c r="REU10" s="341"/>
      <c r="REV10" s="342"/>
      <c r="REW10" s="340" t="s">
        <v>86</v>
      </c>
      <c r="REX10" s="341"/>
      <c r="REY10" s="341"/>
      <c r="REZ10" s="341"/>
      <c r="RFA10" s="341"/>
      <c r="RFB10" s="341"/>
      <c r="RFC10" s="341"/>
      <c r="RFD10" s="341"/>
      <c r="RFE10" s="341"/>
      <c r="RFF10" s="341"/>
      <c r="RFG10" s="341"/>
      <c r="RFH10" s="341"/>
      <c r="RFI10" s="341"/>
      <c r="RFJ10" s="341"/>
      <c r="RFK10" s="341"/>
      <c r="RFL10" s="342"/>
      <c r="RFM10" s="340" t="s">
        <v>86</v>
      </c>
      <c r="RFN10" s="341"/>
      <c r="RFO10" s="341"/>
      <c r="RFP10" s="341"/>
      <c r="RFQ10" s="341"/>
      <c r="RFR10" s="341"/>
      <c r="RFS10" s="341"/>
      <c r="RFT10" s="341"/>
      <c r="RFU10" s="341"/>
      <c r="RFV10" s="341"/>
      <c r="RFW10" s="341"/>
      <c r="RFX10" s="341"/>
      <c r="RFY10" s="341"/>
      <c r="RFZ10" s="341"/>
      <c r="RGA10" s="341"/>
      <c r="RGB10" s="342"/>
      <c r="RGC10" s="340" t="s">
        <v>86</v>
      </c>
      <c r="RGD10" s="341"/>
      <c r="RGE10" s="341"/>
      <c r="RGF10" s="341"/>
      <c r="RGG10" s="341"/>
      <c r="RGH10" s="341"/>
      <c r="RGI10" s="341"/>
      <c r="RGJ10" s="341"/>
      <c r="RGK10" s="341"/>
      <c r="RGL10" s="341"/>
      <c r="RGM10" s="341"/>
      <c r="RGN10" s="341"/>
      <c r="RGO10" s="341"/>
      <c r="RGP10" s="341"/>
      <c r="RGQ10" s="341"/>
      <c r="RGR10" s="342"/>
      <c r="RGS10" s="340" t="s">
        <v>86</v>
      </c>
      <c r="RGT10" s="341"/>
      <c r="RGU10" s="341"/>
      <c r="RGV10" s="341"/>
      <c r="RGW10" s="341"/>
      <c r="RGX10" s="341"/>
      <c r="RGY10" s="341"/>
      <c r="RGZ10" s="341"/>
      <c r="RHA10" s="341"/>
      <c r="RHB10" s="341"/>
      <c r="RHC10" s="341"/>
      <c r="RHD10" s="341"/>
      <c r="RHE10" s="341"/>
      <c r="RHF10" s="341"/>
      <c r="RHG10" s="341"/>
      <c r="RHH10" s="342"/>
      <c r="RHI10" s="340" t="s">
        <v>86</v>
      </c>
      <c r="RHJ10" s="341"/>
      <c r="RHK10" s="341"/>
      <c r="RHL10" s="341"/>
      <c r="RHM10" s="341"/>
      <c r="RHN10" s="341"/>
      <c r="RHO10" s="341"/>
      <c r="RHP10" s="341"/>
      <c r="RHQ10" s="341"/>
      <c r="RHR10" s="341"/>
      <c r="RHS10" s="341"/>
      <c r="RHT10" s="341"/>
      <c r="RHU10" s="341"/>
      <c r="RHV10" s="341"/>
      <c r="RHW10" s="341"/>
      <c r="RHX10" s="342"/>
      <c r="RHY10" s="340" t="s">
        <v>86</v>
      </c>
      <c r="RHZ10" s="341"/>
      <c r="RIA10" s="341"/>
      <c r="RIB10" s="341"/>
      <c r="RIC10" s="341"/>
      <c r="RID10" s="341"/>
      <c r="RIE10" s="341"/>
      <c r="RIF10" s="341"/>
      <c r="RIG10" s="341"/>
      <c r="RIH10" s="341"/>
      <c r="RII10" s="341"/>
      <c r="RIJ10" s="341"/>
      <c r="RIK10" s="341"/>
      <c r="RIL10" s="341"/>
      <c r="RIM10" s="341"/>
      <c r="RIN10" s="342"/>
      <c r="RIO10" s="340" t="s">
        <v>86</v>
      </c>
      <c r="RIP10" s="341"/>
      <c r="RIQ10" s="341"/>
      <c r="RIR10" s="341"/>
      <c r="RIS10" s="341"/>
      <c r="RIT10" s="341"/>
      <c r="RIU10" s="341"/>
      <c r="RIV10" s="341"/>
      <c r="RIW10" s="341"/>
      <c r="RIX10" s="341"/>
      <c r="RIY10" s="341"/>
      <c r="RIZ10" s="341"/>
      <c r="RJA10" s="341"/>
      <c r="RJB10" s="341"/>
      <c r="RJC10" s="341"/>
      <c r="RJD10" s="342"/>
      <c r="RJE10" s="340" t="s">
        <v>86</v>
      </c>
      <c r="RJF10" s="341"/>
      <c r="RJG10" s="341"/>
      <c r="RJH10" s="341"/>
      <c r="RJI10" s="341"/>
      <c r="RJJ10" s="341"/>
      <c r="RJK10" s="341"/>
      <c r="RJL10" s="341"/>
      <c r="RJM10" s="341"/>
      <c r="RJN10" s="341"/>
      <c r="RJO10" s="341"/>
      <c r="RJP10" s="341"/>
      <c r="RJQ10" s="341"/>
      <c r="RJR10" s="341"/>
      <c r="RJS10" s="341"/>
      <c r="RJT10" s="342"/>
      <c r="RJU10" s="340" t="s">
        <v>86</v>
      </c>
      <c r="RJV10" s="341"/>
      <c r="RJW10" s="341"/>
      <c r="RJX10" s="341"/>
      <c r="RJY10" s="341"/>
      <c r="RJZ10" s="341"/>
      <c r="RKA10" s="341"/>
      <c r="RKB10" s="341"/>
      <c r="RKC10" s="341"/>
      <c r="RKD10" s="341"/>
      <c r="RKE10" s="341"/>
      <c r="RKF10" s="341"/>
      <c r="RKG10" s="341"/>
      <c r="RKH10" s="341"/>
      <c r="RKI10" s="341"/>
      <c r="RKJ10" s="342"/>
      <c r="RKK10" s="340" t="s">
        <v>86</v>
      </c>
      <c r="RKL10" s="341"/>
      <c r="RKM10" s="341"/>
      <c r="RKN10" s="341"/>
      <c r="RKO10" s="341"/>
      <c r="RKP10" s="341"/>
      <c r="RKQ10" s="341"/>
      <c r="RKR10" s="341"/>
      <c r="RKS10" s="341"/>
      <c r="RKT10" s="341"/>
      <c r="RKU10" s="341"/>
      <c r="RKV10" s="341"/>
      <c r="RKW10" s="341"/>
      <c r="RKX10" s="341"/>
      <c r="RKY10" s="341"/>
      <c r="RKZ10" s="342"/>
      <c r="RLA10" s="340" t="s">
        <v>86</v>
      </c>
      <c r="RLB10" s="341"/>
      <c r="RLC10" s="341"/>
      <c r="RLD10" s="341"/>
      <c r="RLE10" s="341"/>
      <c r="RLF10" s="341"/>
      <c r="RLG10" s="341"/>
      <c r="RLH10" s="341"/>
      <c r="RLI10" s="341"/>
      <c r="RLJ10" s="341"/>
      <c r="RLK10" s="341"/>
      <c r="RLL10" s="341"/>
      <c r="RLM10" s="341"/>
      <c r="RLN10" s="341"/>
      <c r="RLO10" s="341"/>
      <c r="RLP10" s="342"/>
      <c r="RLQ10" s="340" t="s">
        <v>86</v>
      </c>
      <c r="RLR10" s="341"/>
      <c r="RLS10" s="341"/>
      <c r="RLT10" s="341"/>
      <c r="RLU10" s="341"/>
      <c r="RLV10" s="341"/>
      <c r="RLW10" s="341"/>
      <c r="RLX10" s="341"/>
      <c r="RLY10" s="341"/>
      <c r="RLZ10" s="341"/>
      <c r="RMA10" s="341"/>
      <c r="RMB10" s="341"/>
      <c r="RMC10" s="341"/>
      <c r="RMD10" s="341"/>
      <c r="RME10" s="341"/>
      <c r="RMF10" s="342"/>
      <c r="RMG10" s="340" t="s">
        <v>86</v>
      </c>
      <c r="RMH10" s="341"/>
      <c r="RMI10" s="341"/>
      <c r="RMJ10" s="341"/>
      <c r="RMK10" s="341"/>
      <c r="RML10" s="341"/>
      <c r="RMM10" s="341"/>
      <c r="RMN10" s="341"/>
      <c r="RMO10" s="341"/>
      <c r="RMP10" s="341"/>
      <c r="RMQ10" s="341"/>
      <c r="RMR10" s="341"/>
      <c r="RMS10" s="341"/>
      <c r="RMT10" s="341"/>
      <c r="RMU10" s="341"/>
      <c r="RMV10" s="342"/>
      <c r="RMW10" s="340" t="s">
        <v>86</v>
      </c>
      <c r="RMX10" s="341"/>
      <c r="RMY10" s="341"/>
      <c r="RMZ10" s="341"/>
      <c r="RNA10" s="341"/>
      <c r="RNB10" s="341"/>
      <c r="RNC10" s="341"/>
      <c r="RND10" s="341"/>
      <c r="RNE10" s="341"/>
      <c r="RNF10" s="341"/>
      <c r="RNG10" s="341"/>
      <c r="RNH10" s="341"/>
      <c r="RNI10" s="341"/>
      <c r="RNJ10" s="341"/>
      <c r="RNK10" s="341"/>
      <c r="RNL10" s="342"/>
      <c r="RNM10" s="340" t="s">
        <v>86</v>
      </c>
      <c r="RNN10" s="341"/>
      <c r="RNO10" s="341"/>
      <c r="RNP10" s="341"/>
      <c r="RNQ10" s="341"/>
      <c r="RNR10" s="341"/>
      <c r="RNS10" s="341"/>
      <c r="RNT10" s="341"/>
      <c r="RNU10" s="341"/>
      <c r="RNV10" s="341"/>
      <c r="RNW10" s="341"/>
      <c r="RNX10" s="341"/>
      <c r="RNY10" s="341"/>
      <c r="RNZ10" s="341"/>
      <c r="ROA10" s="341"/>
      <c r="ROB10" s="342"/>
      <c r="ROC10" s="340" t="s">
        <v>86</v>
      </c>
      <c r="ROD10" s="341"/>
      <c r="ROE10" s="341"/>
      <c r="ROF10" s="341"/>
      <c r="ROG10" s="341"/>
      <c r="ROH10" s="341"/>
      <c r="ROI10" s="341"/>
      <c r="ROJ10" s="341"/>
      <c r="ROK10" s="341"/>
      <c r="ROL10" s="341"/>
      <c r="ROM10" s="341"/>
      <c r="RON10" s="341"/>
      <c r="ROO10" s="341"/>
      <c r="ROP10" s="341"/>
      <c r="ROQ10" s="341"/>
      <c r="ROR10" s="342"/>
      <c r="ROS10" s="340" t="s">
        <v>86</v>
      </c>
      <c r="ROT10" s="341"/>
      <c r="ROU10" s="341"/>
      <c r="ROV10" s="341"/>
      <c r="ROW10" s="341"/>
      <c r="ROX10" s="341"/>
      <c r="ROY10" s="341"/>
      <c r="ROZ10" s="341"/>
      <c r="RPA10" s="341"/>
      <c r="RPB10" s="341"/>
      <c r="RPC10" s="341"/>
      <c r="RPD10" s="341"/>
      <c r="RPE10" s="341"/>
      <c r="RPF10" s="341"/>
      <c r="RPG10" s="341"/>
      <c r="RPH10" s="342"/>
      <c r="RPI10" s="340" t="s">
        <v>86</v>
      </c>
      <c r="RPJ10" s="341"/>
      <c r="RPK10" s="341"/>
      <c r="RPL10" s="341"/>
      <c r="RPM10" s="341"/>
      <c r="RPN10" s="341"/>
      <c r="RPO10" s="341"/>
      <c r="RPP10" s="341"/>
      <c r="RPQ10" s="341"/>
      <c r="RPR10" s="341"/>
      <c r="RPS10" s="341"/>
      <c r="RPT10" s="341"/>
      <c r="RPU10" s="341"/>
      <c r="RPV10" s="341"/>
      <c r="RPW10" s="341"/>
      <c r="RPX10" s="342"/>
      <c r="RPY10" s="340" t="s">
        <v>86</v>
      </c>
      <c r="RPZ10" s="341"/>
      <c r="RQA10" s="341"/>
      <c r="RQB10" s="341"/>
      <c r="RQC10" s="341"/>
      <c r="RQD10" s="341"/>
      <c r="RQE10" s="341"/>
      <c r="RQF10" s="341"/>
      <c r="RQG10" s="341"/>
      <c r="RQH10" s="341"/>
      <c r="RQI10" s="341"/>
      <c r="RQJ10" s="341"/>
      <c r="RQK10" s="341"/>
      <c r="RQL10" s="341"/>
      <c r="RQM10" s="341"/>
      <c r="RQN10" s="342"/>
      <c r="RQO10" s="340" t="s">
        <v>86</v>
      </c>
      <c r="RQP10" s="341"/>
      <c r="RQQ10" s="341"/>
      <c r="RQR10" s="341"/>
      <c r="RQS10" s="341"/>
      <c r="RQT10" s="341"/>
      <c r="RQU10" s="341"/>
      <c r="RQV10" s="341"/>
      <c r="RQW10" s="341"/>
      <c r="RQX10" s="341"/>
      <c r="RQY10" s="341"/>
      <c r="RQZ10" s="341"/>
      <c r="RRA10" s="341"/>
      <c r="RRB10" s="341"/>
      <c r="RRC10" s="341"/>
      <c r="RRD10" s="342"/>
      <c r="RRE10" s="340" t="s">
        <v>86</v>
      </c>
      <c r="RRF10" s="341"/>
      <c r="RRG10" s="341"/>
      <c r="RRH10" s="341"/>
      <c r="RRI10" s="341"/>
      <c r="RRJ10" s="341"/>
      <c r="RRK10" s="341"/>
      <c r="RRL10" s="341"/>
      <c r="RRM10" s="341"/>
      <c r="RRN10" s="341"/>
      <c r="RRO10" s="341"/>
      <c r="RRP10" s="341"/>
      <c r="RRQ10" s="341"/>
      <c r="RRR10" s="341"/>
      <c r="RRS10" s="341"/>
      <c r="RRT10" s="342"/>
      <c r="RRU10" s="340" t="s">
        <v>86</v>
      </c>
      <c r="RRV10" s="341"/>
      <c r="RRW10" s="341"/>
      <c r="RRX10" s="341"/>
      <c r="RRY10" s="341"/>
      <c r="RRZ10" s="341"/>
      <c r="RSA10" s="341"/>
      <c r="RSB10" s="341"/>
      <c r="RSC10" s="341"/>
      <c r="RSD10" s="341"/>
      <c r="RSE10" s="341"/>
      <c r="RSF10" s="341"/>
      <c r="RSG10" s="341"/>
      <c r="RSH10" s="341"/>
      <c r="RSI10" s="341"/>
      <c r="RSJ10" s="342"/>
      <c r="RSK10" s="340" t="s">
        <v>86</v>
      </c>
      <c r="RSL10" s="341"/>
      <c r="RSM10" s="341"/>
      <c r="RSN10" s="341"/>
      <c r="RSO10" s="341"/>
      <c r="RSP10" s="341"/>
      <c r="RSQ10" s="341"/>
      <c r="RSR10" s="341"/>
      <c r="RSS10" s="341"/>
      <c r="RST10" s="341"/>
      <c r="RSU10" s="341"/>
      <c r="RSV10" s="341"/>
      <c r="RSW10" s="341"/>
      <c r="RSX10" s="341"/>
      <c r="RSY10" s="341"/>
      <c r="RSZ10" s="342"/>
      <c r="RTA10" s="340" t="s">
        <v>86</v>
      </c>
      <c r="RTB10" s="341"/>
      <c r="RTC10" s="341"/>
      <c r="RTD10" s="341"/>
      <c r="RTE10" s="341"/>
      <c r="RTF10" s="341"/>
      <c r="RTG10" s="341"/>
      <c r="RTH10" s="341"/>
      <c r="RTI10" s="341"/>
      <c r="RTJ10" s="341"/>
      <c r="RTK10" s="341"/>
      <c r="RTL10" s="341"/>
      <c r="RTM10" s="341"/>
      <c r="RTN10" s="341"/>
      <c r="RTO10" s="341"/>
      <c r="RTP10" s="342"/>
      <c r="RTQ10" s="340" t="s">
        <v>86</v>
      </c>
      <c r="RTR10" s="341"/>
      <c r="RTS10" s="341"/>
      <c r="RTT10" s="341"/>
      <c r="RTU10" s="341"/>
      <c r="RTV10" s="341"/>
      <c r="RTW10" s="341"/>
      <c r="RTX10" s="341"/>
      <c r="RTY10" s="341"/>
      <c r="RTZ10" s="341"/>
      <c r="RUA10" s="341"/>
      <c r="RUB10" s="341"/>
      <c r="RUC10" s="341"/>
      <c r="RUD10" s="341"/>
      <c r="RUE10" s="341"/>
      <c r="RUF10" s="342"/>
      <c r="RUG10" s="340" t="s">
        <v>86</v>
      </c>
      <c r="RUH10" s="341"/>
      <c r="RUI10" s="341"/>
      <c r="RUJ10" s="341"/>
      <c r="RUK10" s="341"/>
      <c r="RUL10" s="341"/>
      <c r="RUM10" s="341"/>
      <c r="RUN10" s="341"/>
      <c r="RUO10" s="341"/>
      <c r="RUP10" s="341"/>
      <c r="RUQ10" s="341"/>
      <c r="RUR10" s="341"/>
      <c r="RUS10" s="341"/>
      <c r="RUT10" s="341"/>
      <c r="RUU10" s="341"/>
      <c r="RUV10" s="342"/>
      <c r="RUW10" s="340" t="s">
        <v>86</v>
      </c>
      <c r="RUX10" s="341"/>
      <c r="RUY10" s="341"/>
      <c r="RUZ10" s="341"/>
      <c r="RVA10" s="341"/>
      <c r="RVB10" s="341"/>
      <c r="RVC10" s="341"/>
      <c r="RVD10" s="341"/>
      <c r="RVE10" s="341"/>
      <c r="RVF10" s="341"/>
      <c r="RVG10" s="341"/>
      <c r="RVH10" s="341"/>
      <c r="RVI10" s="341"/>
      <c r="RVJ10" s="341"/>
      <c r="RVK10" s="341"/>
      <c r="RVL10" s="342"/>
      <c r="RVM10" s="340" t="s">
        <v>86</v>
      </c>
      <c r="RVN10" s="341"/>
      <c r="RVO10" s="341"/>
      <c r="RVP10" s="341"/>
      <c r="RVQ10" s="341"/>
      <c r="RVR10" s="341"/>
      <c r="RVS10" s="341"/>
      <c r="RVT10" s="341"/>
      <c r="RVU10" s="341"/>
      <c r="RVV10" s="341"/>
      <c r="RVW10" s="341"/>
      <c r="RVX10" s="341"/>
      <c r="RVY10" s="341"/>
      <c r="RVZ10" s="341"/>
      <c r="RWA10" s="341"/>
      <c r="RWB10" s="342"/>
      <c r="RWC10" s="340" t="s">
        <v>86</v>
      </c>
      <c r="RWD10" s="341"/>
      <c r="RWE10" s="341"/>
      <c r="RWF10" s="341"/>
      <c r="RWG10" s="341"/>
      <c r="RWH10" s="341"/>
      <c r="RWI10" s="341"/>
      <c r="RWJ10" s="341"/>
      <c r="RWK10" s="341"/>
      <c r="RWL10" s="341"/>
      <c r="RWM10" s="341"/>
      <c r="RWN10" s="341"/>
      <c r="RWO10" s="341"/>
      <c r="RWP10" s="341"/>
      <c r="RWQ10" s="341"/>
      <c r="RWR10" s="342"/>
      <c r="RWS10" s="340" t="s">
        <v>86</v>
      </c>
      <c r="RWT10" s="341"/>
      <c r="RWU10" s="341"/>
      <c r="RWV10" s="341"/>
      <c r="RWW10" s="341"/>
      <c r="RWX10" s="341"/>
      <c r="RWY10" s="341"/>
      <c r="RWZ10" s="341"/>
      <c r="RXA10" s="341"/>
      <c r="RXB10" s="341"/>
      <c r="RXC10" s="341"/>
      <c r="RXD10" s="341"/>
      <c r="RXE10" s="341"/>
      <c r="RXF10" s="341"/>
      <c r="RXG10" s="341"/>
      <c r="RXH10" s="342"/>
      <c r="RXI10" s="340" t="s">
        <v>86</v>
      </c>
      <c r="RXJ10" s="341"/>
      <c r="RXK10" s="341"/>
      <c r="RXL10" s="341"/>
      <c r="RXM10" s="341"/>
      <c r="RXN10" s="341"/>
      <c r="RXO10" s="341"/>
      <c r="RXP10" s="341"/>
      <c r="RXQ10" s="341"/>
      <c r="RXR10" s="341"/>
      <c r="RXS10" s="341"/>
      <c r="RXT10" s="341"/>
      <c r="RXU10" s="341"/>
      <c r="RXV10" s="341"/>
      <c r="RXW10" s="341"/>
      <c r="RXX10" s="342"/>
      <c r="RXY10" s="340" t="s">
        <v>86</v>
      </c>
      <c r="RXZ10" s="341"/>
      <c r="RYA10" s="341"/>
      <c r="RYB10" s="341"/>
      <c r="RYC10" s="341"/>
      <c r="RYD10" s="341"/>
      <c r="RYE10" s="341"/>
      <c r="RYF10" s="341"/>
      <c r="RYG10" s="341"/>
      <c r="RYH10" s="341"/>
      <c r="RYI10" s="341"/>
      <c r="RYJ10" s="341"/>
      <c r="RYK10" s="341"/>
      <c r="RYL10" s="341"/>
      <c r="RYM10" s="341"/>
      <c r="RYN10" s="342"/>
      <c r="RYO10" s="340" t="s">
        <v>86</v>
      </c>
      <c r="RYP10" s="341"/>
      <c r="RYQ10" s="341"/>
      <c r="RYR10" s="341"/>
      <c r="RYS10" s="341"/>
      <c r="RYT10" s="341"/>
      <c r="RYU10" s="341"/>
      <c r="RYV10" s="341"/>
      <c r="RYW10" s="341"/>
      <c r="RYX10" s="341"/>
      <c r="RYY10" s="341"/>
      <c r="RYZ10" s="341"/>
      <c r="RZA10" s="341"/>
      <c r="RZB10" s="341"/>
      <c r="RZC10" s="341"/>
      <c r="RZD10" s="342"/>
      <c r="RZE10" s="340" t="s">
        <v>86</v>
      </c>
      <c r="RZF10" s="341"/>
      <c r="RZG10" s="341"/>
      <c r="RZH10" s="341"/>
      <c r="RZI10" s="341"/>
      <c r="RZJ10" s="341"/>
      <c r="RZK10" s="341"/>
      <c r="RZL10" s="341"/>
      <c r="RZM10" s="341"/>
      <c r="RZN10" s="341"/>
      <c r="RZO10" s="341"/>
      <c r="RZP10" s="341"/>
      <c r="RZQ10" s="341"/>
      <c r="RZR10" s="341"/>
      <c r="RZS10" s="341"/>
      <c r="RZT10" s="342"/>
      <c r="RZU10" s="340" t="s">
        <v>86</v>
      </c>
      <c r="RZV10" s="341"/>
      <c r="RZW10" s="341"/>
      <c r="RZX10" s="341"/>
      <c r="RZY10" s="341"/>
      <c r="RZZ10" s="341"/>
      <c r="SAA10" s="341"/>
      <c r="SAB10" s="341"/>
      <c r="SAC10" s="341"/>
      <c r="SAD10" s="341"/>
      <c r="SAE10" s="341"/>
      <c r="SAF10" s="341"/>
      <c r="SAG10" s="341"/>
      <c r="SAH10" s="341"/>
      <c r="SAI10" s="341"/>
      <c r="SAJ10" s="342"/>
      <c r="SAK10" s="340" t="s">
        <v>86</v>
      </c>
      <c r="SAL10" s="341"/>
      <c r="SAM10" s="341"/>
      <c r="SAN10" s="341"/>
      <c r="SAO10" s="341"/>
      <c r="SAP10" s="341"/>
      <c r="SAQ10" s="341"/>
      <c r="SAR10" s="341"/>
      <c r="SAS10" s="341"/>
      <c r="SAT10" s="341"/>
      <c r="SAU10" s="341"/>
      <c r="SAV10" s="341"/>
      <c r="SAW10" s="341"/>
      <c r="SAX10" s="341"/>
      <c r="SAY10" s="341"/>
      <c r="SAZ10" s="342"/>
      <c r="SBA10" s="340" t="s">
        <v>86</v>
      </c>
      <c r="SBB10" s="341"/>
      <c r="SBC10" s="341"/>
      <c r="SBD10" s="341"/>
      <c r="SBE10" s="341"/>
      <c r="SBF10" s="341"/>
      <c r="SBG10" s="341"/>
      <c r="SBH10" s="341"/>
      <c r="SBI10" s="341"/>
      <c r="SBJ10" s="341"/>
      <c r="SBK10" s="341"/>
      <c r="SBL10" s="341"/>
      <c r="SBM10" s="341"/>
      <c r="SBN10" s="341"/>
      <c r="SBO10" s="341"/>
      <c r="SBP10" s="342"/>
      <c r="SBQ10" s="340" t="s">
        <v>86</v>
      </c>
      <c r="SBR10" s="341"/>
      <c r="SBS10" s="341"/>
      <c r="SBT10" s="341"/>
      <c r="SBU10" s="341"/>
      <c r="SBV10" s="341"/>
      <c r="SBW10" s="341"/>
      <c r="SBX10" s="341"/>
      <c r="SBY10" s="341"/>
      <c r="SBZ10" s="341"/>
      <c r="SCA10" s="341"/>
      <c r="SCB10" s="341"/>
      <c r="SCC10" s="341"/>
      <c r="SCD10" s="341"/>
      <c r="SCE10" s="341"/>
      <c r="SCF10" s="342"/>
      <c r="SCG10" s="340" t="s">
        <v>86</v>
      </c>
      <c r="SCH10" s="341"/>
      <c r="SCI10" s="341"/>
      <c r="SCJ10" s="341"/>
      <c r="SCK10" s="341"/>
      <c r="SCL10" s="341"/>
      <c r="SCM10" s="341"/>
      <c r="SCN10" s="341"/>
      <c r="SCO10" s="341"/>
      <c r="SCP10" s="341"/>
      <c r="SCQ10" s="341"/>
      <c r="SCR10" s="341"/>
      <c r="SCS10" s="341"/>
      <c r="SCT10" s="341"/>
      <c r="SCU10" s="341"/>
      <c r="SCV10" s="342"/>
      <c r="SCW10" s="340" t="s">
        <v>86</v>
      </c>
      <c r="SCX10" s="341"/>
      <c r="SCY10" s="341"/>
      <c r="SCZ10" s="341"/>
      <c r="SDA10" s="341"/>
      <c r="SDB10" s="341"/>
      <c r="SDC10" s="341"/>
      <c r="SDD10" s="341"/>
      <c r="SDE10" s="341"/>
      <c r="SDF10" s="341"/>
      <c r="SDG10" s="341"/>
      <c r="SDH10" s="341"/>
      <c r="SDI10" s="341"/>
      <c r="SDJ10" s="341"/>
      <c r="SDK10" s="341"/>
      <c r="SDL10" s="342"/>
      <c r="SDM10" s="340" t="s">
        <v>86</v>
      </c>
      <c r="SDN10" s="341"/>
      <c r="SDO10" s="341"/>
      <c r="SDP10" s="341"/>
      <c r="SDQ10" s="341"/>
      <c r="SDR10" s="341"/>
      <c r="SDS10" s="341"/>
      <c r="SDT10" s="341"/>
      <c r="SDU10" s="341"/>
      <c r="SDV10" s="341"/>
      <c r="SDW10" s="341"/>
      <c r="SDX10" s="341"/>
      <c r="SDY10" s="341"/>
      <c r="SDZ10" s="341"/>
      <c r="SEA10" s="341"/>
      <c r="SEB10" s="342"/>
      <c r="SEC10" s="340" t="s">
        <v>86</v>
      </c>
      <c r="SED10" s="341"/>
      <c r="SEE10" s="341"/>
      <c r="SEF10" s="341"/>
      <c r="SEG10" s="341"/>
      <c r="SEH10" s="341"/>
      <c r="SEI10" s="341"/>
      <c r="SEJ10" s="341"/>
      <c r="SEK10" s="341"/>
      <c r="SEL10" s="341"/>
      <c r="SEM10" s="341"/>
      <c r="SEN10" s="341"/>
      <c r="SEO10" s="341"/>
      <c r="SEP10" s="341"/>
      <c r="SEQ10" s="341"/>
      <c r="SER10" s="342"/>
      <c r="SES10" s="340" t="s">
        <v>86</v>
      </c>
      <c r="SET10" s="341"/>
      <c r="SEU10" s="341"/>
      <c r="SEV10" s="341"/>
      <c r="SEW10" s="341"/>
      <c r="SEX10" s="341"/>
      <c r="SEY10" s="341"/>
      <c r="SEZ10" s="341"/>
      <c r="SFA10" s="341"/>
      <c r="SFB10" s="341"/>
      <c r="SFC10" s="341"/>
      <c r="SFD10" s="341"/>
      <c r="SFE10" s="341"/>
      <c r="SFF10" s="341"/>
      <c r="SFG10" s="341"/>
      <c r="SFH10" s="342"/>
      <c r="SFI10" s="340" t="s">
        <v>86</v>
      </c>
      <c r="SFJ10" s="341"/>
      <c r="SFK10" s="341"/>
      <c r="SFL10" s="341"/>
      <c r="SFM10" s="341"/>
      <c r="SFN10" s="341"/>
      <c r="SFO10" s="341"/>
      <c r="SFP10" s="341"/>
      <c r="SFQ10" s="341"/>
      <c r="SFR10" s="341"/>
      <c r="SFS10" s="341"/>
      <c r="SFT10" s="341"/>
      <c r="SFU10" s="341"/>
      <c r="SFV10" s="341"/>
      <c r="SFW10" s="341"/>
      <c r="SFX10" s="342"/>
      <c r="SFY10" s="340" t="s">
        <v>86</v>
      </c>
      <c r="SFZ10" s="341"/>
      <c r="SGA10" s="341"/>
      <c r="SGB10" s="341"/>
      <c r="SGC10" s="341"/>
      <c r="SGD10" s="341"/>
      <c r="SGE10" s="341"/>
      <c r="SGF10" s="341"/>
      <c r="SGG10" s="341"/>
      <c r="SGH10" s="341"/>
      <c r="SGI10" s="341"/>
      <c r="SGJ10" s="341"/>
      <c r="SGK10" s="341"/>
      <c r="SGL10" s="341"/>
      <c r="SGM10" s="341"/>
      <c r="SGN10" s="342"/>
      <c r="SGO10" s="340" t="s">
        <v>86</v>
      </c>
      <c r="SGP10" s="341"/>
      <c r="SGQ10" s="341"/>
      <c r="SGR10" s="341"/>
      <c r="SGS10" s="341"/>
      <c r="SGT10" s="341"/>
      <c r="SGU10" s="341"/>
      <c r="SGV10" s="341"/>
      <c r="SGW10" s="341"/>
      <c r="SGX10" s="341"/>
      <c r="SGY10" s="341"/>
      <c r="SGZ10" s="341"/>
      <c r="SHA10" s="341"/>
      <c r="SHB10" s="341"/>
      <c r="SHC10" s="341"/>
      <c r="SHD10" s="342"/>
      <c r="SHE10" s="340" t="s">
        <v>86</v>
      </c>
      <c r="SHF10" s="341"/>
      <c r="SHG10" s="341"/>
      <c r="SHH10" s="341"/>
      <c r="SHI10" s="341"/>
      <c r="SHJ10" s="341"/>
      <c r="SHK10" s="341"/>
      <c r="SHL10" s="341"/>
      <c r="SHM10" s="341"/>
      <c r="SHN10" s="341"/>
      <c r="SHO10" s="341"/>
      <c r="SHP10" s="341"/>
      <c r="SHQ10" s="341"/>
      <c r="SHR10" s="341"/>
      <c r="SHS10" s="341"/>
      <c r="SHT10" s="342"/>
      <c r="SHU10" s="340" t="s">
        <v>86</v>
      </c>
      <c r="SHV10" s="341"/>
      <c r="SHW10" s="341"/>
      <c r="SHX10" s="341"/>
      <c r="SHY10" s="341"/>
      <c r="SHZ10" s="341"/>
      <c r="SIA10" s="341"/>
      <c r="SIB10" s="341"/>
      <c r="SIC10" s="341"/>
      <c r="SID10" s="341"/>
      <c r="SIE10" s="341"/>
      <c r="SIF10" s="341"/>
      <c r="SIG10" s="341"/>
      <c r="SIH10" s="341"/>
      <c r="SII10" s="341"/>
      <c r="SIJ10" s="342"/>
      <c r="SIK10" s="340" t="s">
        <v>86</v>
      </c>
      <c r="SIL10" s="341"/>
      <c r="SIM10" s="341"/>
      <c r="SIN10" s="341"/>
      <c r="SIO10" s="341"/>
      <c r="SIP10" s="341"/>
      <c r="SIQ10" s="341"/>
      <c r="SIR10" s="341"/>
      <c r="SIS10" s="341"/>
      <c r="SIT10" s="341"/>
      <c r="SIU10" s="341"/>
      <c r="SIV10" s="341"/>
      <c r="SIW10" s="341"/>
      <c r="SIX10" s="341"/>
      <c r="SIY10" s="341"/>
      <c r="SIZ10" s="342"/>
      <c r="SJA10" s="340" t="s">
        <v>86</v>
      </c>
      <c r="SJB10" s="341"/>
      <c r="SJC10" s="341"/>
      <c r="SJD10" s="341"/>
      <c r="SJE10" s="341"/>
      <c r="SJF10" s="341"/>
      <c r="SJG10" s="341"/>
      <c r="SJH10" s="341"/>
      <c r="SJI10" s="341"/>
      <c r="SJJ10" s="341"/>
      <c r="SJK10" s="341"/>
      <c r="SJL10" s="341"/>
      <c r="SJM10" s="341"/>
      <c r="SJN10" s="341"/>
      <c r="SJO10" s="341"/>
      <c r="SJP10" s="342"/>
      <c r="SJQ10" s="340" t="s">
        <v>86</v>
      </c>
      <c r="SJR10" s="341"/>
      <c r="SJS10" s="341"/>
      <c r="SJT10" s="341"/>
      <c r="SJU10" s="341"/>
      <c r="SJV10" s="341"/>
      <c r="SJW10" s="341"/>
      <c r="SJX10" s="341"/>
      <c r="SJY10" s="341"/>
      <c r="SJZ10" s="341"/>
      <c r="SKA10" s="341"/>
      <c r="SKB10" s="341"/>
      <c r="SKC10" s="341"/>
      <c r="SKD10" s="341"/>
      <c r="SKE10" s="341"/>
      <c r="SKF10" s="342"/>
      <c r="SKG10" s="340" t="s">
        <v>86</v>
      </c>
      <c r="SKH10" s="341"/>
      <c r="SKI10" s="341"/>
      <c r="SKJ10" s="341"/>
      <c r="SKK10" s="341"/>
      <c r="SKL10" s="341"/>
      <c r="SKM10" s="341"/>
      <c r="SKN10" s="341"/>
      <c r="SKO10" s="341"/>
      <c r="SKP10" s="341"/>
      <c r="SKQ10" s="341"/>
      <c r="SKR10" s="341"/>
      <c r="SKS10" s="341"/>
      <c r="SKT10" s="341"/>
      <c r="SKU10" s="341"/>
      <c r="SKV10" s="342"/>
      <c r="SKW10" s="340" t="s">
        <v>86</v>
      </c>
      <c r="SKX10" s="341"/>
      <c r="SKY10" s="341"/>
      <c r="SKZ10" s="341"/>
      <c r="SLA10" s="341"/>
      <c r="SLB10" s="341"/>
      <c r="SLC10" s="341"/>
      <c r="SLD10" s="341"/>
      <c r="SLE10" s="341"/>
      <c r="SLF10" s="341"/>
      <c r="SLG10" s="341"/>
      <c r="SLH10" s="341"/>
      <c r="SLI10" s="341"/>
      <c r="SLJ10" s="341"/>
      <c r="SLK10" s="341"/>
      <c r="SLL10" s="342"/>
      <c r="SLM10" s="340" t="s">
        <v>86</v>
      </c>
      <c r="SLN10" s="341"/>
      <c r="SLO10" s="341"/>
      <c r="SLP10" s="341"/>
      <c r="SLQ10" s="341"/>
      <c r="SLR10" s="341"/>
      <c r="SLS10" s="341"/>
      <c r="SLT10" s="341"/>
      <c r="SLU10" s="341"/>
      <c r="SLV10" s="341"/>
      <c r="SLW10" s="341"/>
      <c r="SLX10" s="341"/>
      <c r="SLY10" s="341"/>
      <c r="SLZ10" s="341"/>
      <c r="SMA10" s="341"/>
      <c r="SMB10" s="342"/>
      <c r="SMC10" s="340" t="s">
        <v>86</v>
      </c>
      <c r="SMD10" s="341"/>
      <c r="SME10" s="341"/>
      <c r="SMF10" s="341"/>
      <c r="SMG10" s="341"/>
      <c r="SMH10" s="341"/>
      <c r="SMI10" s="341"/>
      <c r="SMJ10" s="341"/>
      <c r="SMK10" s="341"/>
      <c r="SML10" s="341"/>
      <c r="SMM10" s="341"/>
      <c r="SMN10" s="341"/>
      <c r="SMO10" s="341"/>
      <c r="SMP10" s="341"/>
      <c r="SMQ10" s="341"/>
      <c r="SMR10" s="342"/>
      <c r="SMS10" s="340" t="s">
        <v>86</v>
      </c>
      <c r="SMT10" s="341"/>
      <c r="SMU10" s="341"/>
      <c r="SMV10" s="341"/>
      <c r="SMW10" s="341"/>
      <c r="SMX10" s="341"/>
      <c r="SMY10" s="341"/>
      <c r="SMZ10" s="341"/>
      <c r="SNA10" s="341"/>
      <c r="SNB10" s="341"/>
      <c r="SNC10" s="341"/>
      <c r="SND10" s="341"/>
      <c r="SNE10" s="341"/>
      <c r="SNF10" s="341"/>
      <c r="SNG10" s="341"/>
      <c r="SNH10" s="342"/>
      <c r="SNI10" s="340" t="s">
        <v>86</v>
      </c>
      <c r="SNJ10" s="341"/>
      <c r="SNK10" s="341"/>
      <c r="SNL10" s="341"/>
      <c r="SNM10" s="341"/>
      <c r="SNN10" s="341"/>
      <c r="SNO10" s="341"/>
      <c r="SNP10" s="341"/>
      <c r="SNQ10" s="341"/>
      <c r="SNR10" s="341"/>
      <c r="SNS10" s="341"/>
      <c r="SNT10" s="341"/>
      <c r="SNU10" s="341"/>
      <c r="SNV10" s="341"/>
      <c r="SNW10" s="341"/>
      <c r="SNX10" s="342"/>
      <c r="SNY10" s="340" t="s">
        <v>86</v>
      </c>
      <c r="SNZ10" s="341"/>
      <c r="SOA10" s="341"/>
      <c r="SOB10" s="341"/>
      <c r="SOC10" s="341"/>
      <c r="SOD10" s="341"/>
      <c r="SOE10" s="341"/>
      <c r="SOF10" s="341"/>
      <c r="SOG10" s="341"/>
      <c r="SOH10" s="341"/>
      <c r="SOI10" s="341"/>
      <c r="SOJ10" s="341"/>
      <c r="SOK10" s="341"/>
      <c r="SOL10" s="341"/>
      <c r="SOM10" s="341"/>
      <c r="SON10" s="342"/>
      <c r="SOO10" s="340" t="s">
        <v>86</v>
      </c>
      <c r="SOP10" s="341"/>
      <c r="SOQ10" s="341"/>
      <c r="SOR10" s="341"/>
      <c r="SOS10" s="341"/>
      <c r="SOT10" s="341"/>
      <c r="SOU10" s="341"/>
      <c r="SOV10" s="341"/>
      <c r="SOW10" s="341"/>
      <c r="SOX10" s="341"/>
      <c r="SOY10" s="341"/>
      <c r="SOZ10" s="341"/>
      <c r="SPA10" s="341"/>
      <c r="SPB10" s="341"/>
      <c r="SPC10" s="341"/>
      <c r="SPD10" s="342"/>
      <c r="SPE10" s="340" t="s">
        <v>86</v>
      </c>
      <c r="SPF10" s="341"/>
      <c r="SPG10" s="341"/>
      <c r="SPH10" s="341"/>
      <c r="SPI10" s="341"/>
      <c r="SPJ10" s="341"/>
      <c r="SPK10" s="341"/>
      <c r="SPL10" s="341"/>
      <c r="SPM10" s="341"/>
      <c r="SPN10" s="341"/>
      <c r="SPO10" s="341"/>
      <c r="SPP10" s="341"/>
      <c r="SPQ10" s="341"/>
      <c r="SPR10" s="341"/>
      <c r="SPS10" s="341"/>
      <c r="SPT10" s="342"/>
      <c r="SPU10" s="340" t="s">
        <v>86</v>
      </c>
      <c r="SPV10" s="341"/>
      <c r="SPW10" s="341"/>
      <c r="SPX10" s="341"/>
      <c r="SPY10" s="341"/>
      <c r="SPZ10" s="341"/>
      <c r="SQA10" s="341"/>
      <c r="SQB10" s="341"/>
      <c r="SQC10" s="341"/>
      <c r="SQD10" s="341"/>
      <c r="SQE10" s="341"/>
      <c r="SQF10" s="341"/>
      <c r="SQG10" s="341"/>
      <c r="SQH10" s="341"/>
      <c r="SQI10" s="341"/>
      <c r="SQJ10" s="342"/>
      <c r="SQK10" s="340" t="s">
        <v>86</v>
      </c>
      <c r="SQL10" s="341"/>
      <c r="SQM10" s="341"/>
      <c r="SQN10" s="341"/>
      <c r="SQO10" s="341"/>
      <c r="SQP10" s="341"/>
      <c r="SQQ10" s="341"/>
      <c r="SQR10" s="341"/>
      <c r="SQS10" s="341"/>
      <c r="SQT10" s="341"/>
      <c r="SQU10" s="341"/>
      <c r="SQV10" s="341"/>
      <c r="SQW10" s="341"/>
      <c r="SQX10" s="341"/>
      <c r="SQY10" s="341"/>
      <c r="SQZ10" s="342"/>
      <c r="SRA10" s="340" t="s">
        <v>86</v>
      </c>
      <c r="SRB10" s="341"/>
      <c r="SRC10" s="341"/>
      <c r="SRD10" s="341"/>
      <c r="SRE10" s="341"/>
      <c r="SRF10" s="341"/>
      <c r="SRG10" s="341"/>
      <c r="SRH10" s="341"/>
      <c r="SRI10" s="341"/>
      <c r="SRJ10" s="341"/>
      <c r="SRK10" s="341"/>
      <c r="SRL10" s="341"/>
      <c r="SRM10" s="341"/>
      <c r="SRN10" s="341"/>
      <c r="SRO10" s="341"/>
      <c r="SRP10" s="342"/>
      <c r="SRQ10" s="340" t="s">
        <v>86</v>
      </c>
      <c r="SRR10" s="341"/>
      <c r="SRS10" s="341"/>
      <c r="SRT10" s="341"/>
      <c r="SRU10" s="341"/>
      <c r="SRV10" s="341"/>
      <c r="SRW10" s="341"/>
      <c r="SRX10" s="341"/>
      <c r="SRY10" s="341"/>
      <c r="SRZ10" s="341"/>
      <c r="SSA10" s="341"/>
      <c r="SSB10" s="341"/>
      <c r="SSC10" s="341"/>
      <c r="SSD10" s="341"/>
      <c r="SSE10" s="341"/>
      <c r="SSF10" s="342"/>
      <c r="SSG10" s="340" t="s">
        <v>86</v>
      </c>
      <c r="SSH10" s="341"/>
      <c r="SSI10" s="341"/>
      <c r="SSJ10" s="341"/>
      <c r="SSK10" s="341"/>
      <c r="SSL10" s="341"/>
      <c r="SSM10" s="341"/>
      <c r="SSN10" s="341"/>
      <c r="SSO10" s="341"/>
      <c r="SSP10" s="341"/>
      <c r="SSQ10" s="341"/>
      <c r="SSR10" s="341"/>
      <c r="SSS10" s="341"/>
      <c r="SST10" s="341"/>
      <c r="SSU10" s="341"/>
      <c r="SSV10" s="342"/>
      <c r="SSW10" s="340" t="s">
        <v>86</v>
      </c>
      <c r="SSX10" s="341"/>
      <c r="SSY10" s="341"/>
      <c r="SSZ10" s="341"/>
      <c r="STA10" s="341"/>
      <c r="STB10" s="341"/>
      <c r="STC10" s="341"/>
      <c r="STD10" s="341"/>
      <c r="STE10" s="341"/>
      <c r="STF10" s="341"/>
      <c r="STG10" s="341"/>
      <c r="STH10" s="341"/>
      <c r="STI10" s="341"/>
      <c r="STJ10" s="341"/>
      <c r="STK10" s="341"/>
      <c r="STL10" s="342"/>
      <c r="STM10" s="340" t="s">
        <v>86</v>
      </c>
      <c r="STN10" s="341"/>
      <c r="STO10" s="341"/>
      <c r="STP10" s="341"/>
      <c r="STQ10" s="341"/>
      <c r="STR10" s="341"/>
      <c r="STS10" s="341"/>
      <c r="STT10" s="341"/>
      <c r="STU10" s="341"/>
      <c r="STV10" s="341"/>
      <c r="STW10" s="341"/>
      <c r="STX10" s="341"/>
      <c r="STY10" s="341"/>
      <c r="STZ10" s="341"/>
      <c r="SUA10" s="341"/>
      <c r="SUB10" s="342"/>
      <c r="SUC10" s="340" t="s">
        <v>86</v>
      </c>
      <c r="SUD10" s="341"/>
      <c r="SUE10" s="341"/>
      <c r="SUF10" s="341"/>
      <c r="SUG10" s="341"/>
      <c r="SUH10" s="341"/>
      <c r="SUI10" s="341"/>
      <c r="SUJ10" s="341"/>
      <c r="SUK10" s="341"/>
      <c r="SUL10" s="341"/>
      <c r="SUM10" s="341"/>
      <c r="SUN10" s="341"/>
      <c r="SUO10" s="341"/>
      <c r="SUP10" s="341"/>
      <c r="SUQ10" s="341"/>
      <c r="SUR10" s="342"/>
      <c r="SUS10" s="340" t="s">
        <v>86</v>
      </c>
      <c r="SUT10" s="341"/>
      <c r="SUU10" s="341"/>
      <c r="SUV10" s="341"/>
      <c r="SUW10" s="341"/>
      <c r="SUX10" s="341"/>
      <c r="SUY10" s="341"/>
      <c r="SUZ10" s="341"/>
      <c r="SVA10" s="341"/>
      <c r="SVB10" s="341"/>
      <c r="SVC10" s="341"/>
      <c r="SVD10" s="341"/>
      <c r="SVE10" s="341"/>
      <c r="SVF10" s="341"/>
      <c r="SVG10" s="341"/>
      <c r="SVH10" s="342"/>
      <c r="SVI10" s="340" t="s">
        <v>86</v>
      </c>
      <c r="SVJ10" s="341"/>
      <c r="SVK10" s="341"/>
      <c r="SVL10" s="341"/>
      <c r="SVM10" s="341"/>
      <c r="SVN10" s="341"/>
      <c r="SVO10" s="341"/>
      <c r="SVP10" s="341"/>
      <c r="SVQ10" s="341"/>
      <c r="SVR10" s="341"/>
      <c r="SVS10" s="341"/>
      <c r="SVT10" s="341"/>
      <c r="SVU10" s="341"/>
      <c r="SVV10" s="341"/>
      <c r="SVW10" s="341"/>
      <c r="SVX10" s="342"/>
      <c r="SVY10" s="340" t="s">
        <v>86</v>
      </c>
      <c r="SVZ10" s="341"/>
      <c r="SWA10" s="341"/>
      <c r="SWB10" s="341"/>
      <c r="SWC10" s="341"/>
      <c r="SWD10" s="341"/>
      <c r="SWE10" s="341"/>
      <c r="SWF10" s="341"/>
      <c r="SWG10" s="341"/>
      <c r="SWH10" s="341"/>
      <c r="SWI10" s="341"/>
      <c r="SWJ10" s="341"/>
      <c r="SWK10" s="341"/>
      <c r="SWL10" s="341"/>
      <c r="SWM10" s="341"/>
      <c r="SWN10" s="342"/>
      <c r="SWO10" s="340" t="s">
        <v>86</v>
      </c>
      <c r="SWP10" s="341"/>
      <c r="SWQ10" s="341"/>
      <c r="SWR10" s="341"/>
      <c r="SWS10" s="341"/>
      <c r="SWT10" s="341"/>
      <c r="SWU10" s="341"/>
      <c r="SWV10" s="341"/>
      <c r="SWW10" s="341"/>
      <c r="SWX10" s="341"/>
      <c r="SWY10" s="341"/>
      <c r="SWZ10" s="341"/>
      <c r="SXA10" s="341"/>
      <c r="SXB10" s="341"/>
      <c r="SXC10" s="341"/>
      <c r="SXD10" s="342"/>
      <c r="SXE10" s="340" t="s">
        <v>86</v>
      </c>
      <c r="SXF10" s="341"/>
      <c r="SXG10" s="341"/>
      <c r="SXH10" s="341"/>
      <c r="SXI10" s="341"/>
      <c r="SXJ10" s="341"/>
      <c r="SXK10" s="341"/>
      <c r="SXL10" s="341"/>
      <c r="SXM10" s="341"/>
      <c r="SXN10" s="341"/>
      <c r="SXO10" s="341"/>
      <c r="SXP10" s="341"/>
      <c r="SXQ10" s="341"/>
      <c r="SXR10" s="341"/>
      <c r="SXS10" s="341"/>
      <c r="SXT10" s="342"/>
      <c r="SXU10" s="340" t="s">
        <v>86</v>
      </c>
      <c r="SXV10" s="341"/>
      <c r="SXW10" s="341"/>
      <c r="SXX10" s="341"/>
      <c r="SXY10" s="341"/>
      <c r="SXZ10" s="341"/>
      <c r="SYA10" s="341"/>
      <c r="SYB10" s="341"/>
      <c r="SYC10" s="341"/>
      <c r="SYD10" s="341"/>
      <c r="SYE10" s="341"/>
      <c r="SYF10" s="341"/>
      <c r="SYG10" s="341"/>
      <c r="SYH10" s="341"/>
      <c r="SYI10" s="341"/>
      <c r="SYJ10" s="342"/>
      <c r="SYK10" s="340" t="s">
        <v>86</v>
      </c>
      <c r="SYL10" s="341"/>
      <c r="SYM10" s="341"/>
      <c r="SYN10" s="341"/>
      <c r="SYO10" s="341"/>
      <c r="SYP10" s="341"/>
      <c r="SYQ10" s="341"/>
      <c r="SYR10" s="341"/>
      <c r="SYS10" s="341"/>
      <c r="SYT10" s="341"/>
      <c r="SYU10" s="341"/>
      <c r="SYV10" s="341"/>
      <c r="SYW10" s="341"/>
      <c r="SYX10" s="341"/>
      <c r="SYY10" s="341"/>
      <c r="SYZ10" s="342"/>
      <c r="SZA10" s="340" t="s">
        <v>86</v>
      </c>
      <c r="SZB10" s="341"/>
      <c r="SZC10" s="341"/>
      <c r="SZD10" s="341"/>
      <c r="SZE10" s="341"/>
      <c r="SZF10" s="341"/>
      <c r="SZG10" s="341"/>
      <c r="SZH10" s="341"/>
      <c r="SZI10" s="341"/>
      <c r="SZJ10" s="341"/>
      <c r="SZK10" s="341"/>
      <c r="SZL10" s="341"/>
      <c r="SZM10" s="341"/>
      <c r="SZN10" s="341"/>
      <c r="SZO10" s="341"/>
      <c r="SZP10" s="342"/>
      <c r="SZQ10" s="340" t="s">
        <v>86</v>
      </c>
      <c r="SZR10" s="341"/>
      <c r="SZS10" s="341"/>
      <c r="SZT10" s="341"/>
      <c r="SZU10" s="341"/>
      <c r="SZV10" s="341"/>
      <c r="SZW10" s="341"/>
      <c r="SZX10" s="341"/>
      <c r="SZY10" s="341"/>
      <c r="SZZ10" s="341"/>
      <c r="TAA10" s="341"/>
      <c r="TAB10" s="341"/>
      <c r="TAC10" s="341"/>
      <c r="TAD10" s="341"/>
      <c r="TAE10" s="341"/>
      <c r="TAF10" s="342"/>
      <c r="TAG10" s="340" t="s">
        <v>86</v>
      </c>
      <c r="TAH10" s="341"/>
      <c r="TAI10" s="341"/>
      <c r="TAJ10" s="341"/>
      <c r="TAK10" s="341"/>
      <c r="TAL10" s="341"/>
      <c r="TAM10" s="341"/>
      <c r="TAN10" s="341"/>
      <c r="TAO10" s="341"/>
      <c r="TAP10" s="341"/>
      <c r="TAQ10" s="341"/>
      <c r="TAR10" s="341"/>
      <c r="TAS10" s="341"/>
      <c r="TAT10" s="341"/>
      <c r="TAU10" s="341"/>
      <c r="TAV10" s="342"/>
      <c r="TAW10" s="340" t="s">
        <v>86</v>
      </c>
      <c r="TAX10" s="341"/>
      <c r="TAY10" s="341"/>
      <c r="TAZ10" s="341"/>
      <c r="TBA10" s="341"/>
      <c r="TBB10" s="341"/>
      <c r="TBC10" s="341"/>
      <c r="TBD10" s="341"/>
      <c r="TBE10" s="341"/>
      <c r="TBF10" s="341"/>
      <c r="TBG10" s="341"/>
      <c r="TBH10" s="341"/>
      <c r="TBI10" s="341"/>
      <c r="TBJ10" s="341"/>
      <c r="TBK10" s="341"/>
      <c r="TBL10" s="342"/>
      <c r="TBM10" s="340" t="s">
        <v>86</v>
      </c>
      <c r="TBN10" s="341"/>
      <c r="TBO10" s="341"/>
      <c r="TBP10" s="341"/>
      <c r="TBQ10" s="341"/>
      <c r="TBR10" s="341"/>
      <c r="TBS10" s="341"/>
      <c r="TBT10" s="341"/>
      <c r="TBU10" s="341"/>
      <c r="TBV10" s="341"/>
      <c r="TBW10" s="341"/>
      <c r="TBX10" s="341"/>
      <c r="TBY10" s="341"/>
      <c r="TBZ10" s="341"/>
      <c r="TCA10" s="341"/>
      <c r="TCB10" s="342"/>
      <c r="TCC10" s="340" t="s">
        <v>86</v>
      </c>
      <c r="TCD10" s="341"/>
      <c r="TCE10" s="341"/>
      <c r="TCF10" s="341"/>
      <c r="TCG10" s="341"/>
      <c r="TCH10" s="341"/>
      <c r="TCI10" s="341"/>
      <c r="TCJ10" s="341"/>
      <c r="TCK10" s="341"/>
      <c r="TCL10" s="341"/>
      <c r="TCM10" s="341"/>
      <c r="TCN10" s="341"/>
      <c r="TCO10" s="341"/>
      <c r="TCP10" s="341"/>
      <c r="TCQ10" s="341"/>
      <c r="TCR10" s="342"/>
      <c r="TCS10" s="340" t="s">
        <v>86</v>
      </c>
      <c r="TCT10" s="341"/>
      <c r="TCU10" s="341"/>
      <c r="TCV10" s="341"/>
      <c r="TCW10" s="341"/>
      <c r="TCX10" s="341"/>
      <c r="TCY10" s="341"/>
      <c r="TCZ10" s="341"/>
      <c r="TDA10" s="341"/>
      <c r="TDB10" s="341"/>
      <c r="TDC10" s="341"/>
      <c r="TDD10" s="341"/>
      <c r="TDE10" s="341"/>
      <c r="TDF10" s="341"/>
      <c r="TDG10" s="341"/>
      <c r="TDH10" s="342"/>
      <c r="TDI10" s="340" t="s">
        <v>86</v>
      </c>
      <c r="TDJ10" s="341"/>
      <c r="TDK10" s="341"/>
      <c r="TDL10" s="341"/>
      <c r="TDM10" s="341"/>
      <c r="TDN10" s="341"/>
      <c r="TDO10" s="341"/>
      <c r="TDP10" s="341"/>
      <c r="TDQ10" s="341"/>
      <c r="TDR10" s="341"/>
      <c r="TDS10" s="341"/>
      <c r="TDT10" s="341"/>
      <c r="TDU10" s="341"/>
      <c r="TDV10" s="341"/>
      <c r="TDW10" s="341"/>
      <c r="TDX10" s="342"/>
      <c r="TDY10" s="340" t="s">
        <v>86</v>
      </c>
      <c r="TDZ10" s="341"/>
      <c r="TEA10" s="341"/>
      <c r="TEB10" s="341"/>
      <c r="TEC10" s="341"/>
      <c r="TED10" s="341"/>
      <c r="TEE10" s="341"/>
      <c r="TEF10" s="341"/>
      <c r="TEG10" s="341"/>
      <c r="TEH10" s="341"/>
      <c r="TEI10" s="341"/>
      <c r="TEJ10" s="341"/>
      <c r="TEK10" s="341"/>
      <c r="TEL10" s="341"/>
      <c r="TEM10" s="341"/>
      <c r="TEN10" s="342"/>
      <c r="TEO10" s="340" t="s">
        <v>86</v>
      </c>
      <c r="TEP10" s="341"/>
      <c r="TEQ10" s="341"/>
      <c r="TER10" s="341"/>
      <c r="TES10" s="341"/>
      <c r="TET10" s="341"/>
      <c r="TEU10" s="341"/>
      <c r="TEV10" s="341"/>
      <c r="TEW10" s="341"/>
      <c r="TEX10" s="341"/>
      <c r="TEY10" s="341"/>
      <c r="TEZ10" s="341"/>
      <c r="TFA10" s="341"/>
      <c r="TFB10" s="341"/>
      <c r="TFC10" s="341"/>
      <c r="TFD10" s="342"/>
      <c r="TFE10" s="340" t="s">
        <v>86</v>
      </c>
      <c r="TFF10" s="341"/>
      <c r="TFG10" s="341"/>
      <c r="TFH10" s="341"/>
      <c r="TFI10" s="341"/>
      <c r="TFJ10" s="341"/>
      <c r="TFK10" s="341"/>
      <c r="TFL10" s="341"/>
      <c r="TFM10" s="341"/>
      <c r="TFN10" s="341"/>
      <c r="TFO10" s="341"/>
      <c r="TFP10" s="341"/>
      <c r="TFQ10" s="341"/>
      <c r="TFR10" s="341"/>
      <c r="TFS10" s="341"/>
      <c r="TFT10" s="342"/>
      <c r="TFU10" s="340" t="s">
        <v>86</v>
      </c>
      <c r="TFV10" s="341"/>
      <c r="TFW10" s="341"/>
      <c r="TFX10" s="341"/>
      <c r="TFY10" s="341"/>
      <c r="TFZ10" s="341"/>
      <c r="TGA10" s="341"/>
      <c r="TGB10" s="341"/>
      <c r="TGC10" s="341"/>
      <c r="TGD10" s="341"/>
      <c r="TGE10" s="341"/>
      <c r="TGF10" s="341"/>
      <c r="TGG10" s="341"/>
      <c r="TGH10" s="341"/>
      <c r="TGI10" s="341"/>
      <c r="TGJ10" s="342"/>
      <c r="TGK10" s="340" t="s">
        <v>86</v>
      </c>
      <c r="TGL10" s="341"/>
      <c r="TGM10" s="341"/>
      <c r="TGN10" s="341"/>
      <c r="TGO10" s="341"/>
      <c r="TGP10" s="341"/>
      <c r="TGQ10" s="341"/>
      <c r="TGR10" s="341"/>
      <c r="TGS10" s="341"/>
      <c r="TGT10" s="341"/>
      <c r="TGU10" s="341"/>
      <c r="TGV10" s="341"/>
      <c r="TGW10" s="341"/>
      <c r="TGX10" s="341"/>
      <c r="TGY10" s="341"/>
      <c r="TGZ10" s="342"/>
      <c r="THA10" s="340" t="s">
        <v>86</v>
      </c>
      <c r="THB10" s="341"/>
      <c r="THC10" s="341"/>
      <c r="THD10" s="341"/>
      <c r="THE10" s="341"/>
      <c r="THF10" s="341"/>
      <c r="THG10" s="341"/>
      <c r="THH10" s="341"/>
      <c r="THI10" s="341"/>
      <c r="THJ10" s="341"/>
      <c r="THK10" s="341"/>
      <c r="THL10" s="341"/>
      <c r="THM10" s="341"/>
      <c r="THN10" s="341"/>
      <c r="THO10" s="341"/>
      <c r="THP10" s="342"/>
      <c r="THQ10" s="340" t="s">
        <v>86</v>
      </c>
      <c r="THR10" s="341"/>
      <c r="THS10" s="341"/>
      <c r="THT10" s="341"/>
      <c r="THU10" s="341"/>
      <c r="THV10" s="341"/>
      <c r="THW10" s="341"/>
      <c r="THX10" s="341"/>
      <c r="THY10" s="341"/>
      <c r="THZ10" s="341"/>
      <c r="TIA10" s="341"/>
      <c r="TIB10" s="341"/>
      <c r="TIC10" s="341"/>
      <c r="TID10" s="341"/>
      <c r="TIE10" s="341"/>
      <c r="TIF10" s="342"/>
      <c r="TIG10" s="340" t="s">
        <v>86</v>
      </c>
      <c r="TIH10" s="341"/>
      <c r="TII10" s="341"/>
      <c r="TIJ10" s="341"/>
      <c r="TIK10" s="341"/>
      <c r="TIL10" s="341"/>
      <c r="TIM10" s="341"/>
      <c r="TIN10" s="341"/>
      <c r="TIO10" s="341"/>
      <c r="TIP10" s="341"/>
      <c r="TIQ10" s="341"/>
      <c r="TIR10" s="341"/>
      <c r="TIS10" s="341"/>
      <c r="TIT10" s="341"/>
      <c r="TIU10" s="341"/>
      <c r="TIV10" s="342"/>
      <c r="TIW10" s="340" t="s">
        <v>86</v>
      </c>
      <c r="TIX10" s="341"/>
      <c r="TIY10" s="341"/>
      <c r="TIZ10" s="341"/>
      <c r="TJA10" s="341"/>
      <c r="TJB10" s="341"/>
      <c r="TJC10" s="341"/>
      <c r="TJD10" s="341"/>
      <c r="TJE10" s="341"/>
      <c r="TJF10" s="341"/>
      <c r="TJG10" s="341"/>
      <c r="TJH10" s="341"/>
      <c r="TJI10" s="341"/>
      <c r="TJJ10" s="341"/>
      <c r="TJK10" s="341"/>
      <c r="TJL10" s="342"/>
      <c r="TJM10" s="340" t="s">
        <v>86</v>
      </c>
      <c r="TJN10" s="341"/>
      <c r="TJO10" s="341"/>
      <c r="TJP10" s="341"/>
      <c r="TJQ10" s="341"/>
      <c r="TJR10" s="341"/>
      <c r="TJS10" s="341"/>
      <c r="TJT10" s="341"/>
      <c r="TJU10" s="341"/>
      <c r="TJV10" s="341"/>
      <c r="TJW10" s="341"/>
      <c r="TJX10" s="341"/>
      <c r="TJY10" s="341"/>
      <c r="TJZ10" s="341"/>
      <c r="TKA10" s="341"/>
      <c r="TKB10" s="342"/>
      <c r="TKC10" s="340" t="s">
        <v>86</v>
      </c>
      <c r="TKD10" s="341"/>
      <c r="TKE10" s="341"/>
      <c r="TKF10" s="341"/>
      <c r="TKG10" s="341"/>
      <c r="TKH10" s="341"/>
      <c r="TKI10" s="341"/>
      <c r="TKJ10" s="341"/>
      <c r="TKK10" s="341"/>
      <c r="TKL10" s="341"/>
      <c r="TKM10" s="341"/>
      <c r="TKN10" s="341"/>
      <c r="TKO10" s="341"/>
      <c r="TKP10" s="341"/>
      <c r="TKQ10" s="341"/>
      <c r="TKR10" s="342"/>
      <c r="TKS10" s="340" t="s">
        <v>86</v>
      </c>
      <c r="TKT10" s="341"/>
      <c r="TKU10" s="341"/>
      <c r="TKV10" s="341"/>
      <c r="TKW10" s="341"/>
      <c r="TKX10" s="341"/>
      <c r="TKY10" s="341"/>
      <c r="TKZ10" s="341"/>
      <c r="TLA10" s="341"/>
      <c r="TLB10" s="341"/>
      <c r="TLC10" s="341"/>
      <c r="TLD10" s="341"/>
      <c r="TLE10" s="341"/>
      <c r="TLF10" s="341"/>
      <c r="TLG10" s="341"/>
      <c r="TLH10" s="342"/>
      <c r="TLI10" s="340" t="s">
        <v>86</v>
      </c>
      <c r="TLJ10" s="341"/>
      <c r="TLK10" s="341"/>
      <c r="TLL10" s="341"/>
      <c r="TLM10" s="341"/>
      <c r="TLN10" s="341"/>
      <c r="TLO10" s="341"/>
      <c r="TLP10" s="341"/>
      <c r="TLQ10" s="341"/>
      <c r="TLR10" s="341"/>
      <c r="TLS10" s="341"/>
      <c r="TLT10" s="341"/>
      <c r="TLU10" s="341"/>
      <c r="TLV10" s="341"/>
      <c r="TLW10" s="341"/>
      <c r="TLX10" s="342"/>
      <c r="TLY10" s="340" t="s">
        <v>86</v>
      </c>
      <c r="TLZ10" s="341"/>
      <c r="TMA10" s="341"/>
      <c r="TMB10" s="341"/>
      <c r="TMC10" s="341"/>
      <c r="TMD10" s="341"/>
      <c r="TME10" s="341"/>
      <c r="TMF10" s="341"/>
      <c r="TMG10" s="341"/>
      <c r="TMH10" s="341"/>
      <c r="TMI10" s="341"/>
      <c r="TMJ10" s="341"/>
      <c r="TMK10" s="341"/>
      <c r="TML10" s="341"/>
      <c r="TMM10" s="341"/>
      <c r="TMN10" s="342"/>
      <c r="TMO10" s="340" t="s">
        <v>86</v>
      </c>
      <c r="TMP10" s="341"/>
      <c r="TMQ10" s="341"/>
      <c r="TMR10" s="341"/>
      <c r="TMS10" s="341"/>
      <c r="TMT10" s="341"/>
      <c r="TMU10" s="341"/>
      <c r="TMV10" s="341"/>
      <c r="TMW10" s="341"/>
      <c r="TMX10" s="341"/>
      <c r="TMY10" s="341"/>
      <c r="TMZ10" s="341"/>
      <c r="TNA10" s="341"/>
      <c r="TNB10" s="341"/>
      <c r="TNC10" s="341"/>
      <c r="TND10" s="342"/>
      <c r="TNE10" s="340" t="s">
        <v>86</v>
      </c>
      <c r="TNF10" s="341"/>
      <c r="TNG10" s="341"/>
      <c r="TNH10" s="341"/>
      <c r="TNI10" s="341"/>
      <c r="TNJ10" s="341"/>
      <c r="TNK10" s="341"/>
      <c r="TNL10" s="341"/>
      <c r="TNM10" s="341"/>
      <c r="TNN10" s="341"/>
      <c r="TNO10" s="341"/>
      <c r="TNP10" s="341"/>
      <c r="TNQ10" s="341"/>
      <c r="TNR10" s="341"/>
      <c r="TNS10" s="341"/>
      <c r="TNT10" s="342"/>
      <c r="TNU10" s="340" t="s">
        <v>86</v>
      </c>
      <c r="TNV10" s="341"/>
      <c r="TNW10" s="341"/>
      <c r="TNX10" s="341"/>
      <c r="TNY10" s="341"/>
      <c r="TNZ10" s="341"/>
      <c r="TOA10" s="341"/>
      <c r="TOB10" s="341"/>
      <c r="TOC10" s="341"/>
      <c r="TOD10" s="341"/>
      <c r="TOE10" s="341"/>
      <c r="TOF10" s="341"/>
      <c r="TOG10" s="341"/>
      <c r="TOH10" s="341"/>
      <c r="TOI10" s="341"/>
      <c r="TOJ10" s="342"/>
      <c r="TOK10" s="340" t="s">
        <v>86</v>
      </c>
      <c r="TOL10" s="341"/>
      <c r="TOM10" s="341"/>
      <c r="TON10" s="341"/>
      <c r="TOO10" s="341"/>
      <c r="TOP10" s="341"/>
      <c r="TOQ10" s="341"/>
      <c r="TOR10" s="341"/>
      <c r="TOS10" s="341"/>
      <c r="TOT10" s="341"/>
      <c r="TOU10" s="341"/>
      <c r="TOV10" s="341"/>
      <c r="TOW10" s="341"/>
      <c r="TOX10" s="341"/>
      <c r="TOY10" s="341"/>
      <c r="TOZ10" s="342"/>
      <c r="TPA10" s="340" t="s">
        <v>86</v>
      </c>
      <c r="TPB10" s="341"/>
      <c r="TPC10" s="341"/>
      <c r="TPD10" s="341"/>
      <c r="TPE10" s="341"/>
      <c r="TPF10" s="341"/>
      <c r="TPG10" s="341"/>
      <c r="TPH10" s="341"/>
      <c r="TPI10" s="341"/>
      <c r="TPJ10" s="341"/>
      <c r="TPK10" s="341"/>
      <c r="TPL10" s="341"/>
      <c r="TPM10" s="341"/>
      <c r="TPN10" s="341"/>
      <c r="TPO10" s="341"/>
      <c r="TPP10" s="342"/>
      <c r="TPQ10" s="340" t="s">
        <v>86</v>
      </c>
      <c r="TPR10" s="341"/>
      <c r="TPS10" s="341"/>
      <c r="TPT10" s="341"/>
      <c r="TPU10" s="341"/>
      <c r="TPV10" s="341"/>
      <c r="TPW10" s="341"/>
      <c r="TPX10" s="341"/>
      <c r="TPY10" s="341"/>
      <c r="TPZ10" s="341"/>
      <c r="TQA10" s="341"/>
      <c r="TQB10" s="341"/>
      <c r="TQC10" s="341"/>
      <c r="TQD10" s="341"/>
      <c r="TQE10" s="341"/>
      <c r="TQF10" s="342"/>
      <c r="TQG10" s="340" t="s">
        <v>86</v>
      </c>
      <c r="TQH10" s="341"/>
      <c r="TQI10" s="341"/>
      <c r="TQJ10" s="341"/>
      <c r="TQK10" s="341"/>
      <c r="TQL10" s="341"/>
      <c r="TQM10" s="341"/>
      <c r="TQN10" s="341"/>
      <c r="TQO10" s="341"/>
      <c r="TQP10" s="341"/>
      <c r="TQQ10" s="341"/>
      <c r="TQR10" s="341"/>
      <c r="TQS10" s="341"/>
      <c r="TQT10" s="341"/>
      <c r="TQU10" s="341"/>
      <c r="TQV10" s="342"/>
      <c r="TQW10" s="340" t="s">
        <v>86</v>
      </c>
      <c r="TQX10" s="341"/>
      <c r="TQY10" s="341"/>
      <c r="TQZ10" s="341"/>
      <c r="TRA10" s="341"/>
      <c r="TRB10" s="341"/>
      <c r="TRC10" s="341"/>
      <c r="TRD10" s="341"/>
      <c r="TRE10" s="341"/>
      <c r="TRF10" s="341"/>
      <c r="TRG10" s="341"/>
      <c r="TRH10" s="341"/>
      <c r="TRI10" s="341"/>
      <c r="TRJ10" s="341"/>
      <c r="TRK10" s="341"/>
      <c r="TRL10" s="342"/>
      <c r="TRM10" s="340" t="s">
        <v>86</v>
      </c>
      <c r="TRN10" s="341"/>
      <c r="TRO10" s="341"/>
      <c r="TRP10" s="341"/>
      <c r="TRQ10" s="341"/>
      <c r="TRR10" s="341"/>
      <c r="TRS10" s="341"/>
      <c r="TRT10" s="341"/>
      <c r="TRU10" s="341"/>
      <c r="TRV10" s="341"/>
      <c r="TRW10" s="341"/>
      <c r="TRX10" s="341"/>
      <c r="TRY10" s="341"/>
      <c r="TRZ10" s="341"/>
      <c r="TSA10" s="341"/>
      <c r="TSB10" s="342"/>
      <c r="TSC10" s="340" t="s">
        <v>86</v>
      </c>
      <c r="TSD10" s="341"/>
      <c r="TSE10" s="341"/>
      <c r="TSF10" s="341"/>
      <c r="TSG10" s="341"/>
      <c r="TSH10" s="341"/>
      <c r="TSI10" s="341"/>
      <c r="TSJ10" s="341"/>
      <c r="TSK10" s="341"/>
      <c r="TSL10" s="341"/>
      <c r="TSM10" s="341"/>
      <c r="TSN10" s="341"/>
      <c r="TSO10" s="341"/>
      <c r="TSP10" s="341"/>
      <c r="TSQ10" s="341"/>
      <c r="TSR10" s="342"/>
      <c r="TSS10" s="340" t="s">
        <v>86</v>
      </c>
      <c r="TST10" s="341"/>
      <c r="TSU10" s="341"/>
      <c r="TSV10" s="341"/>
      <c r="TSW10" s="341"/>
      <c r="TSX10" s="341"/>
      <c r="TSY10" s="341"/>
      <c r="TSZ10" s="341"/>
      <c r="TTA10" s="341"/>
      <c r="TTB10" s="341"/>
      <c r="TTC10" s="341"/>
      <c r="TTD10" s="341"/>
      <c r="TTE10" s="341"/>
      <c r="TTF10" s="341"/>
      <c r="TTG10" s="341"/>
      <c r="TTH10" s="342"/>
      <c r="TTI10" s="340" t="s">
        <v>86</v>
      </c>
      <c r="TTJ10" s="341"/>
      <c r="TTK10" s="341"/>
      <c r="TTL10" s="341"/>
      <c r="TTM10" s="341"/>
      <c r="TTN10" s="341"/>
      <c r="TTO10" s="341"/>
      <c r="TTP10" s="341"/>
      <c r="TTQ10" s="341"/>
      <c r="TTR10" s="341"/>
      <c r="TTS10" s="341"/>
      <c r="TTT10" s="341"/>
      <c r="TTU10" s="341"/>
      <c r="TTV10" s="341"/>
      <c r="TTW10" s="341"/>
      <c r="TTX10" s="342"/>
      <c r="TTY10" s="340" t="s">
        <v>86</v>
      </c>
      <c r="TTZ10" s="341"/>
      <c r="TUA10" s="341"/>
      <c r="TUB10" s="341"/>
      <c r="TUC10" s="341"/>
      <c r="TUD10" s="341"/>
      <c r="TUE10" s="341"/>
      <c r="TUF10" s="341"/>
      <c r="TUG10" s="341"/>
      <c r="TUH10" s="341"/>
      <c r="TUI10" s="341"/>
      <c r="TUJ10" s="341"/>
      <c r="TUK10" s="341"/>
      <c r="TUL10" s="341"/>
      <c r="TUM10" s="341"/>
      <c r="TUN10" s="342"/>
      <c r="TUO10" s="340" t="s">
        <v>86</v>
      </c>
      <c r="TUP10" s="341"/>
      <c r="TUQ10" s="341"/>
      <c r="TUR10" s="341"/>
      <c r="TUS10" s="341"/>
      <c r="TUT10" s="341"/>
      <c r="TUU10" s="341"/>
      <c r="TUV10" s="341"/>
      <c r="TUW10" s="341"/>
      <c r="TUX10" s="341"/>
      <c r="TUY10" s="341"/>
      <c r="TUZ10" s="341"/>
      <c r="TVA10" s="341"/>
      <c r="TVB10" s="341"/>
      <c r="TVC10" s="341"/>
      <c r="TVD10" s="342"/>
      <c r="TVE10" s="340" t="s">
        <v>86</v>
      </c>
      <c r="TVF10" s="341"/>
      <c r="TVG10" s="341"/>
      <c r="TVH10" s="341"/>
      <c r="TVI10" s="341"/>
      <c r="TVJ10" s="341"/>
      <c r="TVK10" s="341"/>
      <c r="TVL10" s="341"/>
      <c r="TVM10" s="341"/>
      <c r="TVN10" s="341"/>
      <c r="TVO10" s="341"/>
      <c r="TVP10" s="341"/>
      <c r="TVQ10" s="341"/>
      <c r="TVR10" s="341"/>
      <c r="TVS10" s="341"/>
      <c r="TVT10" s="342"/>
      <c r="TVU10" s="340" t="s">
        <v>86</v>
      </c>
      <c r="TVV10" s="341"/>
      <c r="TVW10" s="341"/>
      <c r="TVX10" s="341"/>
      <c r="TVY10" s="341"/>
      <c r="TVZ10" s="341"/>
      <c r="TWA10" s="341"/>
      <c r="TWB10" s="341"/>
      <c r="TWC10" s="341"/>
      <c r="TWD10" s="341"/>
      <c r="TWE10" s="341"/>
      <c r="TWF10" s="341"/>
      <c r="TWG10" s="341"/>
      <c r="TWH10" s="341"/>
      <c r="TWI10" s="341"/>
      <c r="TWJ10" s="342"/>
      <c r="TWK10" s="340" t="s">
        <v>86</v>
      </c>
      <c r="TWL10" s="341"/>
      <c r="TWM10" s="341"/>
      <c r="TWN10" s="341"/>
      <c r="TWO10" s="341"/>
      <c r="TWP10" s="341"/>
      <c r="TWQ10" s="341"/>
      <c r="TWR10" s="341"/>
      <c r="TWS10" s="341"/>
      <c r="TWT10" s="341"/>
      <c r="TWU10" s="341"/>
      <c r="TWV10" s="341"/>
      <c r="TWW10" s="341"/>
      <c r="TWX10" s="341"/>
      <c r="TWY10" s="341"/>
      <c r="TWZ10" s="342"/>
      <c r="TXA10" s="340" t="s">
        <v>86</v>
      </c>
      <c r="TXB10" s="341"/>
      <c r="TXC10" s="341"/>
      <c r="TXD10" s="341"/>
      <c r="TXE10" s="341"/>
      <c r="TXF10" s="341"/>
      <c r="TXG10" s="341"/>
      <c r="TXH10" s="341"/>
      <c r="TXI10" s="341"/>
      <c r="TXJ10" s="341"/>
      <c r="TXK10" s="341"/>
      <c r="TXL10" s="341"/>
      <c r="TXM10" s="341"/>
      <c r="TXN10" s="341"/>
      <c r="TXO10" s="341"/>
      <c r="TXP10" s="342"/>
      <c r="TXQ10" s="340" t="s">
        <v>86</v>
      </c>
      <c r="TXR10" s="341"/>
      <c r="TXS10" s="341"/>
      <c r="TXT10" s="341"/>
      <c r="TXU10" s="341"/>
      <c r="TXV10" s="341"/>
      <c r="TXW10" s="341"/>
      <c r="TXX10" s="341"/>
      <c r="TXY10" s="341"/>
      <c r="TXZ10" s="341"/>
      <c r="TYA10" s="341"/>
      <c r="TYB10" s="341"/>
      <c r="TYC10" s="341"/>
      <c r="TYD10" s="341"/>
      <c r="TYE10" s="341"/>
      <c r="TYF10" s="342"/>
      <c r="TYG10" s="340" t="s">
        <v>86</v>
      </c>
      <c r="TYH10" s="341"/>
      <c r="TYI10" s="341"/>
      <c r="TYJ10" s="341"/>
      <c r="TYK10" s="341"/>
      <c r="TYL10" s="341"/>
      <c r="TYM10" s="341"/>
      <c r="TYN10" s="341"/>
      <c r="TYO10" s="341"/>
      <c r="TYP10" s="341"/>
      <c r="TYQ10" s="341"/>
      <c r="TYR10" s="341"/>
      <c r="TYS10" s="341"/>
      <c r="TYT10" s="341"/>
      <c r="TYU10" s="341"/>
      <c r="TYV10" s="342"/>
      <c r="TYW10" s="340" t="s">
        <v>86</v>
      </c>
      <c r="TYX10" s="341"/>
      <c r="TYY10" s="341"/>
      <c r="TYZ10" s="341"/>
      <c r="TZA10" s="341"/>
      <c r="TZB10" s="341"/>
      <c r="TZC10" s="341"/>
      <c r="TZD10" s="341"/>
      <c r="TZE10" s="341"/>
      <c r="TZF10" s="341"/>
      <c r="TZG10" s="341"/>
      <c r="TZH10" s="341"/>
      <c r="TZI10" s="341"/>
      <c r="TZJ10" s="341"/>
      <c r="TZK10" s="341"/>
      <c r="TZL10" s="342"/>
      <c r="TZM10" s="340" t="s">
        <v>86</v>
      </c>
      <c r="TZN10" s="341"/>
      <c r="TZO10" s="341"/>
      <c r="TZP10" s="341"/>
      <c r="TZQ10" s="341"/>
      <c r="TZR10" s="341"/>
      <c r="TZS10" s="341"/>
      <c r="TZT10" s="341"/>
      <c r="TZU10" s="341"/>
      <c r="TZV10" s="341"/>
      <c r="TZW10" s="341"/>
      <c r="TZX10" s="341"/>
      <c r="TZY10" s="341"/>
      <c r="TZZ10" s="341"/>
      <c r="UAA10" s="341"/>
      <c r="UAB10" s="342"/>
      <c r="UAC10" s="340" t="s">
        <v>86</v>
      </c>
      <c r="UAD10" s="341"/>
      <c r="UAE10" s="341"/>
      <c r="UAF10" s="341"/>
      <c r="UAG10" s="341"/>
      <c r="UAH10" s="341"/>
      <c r="UAI10" s="341"/>
      <c r="UAJ10" s="341"/>
      <c r="UAK10" s="341"/>
      <c r="UAL10" s="341"/>
      <c r="UAM10" s="341"/>
      <c r="UAN10" s="341"/>
      <c r="UAO10" s="341"/>
      <c r="UAP10" s="341"/>
      <c r="UAQ10" s="341"/>
      <c r="UAR10" s="342"/>
      <c r="UAS10" s="340" t="s">
        <v>86</v>
      </c>
      <c r="UAT10" s="341"/>
      <c r="UAU10" s="341"/>
      <c r="UAV10" s="341"/>
      <c r="UAW10" s="341"/>
      <c r="UAX10" s="341"/>
      <c r="UAY10" s="341"/>
      <c r="UAZ10" s="341"/>
      <c r="UBA10" s="341"/>
      <c r="UBB10" s="341"/>
      <c r="UBC10" s="341"/>
      <c r="UBD10" s="341"/>
      <c r="UBE10" s="341"/>
      <c r="UBF10" s="341"/>
      <c r="UBG10" s="341"/>
      <c r="UBH10" s="342"/>
      <c r="UBI10" s="340" t="s">
        <v>86</v>
      </c>
      <c r="UBJ10" s="341"/>
      <c r="UBK10" s="341"/>
      <c r="UBL10" s="341"/>
      <c r="UBM10" s="341"/>
      <c r="UBN10" s="341"/>
      <c r="UBO10" s="341"/>
      <c r="UBP10" s="341"/>
      <c r="UBQ10" s="341"/>
      <c r="UBR10" s="341"/>
      <c r="UBS10" s="341"/>
      <c r="UBT10" s="341"/>
      <c r="UBU10" s="341"/>
      <c r="UBV10" s="341"/>
      <c r="UBW10" s="341"/>
      <c r="UBX10" s="342"/>
      <c r="UBY10" s="340" t="s">
        <v>86</v>
      </c>
      <c r="UBZ10" s="341"/>
      <c r="UCA10" s="341"/>
      <c r="UCB10" s="341"/>
      <c r="UCC10" s="341"/>
      <c r="UCD10" s="341"/>
      <c r="UCE10" s="341"/>
      <c r="UCF10" s="341"/>
      <c r="UCG10" s="341"/>
      <c r="UCH10" s="341"/>
      <c r="UCI10" s="341"/>
      <c r="UCJ10" s="341"/>
      <c r="UCK10" s="341"/>
      <c r="UCL10" s="341"/>
      <c r="UCM10" s="341"/>
      <c r="UCN10" s="342"/>
      <c r="UCO10" s="340" t="s">
        <v>86</v>
      </c>
      <c r="UCP10" s="341"/>
      <c r="UCQ10" s="341"/>
      <c r="UCR10" s="341"/>
      <c r="UCS10" s="341"/>
      <c r="UCT10" s="341"/>
      <c r="UCU10" s="341"/>
      <c r="UCV10" s="341"/>
      <c r="UCW10" s="341"/>
      <c r="UCX10" s="341"/>
      <c r="UCY10" s="341"/>
      <c r="UCZ10" s="341"/>
      <c r="UDA10" s="341"/>
      <c r="UDB10" s="341"/>
      <c r="UDC10" s="341"/>
      <c r="UDD10" s="342"/>
      <c r="UDE10" s="340" t="s">
        <v>86</v>
      </c>
      <c r="UDF10" s="341"/>
      <c r="UDG10" s="341"/>
      <c r="UDH10" s="341"/>
      <c r="UDI10" s="341"/>
      <c r="UDJ10" s="341"/>
      <c r="UDK10" s="341"/>
      <c r="UDL10" s="341"/>
      <c r="UDM10" s="341"/>
      <c r="UDN10" s="341"/>
      <c r="UDO10" s="341"/>
      <c r="UDP10" s="341"/>
      <c r="UDQ10" s="341"/>
      <c r="UDR10" s="341"/>
      <c r="UDS10" s="341"/>
      <c r="UDT10" s="342"/>
      <c r="UDU10" s="340" t="s">
        <v>86</v>
      </c>
      <c r="UDV10" s="341"/>
      <c r="UDW10" s="341"/>
      <c r="UDX10" s="341"/>
      <c r="UDY10" s="341"/>
      <c r="UDZ10" s="341"/>
      <c r="UEA10" s="341"/>
      <c r="UEB10" s="341"/>
      <c r="UEC10" s="341"/>
      <c r="UED10" s="341"/>
      <c r="UEE10" s="341"/>
      <c r="UEF10" s="341"/>
      <c r="UEG10" s="341"/>
      <c r="UEH10" s="341"/>
      <c r="UEI10" s="341"/>
      <c r="UEJ10" s="342"/>
      <c r="UEK10" s="340" t="s">
        <v>86</v>
      </c>
      <c r="UEL10" s="341"/>
      <c r="UEM10" s="341"/>
      <c r="UEN10" s="341"/>
      <c r="UEO10" s="341"/>
      <c r="UEP10" s="341"/>
      <c r="UEQ10" s="341"/>
      <c r="UER10" s="341"/>
      <c r="UES10" s="341"/>
      <c r="UET10" s="341"/>
      <c r="UEU10" s="341"/>
      <c r="UEV10" s="341"/>
      <c r="UEW10" s="341"/>
      <c r="UEX10" s="341"/>
      <c r="UEY10" s="341"/>
      <c r="UEZ10" s="342"/>
      <c r="UFA10" s="340" t="s">
        <v>86</v>
      </c>
      <c r="UFB10" s="341"/>
      <c r="UFC10" s="341"/>
      <c r="UFD10" s="341"/>
      <c r="UFE10" s="341"/>
      <c r="UFF10" s="341"/>
      <c r="UFG10" s="341"/>
      <c r="UFH10" s="341"/>
      <c r="UFI10" s="341"/>
      <c r="UFJ10" s="341"/>
      <c r="UFK10" s="341"/>
      <c r="UFL10" s="341"/>
      <c r="UFM10" s="341"/>
      <c r="UFN10" s="341"/>
      <c r="UFO10" s="341"/>
      <c r="UFP10" s="342"/>
      <c r="UFQ10" s="340" t="s">
        <v>86</v>
      </c>
      <c r="UFR10" s="341"/>
      <c r="UFS10" s="341"/>
      <c r="UFT10" s="341"/>
      <c r="UFU10" s="341"/>
      <c r="UFV10" s="341"/>
      <c r="UFW10" s="341"/>
      <c r="UFX10" s="341"/>
      <c r="UFY10" s="341"/>
      <c r="UFZ10" s="341"/>
      <c r="UGA10" s="341"/>
      <c r="UGB10" s="341"/>
      <c r="UGC10" s="341"/>
      <c r="UGD10" s="341"/>
      <c r="UGE10" s="341"/>
      <c r="UGF10" s="342"/>
      <c r="UGG10" s="340" t="s">
        <v>86</v>
      </c>
      <c r="UGH10" s="341"/>
      <c r="UGI10" s="341"/>
      <c r="UGJ10" s="341"/>
      <c r="UGK10" s="341"/>
      <c r="UGL10" s="341"/>
      <c r="UGM10" s="341"/>
      <c r="UGN10" s="341"/>
      <c r="UGO10" s="341"/>
      <c r="UGP10" s="341"/>
      <c r="UGQ10" s="341"/>
      <c r="UGR10" s="341"/>
      <c r="UGS10" s="341"/>
      <c r="UGT10" s="341"/>
      <c r="UGU10" s="341"/>
      <c r="UGV10" s="342"/>
      <c r="UGW10" s="340" t="s">
        <v>86</v>
      </c>
      <c r="UGX10" s="341"/>
      <c r="UGY10" s="341"/>
      <c r="UGZ10" s="341"/>
      <c r="UHA10" s="341"/>
      <c r="UHB10" s="341"/>
      <c r="UHC10" s="341"/>
      <c r="UHD10" s="341"/>
      <c r="UHE10" s="341"/>
      <c r="UHF10" s="341"/>
      <c r="UHG10" s="341"/>
      <c r="UHH10" s="341"/>
      <c r="UHI10" s="341"/>
      <c r="UHJ10" s="341"/>
      <c r="UHK10" s="341"/>
      <c r="UHL10" s="342"/>
      <c r="UHM10" s="340" t="s">
        <v>86</v>
      </c>
      <c r="UHN10" s="341"/>
      <c r="UHO10" s="341"/>
      <c r="UHP10" s="341"/>
      <c r="UHQ10" s="341"/>
      <c r="UHR10" s="341"/>
      <c r="UHS10" s="341"/>
      <c r="UHT10" s="341"/>
      <c r="UHU10" s="341"/>
      <c r="UHV10" s="341"/>
      <c r="UHW10" s="341"/>
      <c r="UHX10" s="341"/>
      <c r="UHY10" s="341"/>
      <c r="UHZ10" s="341"/>
      <c r="UIA10" s="341"/>
      <c r="UIB10" s="342"/>
      <c r="UIC10" s="340" t="s">
        <v>86</v>
      </c>
      <c r="UID10" s="341"/>
      <c r="UIE10" s="341"/>
      <c r="UIF10" s="341"/>
      <c r="UIG10" s="341"/>
      <c r="UIH10" s="341"/>
      <c r="UII10" s="341"/>
      <c r="UIJ10" s="341"/>
      <c r="UIK10" s="341"/>
      <c r="UIL10" s="341"/>
      <c r="UIM10" s="341"/>
      <c r="UIN10" s="341"/>
      <c r="UIO10" s="341"/>
      <c r="UIP10" s="341"/>
      <c r="UIQ10" s="341"/>
      <c r="UIR10" s="342"/>
      <c r="UIS10" s="340" t="s">
        <v>86</v>
      </c>
      <c r="UIT10" s="341"/>
      <c r="UIU10" s="341"/>
      <c r="UIV10" s="341"/>
      <c r="UIW10" s="341"/>
      <c r="UIX10" s="341"/>
      <c r="UIY10" s="341"/>
      <c r="UIZ10" s="341"/>
      <c r="UJA10" s="341"/>
      <c r="UJB10" s="341"/>
      <c r="UJC10" s="341"/>
      <c r="UJD10" s="341"/>
      <c r="UJE10" s="341"/>
      <c r="UJF10" s="341"/>
      <c r="UJG10" s="341"/>
      <c r="UJH10" s="342"/>
      <c r="UJI10" s="340" t="s">
        <v>86</v>
      </c>
      <c r="UJJ10" s="341"/>
      <c r="UJK10" s="341"/>
      <c r="UJL10" s="341"/>
      <c r="UJM10" s="341"/>
      <c r="UJN10" s="341"/>
      <c r="UJO10" s="341"/>
      <c r="UJP10" s="341"/>
      <c r="UJQ10" s="341"/>
      <c r="UJR10" s="341"/>
      <c r="UJS10" s="341"/>
      <c r="UJT10" s="341"/>
      <c r="UJU10" s="341"/>
      <c r="UJV10" s="341"/>
      <c r="UJW10" s="341"/>
      <c r="UJX10" s="342"/>
      <c r="UJY10" s="340" t="s">
        <v>86</v>
      </c>
      <c r="UJZ10" s="341"/>
      <c r="UKA10" s="341"/>
      <c r="UKB10" s="341"/>
      <c r="UKC10" s="341"/>
      <c r="UKD10" s="341"/>
      <c r="UKE10" s="341"/>
      <c r="UKF10" s="341"/>
      <c r="UKG10" s="341"/>
      <c r="UKH10" s="341"/>
      <c r="UKI10" s="341"/>
      <c r="UKJ10" s="341"/>
      <c r="UKK10" s="341"/>
      <c r="UKL10" s="341"/>
      <c r="UKM10" s="341"/>
      <c r="UKN10" s="342"/>
      <c r="UKO10" s="340" t="s">
        <v>86</v>
      </c>
      <c r="UKP10" s="341"/>
      <c r="UKQ10" s="341"/>
      <c r="UKR10" s="341"/>
      <c r="UKS10" s="341"/>
      <c r="UKT10" s="341"/>
      <c r="UKU10" s="341"/>
      <c r="UKV10" s="341"/>
      <c r="UKW10" s="341"/>
      <c r="UKX10" s="341"/>
      <c r="UKY10" s="341"/>
      <c r="UKZ10" s="341"/>
      <c r="ULA10" s="341"/>
      <c r="ULB10" s="341"/>
      <c r="ULC10" s="341"/>
      <c r="ULD10" s="342"/>
      <c r="ULE10" s="340" t="s">
        <v>86</v>
      </c>
      <c r="ULF10" s="341"/>
      <c r="ULG10" s="341"/>
      <c r="ULH10" s="341"/>
      <c r="ULI10" s="341"/>
      <c r="ULJ10" s="341"/>
      <c r="ULK10" s="341"/>
      <c r="ULL10" s="341"/>
      <c r="ULM10" s="341"/>
      <c r="ULN10" s="341"/>
      <c r="ULO10" s="341"/>
      <c r="ULP10" s="341"/>
      <c r="ULQ10" s="341"/>
      <c r="ULR10" s="341"/>
      <c r="ULS10" s="341"/>
      <c r="ULT10" s="342"/>
      <c r="ULU10" s="340" t="s">
        <v>86</v>
      </c>
      <c r="ULV10" s="341"/>
      <c r="ULW10" s="341"/>
      <c r="ULX10" s="341"/>
      <c r="ULY10" s="341"/>
      <c r="ULZ10" s="341"/>
      <c r="UMA10" s="341"/>
      <c r="UMB10" s="341"/>
      <c r="UMC10" s="341"/>
      <c r="UMD10" s="341"/>
      <c r="UME10" s="341"/>
      <c r="UMF10" s="341"/>
      <c r="UMG10" s="341"/>
      <c r="UMH10" s="341"/>
      <c r="UMI10" s="341"/>
      <c r="UMJ10" s="342"/>
      <c r="UMK10" s="340" t="s">
        <v>86</v>
      </c>
      <c r="UML10" s="341"/>
      <c r="UMM10" s="341"/>
      <c r="UMN10" s="341"/>
      <c r="UMO10" s="341"/>
      <c r="UMP10" s="341"/>
      <c r="UMQ10" s="341"/>
      <c r="UMR10" s="341"/>
      <c r="UMS10" s="341"/>
      <c r="UMT10" s="341"/>
      <c r="UMU10" s="341"/>
      <c r="UMV10" s="341"/>
      <c r="UMW10" s="341"/>
      <c r="UMX10" s="341"/>
      <c r="UMY10" s="341"/>
      <c r="UMZ10" s="342"/>
      <c r="UNA10" s="340" t="s">
        <v>86</v>
      </c>
      <c r="UNB10" s="341"/>
      <c r="UNC10" s="341"/>
      <c r="UND10" s="341"/>
      <c r="UNE10" s="341"/>
      <c r="UNF10" s="341"/>
      <c r="UNG10" s="341"/>
      <c r="UNH10" s="341"/>
      <c r="UNI10" s="341"/>
      <c r="UNJ10" s="341"/>
      <c r="UNK10" s="341"/>
      <c r="UNL10" s="341"/>
      <c r="UNM10" s="341"/>
      <c r="UNN10" s="341"/>
      <c r="UNO10" s="341"/>
      <c r="UNP10" s="342"/>
      <c r="UNQ10" s="340" t="s">
        <v>86</v>
      </c>
      <c r="UNR10" s="341"/>
      <c r="UNS10" s="341"/>
      <c r="UNT10" s="341"/>
      <c r="UNU10" s="341"/>
      <c r="UNV10" s="341"/>
      <c r="UNW10" s="341"/>
      <c r="UNX10" s="341"/>
      <c r="UNY10" s="341"/>
      <c r="UNZ10" s="341"/>
      <c r="UOA10" s="341"/>
      <c r="UOB10" s="341"/>
      <c r="UOC10" s="341"/>
      <c r="UOD10" s="341"/>
      <c r="UOE10" s="341"/>
      <c r="UOF10" s="342"/>
      <c r="UOG10" s="340" t="s">
        <v>86</v>
      </c>
      <c r="UOH10" s="341"/>
      <c r="UOI10" s="341"/>
      <c r="UOJ10" s="341"/>
      <c r="UOK10" s="341"/>
      <c r="UOL10" s="341"/>
      <c r="UOM10" s="341"/>
      <c r="UON10" s="341"/>
      <c r="UOO10" s="341"/>
      <c r="UOP10" s="341"/>
      <c r="UOQ10" s="341"/>
      <c r="UOR10" s="341"/>
      <c r="UOS10" s="341"/>
      <c r="UOT10" s="341"/>
      <c r="UOU10" s="341"/>
      <c r="UOV10" s="342"/>
      <c r="UOW10" s="340" t="s">
        <v>86</v>
      </c>
      <c r="UOX10" s="341"/>
      <c r="UOY10" s="341"/>
      <c r="UOZ10" s="341"/>
      <c r="UPA10" s="341"/>
      <c r="UPB10" s="341"/>
      <c r="UPC10" s="341"/>
      <c r="UPD10" s="341"/>
      <c r="UPE10" s="341"/>
      <c r="UPF10" s="341"/>
      <c r="UPG10" s="341"/>
      <c r="UPH10" s="341"/>
      <c r="UPI10" s="341"/>
      <c r="UPJ10" s="341"/>
      <c r="UPK10" s="341"/>
      <c r="UPL10" s="342"/>
      <c r="UPM10" s="340" t="s">
        <v>86</v>
      </c>
      <c r="UPN10" s="341"/>
      <c r="UPO10" s="341"/>
      <c r="UPP10" s="341"/>
      <c r="UPQ10" s="341"/>
      <c r="UPR10" s="341"/>
      <c r="UPS10" s="341"/>
      <c r="UPT10" s="341"/>
      <c r="UPU10" s="341"/>
      <c r="UPV10" s="341"/>
      <c r="UPW10" s="341"/>
      <c r="UPX10" s="341"/>
      <c r="UPY10" s="341"/>
      <c r="UPZ10" s="341"/>
      <c r="UQA10" s="341"/>
      <c r="UQB10" s="342"/>
      <c r="UQC10" s="340" t="s">
        <v>86</v>
      </c>
      <c r="UQD10" s="341"/>
      <c r="UQE10" s="341"/>
      <c r="UQF10" s="341"/>
      <c r="UQG10" s="341"/>
      <c r="UQH10" s="341"/>
      <c r="UQI10" s="341"/>
      <c r="UQJ10" s="341"/>
      <c r="UQK10" s="341"/>
      <c r="UQL10" s="341"/>
      <c r="UQM10" s="341"/>
      <c r="UQN10" s="341"/>
      <c r="UQO10" s="341"/>
      <c r="UQP10" s="341"/>
      <c r="UQQ10" s="341"/>
      <c r="UQR10" s="342"/>
      <c r="UQS10" s="340" t="s">
        <v>86</v>
      </c>
      <c r="UQT10" s="341"/>
      <c r="UQU10" s="341"/>
      <c r="UQV10" s="341"/>
      <c r="UQW10" s="341"/>
      <c r="UQX10" s="341"/>
      <c r="UQY10" s="341"/>
      <c r="UQZ10" s="341"/>
      <c r="URA10" s="341"/>
      <c r="URB10" s="341"/>
      <c r="URC10" s="341"/>
      <c r="URD10" s="341"/>
      <c r="URE10" s="341"/>
      <c r="URF10" s="341"/>
      <c r="URG10" s="341"/>
      <c r="URH10" s="342"/>
      <c r="URI10" s="340" t="s">
        <v>86</v>
      </c>
      <c r="URJ10" s="341"/>
      <c r="URK10" s="341"/>
      <c r="URL10" s="341"/>
      <c r="URM10" s="341"/>
      <c r="URN10" s="341"/>
      <c r="URO10" s="341"/>
      <c r="URP10" s="341"/>
      <c r="URQ10" s="341"/>
      <c r="URR10" s="341"/>
      <c r="URS10" s="341"/>
      <c r="URT10" s="341"/>
      <c r="URU10" s="341"/>
      <c r="URV10" s="341"/>
      <c r="URW10" s="341"/>
      <c r="URX10" s="342"/>
      <c r="URY10" s="340" t="s">
        <v>86</v>
      </c>
      <c r="URZ10" s="341"/>
      <c r="USA10" s="341"/>
      <c r="USB10" s="341"/>
      <c r="USC10" s="341"/>
      <c r="USD10" s="341"/>
      <c r="USE10" s="341"/>
      <c r="USF10" s="341"/>
      <c r="USG10" s="341"/>
      <c r="USH10" s="341"/>
      <c r="USI10" s="341"/>
      <c r="USJ10" s="341"/>
      <c r="USK10" s="341"/>
      <c r="USL10" s="341"/>
      <c r="USM10" s="341"/>
      <c r="USN10" s="342"/>
      <c r="USO10" s="340" t="s">
        <v>86</v>
      </c>
      <c r="USP10" s="341"/>
      <c r="USQ10" s="341"/>
      <c r="USR10" s="341"/>
      <c r="USS10" s="341"/>
      <c r="UST10" s="341"/>
      <c r="USU10" s="341"/>
      <c r="USV10" s="341"/>
      <c r="USW10" s="341"/>
      <c r="USX10" s="341"/>
      <c r="USY10" s="341"/>
      <c r="USZ10" s="341"/>
      <c r="UTA10" s="341"/>
      <c r="UTB10" s="341"/>
      <c r="UTC10" s="341"/>
      <c r="UTD10" s="342"/>
      <c r="UTE10" s="340" t="s">
        <v>86</v>
      </c>
      <c r="UTF10" s="341"/>
      <c r="UTG10" s="341"/>
      <c r="UTH10" s="341"/>
      <c r="UTI10" s="341"/>
      <c r="UTJ10" s="341"/>
      <c r="UTK10" s="341"/>
      <c r="UTL10" s="341"/>
      <c r="UTM10" s="341"/>
      <c r="UTN10" s="341"/>
      <c r="UTO10" s="341"/>
      <c r="UTP10" s="341"/>
      <c r="UTQ10" s="341"/>
      <c r="UTR10" s="341"/>
      <c r="UTS10" s="341"/>
      <c r="UTT10" s="342"/>
      <c r="UTU10" s="340" t="s">
        <v>86</v>
      </c>
      <c r="UTV10" s="341"/>
      <c r="UTW10" s="341"/>
      <c r="UTX10" s="341"/>
      <c r="UTY10" s="341"/>
      <c r="UTZ10" s="341"/>
      <c r="UUA10" s="341"/>
      <c r="UUB10" s="341"/>
      <c r="UUC10" s="341"/>
      <c r="UUD10" s="341"/>
      <c r="UUE10" s="341"/>
      <c r="UUF10" s="341"/>
      <c r="UUG10" s="341"/>
      <c r="UUH10" s="341"/>
      <c r="UUI10" s="341"/>
      <c r="UUJ10" s="342"/>
      <c r="UUK10" s="340" t="s">
        <v>86</v>
      </c>
      <c r="UUL10" s="341"/>
      <c r="UUM10" s="341"/>
      <c r="UUN10" s="341"/>
      <c r="UUO10" s="341"/>
      <c r="UUP10" s="341"/>
      <c r="UUQ10" s="341"/>
      <c r="UUR10" s="341"/>
      <c r="UUS10" s="341"/>
      <c r="UUT10" s="341"/>
      <c r="UUU10" s="341"/>
      <c r="UUV10" s="341"/>
      <c r="UUW10" s="341"/>
      <c r="UUX10" s="341"/>
      <c r="UUY10" s="341"/>
      <c r="UUZ10" s="342"/>
      <c r="UVA10" s="340" t="s">
        <v>86</v>
      </c>
      <c r="UVB10" s="341"/>
      <c r="UVC10" s="341"/>
      <c r="UVD10" s="341"/>
      <c r="UVE10" s="341"/>
      <c r="UVF10" s="341"/>
      <c r="UVG10" s="341"/>
      <c r="UVH10" s="341"/>
      <c r="UVI10" s="341"/>
      <c r="UVJ10" s="341"/>
      <c r="UVK10" s="341"/>
      <c r="UVL10" s="341"/>
      <c r="UVM10" s="341"/>
      <c r="UVN10" s="341"/>
      <c r="UVO10" s="341"/>
      <c r="UVP10" s="342"/>
      <c r="UVQ10" s="340" t="s">
        <v>86</v>
      </c>
      <c r="UVR10" s="341"/>
      <c r="UVS10" s="341"/>
      <c r="UVT10" s="341"/>
      <c r="UVU10" s="341"/>
      <c r="UVV10" s="341"/>
      <c r="UVW10" s="341"/>
      <c r="UVX10" s="341"/>
      <c r="UVY10" s="341"/>
      <c r="UVZ10" s="341"/>
      <c r="UWA10" s="341"/>
      <c r="UWB10" s="341"/>
      <c r="UWC10" s="341"/>
      <c r="UWD10" s="341"/>
      <c r="UWE10" s="341"/>
      <c r="UWF10" s="342"/>
      <c r="UWG10" s="340" t="s">
        <v>86</v>
      </c>
      <c r="UWH10" s="341"/>
      <c r="UWI10" s="341"/>
      <c r="UWJ10" s="341"/>
      <c r="UWK10" s="341"/>
      <c r="UWL10" s="341"/>
      <c r="UWM10" s="341"/>
      <c r="UWN10" s="341"/>
      <c r="UWO10" s="341"/>
      <c r="UWP10" s="341"/>
      <c r="UWQ10" s="341"/>
      <c r="UWR10" s="341"/>
      <c r="UWS10" s="341"/>
      <c r="UWT10" s="341"/>
      <c r="UWU10" s="341"/>
      <c r="UWV10" s="342"/>
      <c r="UWW10" s="340" t="s">
        <v>86</v>
      </c>
      <c r="UWX10" s="341"/>
      <c r="UWY10" s="341"/>
      <c r="UWZ10" s="341"/>
      <c r="UXA10" s="341"/>
      <c r="UXB10" s="341"/>
      <c r="UXC10" s="341"/>
      <c r="UXD10" s="341"/>
      <c r="UXE10" s="341"/>
      <c r="UXF10" s="341"/>
      <c r="UXG10" s="341"/>
      <c r="UXH10" s="341"/>
      <c r="UXI10" s="341"/>
      <c r="UXJ10" s="341"/>
      <c r="UXK10" s="341"/>
      <c r="UXL10" s="342"/>
      <c r="UXM10" s="340" t="s">
        <v>86</v>
      </c>
      <c r="UXN10" s="341"/>
      <c r="UXO10" s="341"/>
      <c r="UXP10" s="341"/>
      <c r="UXQ10" s="341"/>
      <c r="UXR10" s="341"/>
      <c r="UXS10" s="341"/>
      <c r="UXT10" s="341"/>
      <c r="UXU10" s="341"/>
      <c r="UXV10" s="341"/>
      <c r="UXW10" s="341"/>
      <c r="UXX10" s="341"/>
      <c r="UXY10" s="341"/>
      <c r="UXZ10" s="341"/>
      <c r="UYA10" s="341"/>
      <c r="UYB10" s="342"/>
      <c r="UYC10" s="340" t="s">
        <v>86</v>
      </c>
      <c r="UYD10" s="341"/>
      <c r="UYE10" s="341"/>
      <c r="UYF10" s="341"/>
      <c r="UYG10" s="341"/>
      <c r="UYH10" s="341"/>
      <c r="UYI10" s="341"/>
      <c r="UYJ10" s="341"/>
      <c r="UYK10" s="341"/>
      <c r="UYL10" s="341"/>
      <c r="UYM10" s="341"/>
      <c r="UYN10" s="341"/>
      <c r="UYO10" s="341"/>
      <c r="UYP10" s="341"/>
      <c r="UYQ10" s="341"/>
      <c r="UYR10" s="342"/>
      <c r="UYS10" s="340" t="s">
        <v>86</v>
      </c>
      <c r="UYT10" s="341"/>
      <c r="UYU10" s="341"/>
      <c r="UYV10" s="341"/>
      <c r="UYW10" s="341"/>
      <c r="UYX10" s="341"/>
      <c r="UYY10" s="341"/>
      <c r="UYZ10" s="341"/>
      <c r="UZA10" s="341"/>
      <c r="UZB10" s="341"/>
      <c r="UZC10" s="341"/>
      <c r="UZD10" s="341"/>
      <c r="UZE10" s="341"/>
      <c r="UZF10" s="341"/>
      <c r="UZG10" s="341"/>
      <c r="UZH10" s="342"/>
      <c r="UZI10" s="340" t="s">
        <v>86</v>
      </c>
      <c r="UZJ10" s="341"/>
      <c r="UZK10" s="341"/>
      <c r="UZL10" s="341"/>
      <c r="UZM10" s="341"/>
      <c r="UZN10" s="341"/>
      <c r="UZO10" s="341"/>
      <c r="UZP10" s="341"/>
      <c r="UZQ10" s="341"/>
      <c r="UZR10" s="341"/>
      <c r="UZS10" s="341"/>
      <c r="UZT10" s="341"/>
      <c r="UZU10" s="341"/>
      <c r="UZV10" s="341"/>
      <c r="UZW10" s="341"/>
      <c r="UZX10" s="342"/>
      <c r="UZY10" s="340" t="s">
        <v>86</v>
      </c>
      <c r="UZZ10" s="341"/>
      <c r="VAA10" s="341"/>
      <c r="VAB10" s="341"/>
      <c r="VAC10" s="341"/>
      <c r="VAD10" s="341"/>
      <c r="VAE10" s="341"/>
      <c r="VAF10" s="341"/>
      <c r="VAG10" s="341"/>
      <c r="VAH10" s="341"/>
      <c r="VAI10" s="341"/>
      <c r="VAJ10" s="341"/>
      <c r="VAK10" s="341"/>
      <c r="VAL10" s="341"/>
      <c r="VAM10" s="341"/>
      <c r="VAN10" s="342"/>
      <c r="VAO10" s="340" t="s">
        <v>86</v>
      </c>
      <c r="VAP10" s="341"/>
      <c r="VAQ10" s="341"/>
      <c r="VAR10" s="341"/>
      <c r="VAS10" s="341"/>
      <c r="VAT10" s="341"/>
      <c r="VAU10" s="341"/>
      <c r="VAV10" s="341"/>
      <c r="VAW10" s="341"/>
      <c r="VAX10" s="341"/>
      <c r="VAY10" s="341"/>
      <c r="VAZ10" s="341"/>
      <c r="VBA10" s="341"/>
      <c r="VBB10" s="341"/>
      <c r="VBC10" s="341"/>
      <c r="VBD10" s="342"/>
      <c r="VBE10" s="340" t="s">
        <v>86</v>
      </c>
      <c r="VBF10" s="341"/>
      <c r="VBG10" s="341"/>
      <c r="VBH10" s="341"/>
      <c r="VBI10" s="341"/>
      <c r="VBJ10" s="341"/>
      <c r="VBK10" s="341"/>
      <c r="VBL10" s="341"/>
      <c r="VBM10" s="341"/>
      <c r="VBN10" s="341"/>
      <c r="VBO10" s="341"/>
      <c r="VBP10" s="341"/>
      <c r="VBQ10" s="341"/>
      <c r="VBR10" s="341"/>
      <c r="VBS10" s="341"/>
      <c r="VBT10" s="342"/>
      <c r="VBU10" s="340" t="s">
        <v>86</v>
      </c>
      <c r="VBV10" s="341"/>
      <c r="VBW10" s="341"/>
      <c r="VBX10" s="341"/>
      <c r="VBY10" s="341"/>
      <c r="VBZ10" s="341"/>
      <c r="VCA10" s="341"/>
      <c r="VCB10" s="341"/>
      <c r="VCC10" s="341"/>
      <c r="VCD10" s="341"/>
      <c r="VCE10" s="341"/>
      <c r="VCF10" s="341"/>
      <c r="VCG10" s="341"/>
      <c r="VCH10" s="341"/>
      <c r="VCI10" s="341"/>
      <c r="VCJ10" s="342"/>
      <c r="VCK10" s="340" t="s">
        <v>86</v>
      </c>
      <c r="VCL10" s="341"/>
      <c r="VCM10" s="341"/>
      <c r="VCN10" s="341"/>
      <c r="VCO10" s="341"/>
      <c r="VCP10" s="341"/>
      <c r="VCQ10" s="341"/>
      <c r="VCR10" s="341"/>
      <c r="VCS10" s="341"/>
      <c r="VCT10" s="341"/>
      <c r="VCU10" s="341"/>
      <c r="VCV10" s="341"/>
      <c r="VCW10" s="341"/>
      <c r="VCX10" s="341"/>
      <c r="VCY10" s="341"/>
      <c r="VCZ10" s="342"/>
      <c r="VDA10" s="340" t="s">
        <v>86</v>
      </c>
      <c r="VDB10" s="341"/>
      <c r="VDC10" s="341"/>
      <c r="VDD10" s="341"/>
      <c r="VDE10" s="341"/>
      <c r="VDF10" s="341"/>
      <c r="VDG10" s="341"/>
      <c r="VDH10" s="341"/>
      <c r="VDI10" s="341"/>
      <c r="VDJ10" s="341"/>
      <c r="VDK10" s="341"/>
      <c r="VDL10" s="341"/>
      <c r="VDM10" s="341"/>
      <c r="VDN10" s="341"/>
      <c r="VDO10" s="341"/>
      <c r="VDP10" s="342"/>
      <c r="VDQ10" s="340" t="s">
        <v>86</v>
      </c>
      <c r="VDR10" s="341"/>
      <c r="VDS10" s="341"/>
      <c r="VDT10" s="341"/>
      <c r="VDU10" s="341"/>
      <c r="VDV10" s="341"/>
      <c r="VDW10" s="341"/>
      <c r="VDX10" s="341"/>
      <c r="VDY10" s="341"/>
      <c r="VDZ10" s="341"/>
      <c r="VEA10" s="341"/>
      <c r="VEB10" s="341"/>
      <c r="VEC10" s="341"/>
      <c r="VED10" s="341"/>
      <c r="VEE10" s="341"/>
      <c r="VEF10" s="342"/>
      <c r="VEG10" s="340" t="s">
        <v>86</v>
      </c>
      <c r="VEH10" s="341"/>
      <c r="VEI10" s="341"/>
      <c r="VEJ10" s="341"/>
      <c r="VEK10" s="341"/>
      <c r="VEL10" s="341"/>
      <c r="VEM10" s="341"/>
      <c r="VEN10" s="341"/>
      <c r="VEO10" s="341"/>
      <c r="VEP10" s="341"/>
      <c r="VEQ10" s="341"/>
      <c r="VER10" s="341"/>
      <c r="VES10" s="341"/>
      <c r="VET10" s="341"/>
      <c r="VEU10" s="341"/>
      <c r="VEV10" s="342"/>
      <c r="VEW10" s="340" t="s">
        <v>86</v>
      </c>
      <c r="VEX10" s="341"/>
      <c r="VEY10" s="341"/>
      <c r="VEZ10" s="341"/>
      <c r="VFA10" s="341"/>
      <c r="VFB10" s="341"/>
      <c r="VFC10" s="341"/>
      <c r="VFD10" s="341"/>
      <c r="VFE10" s="341"/>
      <c r="VFF10" s="341"/>
      <c r="VFG10" s="341"/>
      <c r="VFH10" s="341"/>
      <c r="VFI10" s="341"/>
      <c r="VFJ10" s="341"/>
      <c r="VFK10" s="341"/>
      <c r="VFL10" s="342"/>
      <c r="VFM10" s="340" t="s">
        <v>86</v>
      </c>
      <c r="VFN10" s="341"/>
      <c r="VFO10" s="341"/>
      <c r="VFP10" s="341"/>
      <c r="VFQ10" s="341"/>
      <c r="VFR10" s="341"/>
      <c r="VFS10" s="341"/>
      <c r="VFT10" s="341"/>
      <c r="VFU10" s="341"/>
      <c r="VFV10" s="341"/>
      <c r="VFW10" s="341"/>
      <c r="VFX10" s="341"/>
      <c r="VFY10" s="341"/>
      <c r="VFZ10" s="341"/>
      <c r="VGA10" s="341"/>
      <c r="VGB10" s="342"/>
      <c r="VGC10" s="340" t="s">
        <v>86</v>
      </c>
      <c r="VGD10" s="341"/>
      <c r="VGE10" s="341"/>
      <c r="VGF10" s="341"/>
      <c r="VGG10" s="341"/>
      <c r="VGH10" s="341"/>
      <c r="VGI10" s="341"/>
      <c r="VGJ10" s="341"/>
      <c r="VGK10" s="341"/>
      <c r="VGL10" s="341"/>
      <c r="VGM10" s="341"/>
      <c r="VGN10" s="341"/>
      <c r="VGO10" s="341"/>
      <c r="VGP10" s="341"/>
      <c r="VGQ10" s="341"/>
      <c r="VGR10" s="342"/>
      <c r="VGS10" s="340" t="s">
        <v>86</v>
      </c>
      <c r="VGT10" s="341"/>
      <c r="VGU10" s="341"/>
      <c r="VGV10" s="341"/>
      <c r="VGW10" s="341"/>
      <c r="VGX10" s="341"/>
      <c r="VGY10" s="341"/>
      <c r="VGZ10" s="341"/>
      <c r="VHA10" s="341"/>
      <c r="VHB10" s="341"/>
      <c r="VHC10" s="341"/>
      <c r="VHD10" s="341"/>
      <c r="VHE10" s="341"/>
      <c r="VHF10" s="341"/>
      <c r="VHG10" s="341"/>
      <c r="VHH10" s="342"/>
      <c r="VHI10" s="340" t="s">
        <v>86</v>
      </c>
      <c r="VHJ10" s="341"/>
      <c r="VHK10" s="341"/>
      <c r="VHL10" s="341"/>
      <c r="VHM10" s="341"/>
      <c r="VHN10" s="341"/>
      <c r="VHO10" s="341"/>
      <c r="VHP10" s="341"/>
      <c r="VHQ10" s="341"/>
      <c r="VHR10" s="341"/>
      <c r="VHS10" s="341"/>
      <c r="VHT10" s="341"/>
      <c r="VHU10" s="341"/>
      <c r="VHV10" s="341"/>
      <c r="VHW10" s="341"/>
      <c r="VHX10" s="342"/>
      <c r="VHY10" s="340" t="s">
        <v>86</v>
      </c>
      <c r="VHZ10" s="341"/>
      <c r="VIA10" s="341"/>
      <c r="VIB10" s="341"/>
      <c r="VIC10" s="341"/>
      <c r="VID10" s="341"/>
      <c r="VIE10" s="341"/>
      <c r="VIF10" s="341"/>
      <c r="VIG10" s="341"/>
      <c r="VIH10" s="341"/>
      <c r="VII10" s="341"/>
      <c r="VIJ10" s="341"/>
      <c r="VIK10" s="341"/>
      <c r="VIL10" s="341"/>
      <c r="VIM10" s="341"/>
      <c r="VIN10" s="342"/>
      <c r="VIO10" s="340" t="s">
        <v>86</v>
      </c>
      <c r="VIP10" s="341"/>
      <c r="VIQ10" s="341"/>
      <c r="VIR10" s="341"/>
      <c r="VIS10" s="341"/>
      <c r="VIT10" s="341"/>
      <c r="VIU10" s="341"/>
      <c r="VIV10" s="341"/>
      <c r="VIW10" s="341"/>
      <c r="VIX10" s="341"/>
      <c r="VIY10" s="341"/>
      <c r="VIZ10" s="341"/>
      <c r="VJA10" s="341"/>
      <c r="VJB10" s="341"/>
      <c r="VJC10" s="341"/>
      <c r="VJD10" s="342"/>
      <c r="VJE10" s="340" t="s">
        <v>86</v>
      </c>
      <c r="VJF10" s="341"/>
      <c r="VJG10" s="341"/>
      <c r="VJH10" s="341"/>
      <c r="VJI10" s="341"/>
      <c r="VJJ10" s="341"/>
      <c r="VJK10" s="341"/>
      <c r="VJL10" s="341"/>
      <c r="VJM10" s="341"/>
      <c r="VJN10" s="341"/>
      <c r="VJO10" s="341"/>
      <c r="VJP10" s="341"/>
      <c r="VJQ10" s="341"/>
      <c r="VJR10" s="341"/>
      <c r="VJS10" s="341"/>
      <c r="VJT10" s="342"/>
      <c r="VJU10" s="340" t="s">
        <v>86</v>
      </c>
      <c r="VJV10" s="341"/>
      <c r="VJW10" s="341"/>
      <c r="VJX10" s="341"/>
      <c r="VJY10" s="341"/>
      <c r="VJZ10" s="341"/>
      <c r="VKA10" s="341"/>
      <c r="VKB10" s="341"/>
      <c r="VKC10" s="341"/>
      <c r="VKD10" s="341"/>
      <c r="VKE10" s="341"/>
      <c r="VKF10" s="341"/>
      <c r="VKG10" s="341"/>
      <c r="VKH10" s="341"/>
      <c r="VKI10" s="341"/>
      <c r="VKJ10" s="342"/>
      <c r="VKK10" s="340" t="s">
        <v>86</v>
      </c>
      <c r="VKL10" s="341"/>
      <c r="VKM10" s="341"/>
      <c r="VKN10" s="341"/>
      <c r="VKO10" s="341"/>
      <c r="VKP10" s="341"/>
      <c r="VKQ10" s="341"/>
      <c r="VKR10" s="341"/>
      <c r="VKS10" s="341"/>
      <c r="VKT10" s="341"/>
      <c r="VKU10" s="341"/>
      <c r="VKV10" s="341"/>
      <c r="VKW10" s="341"/>
      <c r="VKX10" s="341"/>
      <c r="VKY10" s="341"/>
      <c r="VKZ10" s="342"/>
      <c r="VLA10" s="340" t="s">
        <v>86</v>
      </c>
      <c r="VLB10" s="341"/>
      <c r="VLC10" s="341"/>
      <c r="VLD10" s="341"/>
      <c r="VLE10" s="341"/>
      <c r="VLF10" s="341"/>
      <c r="VLG10" s="341"/>
      <c r="VLH10" s="341"/>
      <c r="VLI10" s="341"/>
      <c r="VLJ10" s="341"/>
      <c r="VLK10" s="341"/>
      <c r="VLL10" s="341"/>
      <c r="VLM10" s="341"/>
      <c r="VLN10" s="341"/>
      <c r="VLO10" s="341"/>
      <c r="VLP10" s="342"/>
      <c r="VLQ10" s="340" t="s">
        <v>86</v>
      </c>
      <c r="VLR10" s="341"/>
      <c r="VLS10" s="341"/>
      <c r="VLT10" s="341"/>
      <c r="VLU10" s="341"/>
      <c r="VLV10" s="341"/>
      <c r="VLW10" s="341"/>
      <c r="VLX10" s="341"/>
      <c r="VLY10" s="341"/>
      <c r="VLZ10" s="341"/>
      <c r="VMA10" s="341"/>
      <c r="VMB10" s="341"/>
      <c r="VMC10" s="341"/>
      <c r="VMD10" s="341"/>
      <c r="VME10" s="341"/>
      <c r="VMF10" s="342"/>
      <c r="VMG10" s="340" t="s">
        <v>86</v>
      </c>
      <c r="VMH10" s="341"/>
      <c r="VMI10" s="341"/>
      <c r="VMJ10" s="341"/>
      <c r="VMK10" s="341"/>
      <c r="VML10" s="341"/>
      <c r="VMM10" s="341"/>
      <c r="VMN10" s="341"/>
      <c r="VMO10" s="341"/>
      <c r="VMP10" s="341"/>
      <c r="VMQ10" s="341"/>
      <c r="VMR10" s="341"/>
      <c r="VMS10" s="341"/>
      <c r="VMT10" s="341"/>
      <c r="VMU10" s="341"/>
      <c r="VMV10" s="342"/>
      <c r="VMW10" s="340" t="s">
        <v>86</v>
      </c>
      <c r="VMX10" s="341"/>
      <c r="VMY10" s="341"/>
      <c r="VMZ10" s="341"/>
      <c r="VNA10" s="341"/>
      <c r="VNB10" s="341"/>
      <c r="VNC10" s="341"/>
      <c r="VND10" s="341"/>
      <c r="VNE10" s="341"/>
      <c r="VNF10" s="341"/>
      <c r="VNG10" s="341"/>
      <c r="VNH10" s="341"/>
      <c r="VNI10" s="341"/>
      <c r="VNJ10" s="341"/>
      <c r="VNK10" s="341"/>
      <c r="VNL10" s="342"/>
      <c r="VNM10" s="340" t="s">
        <v>86</v>
      </c>
      <c r="VNN10" s="341"/>
      <c r="VNO10" s="341"/>
      <c r="VNP10" s="341"/>
      <c r="VNQ10" s="341"/>
      <c r="VNR10" s="341"/>
      <c r="VNS10" s="341"/>
      <c r="VNT10" s="341"/>
      <c r="VNU10" s="341"/>
      <c r="VNV10" s="341"/>
      <c r="VNW10" s="341"/>
      <c r="VNX10" s="341"/>
      <c r="VNY10" s="341"/>
      <c r="VNZ10" s="341"/>
      <c r="VOA10" s="341"/>
      <c r="VOB10" s="342"/>
      <c r="VOC10" s="340" t="s">
        <v>86</v>
      </c>
      <c r="VOD10" s="341"/>
      <c r="VOE10" s="341"/>
      <c r="VOF10" s="341"/>
      <c r="VOG10" s="341"/>
      <c r="VOH10" s="341"/>
      <c r="VOI10" s="341"/>
      <c r="VOJ10" s="341"/>
      <c r="VOK10" s="341"/>
      <c r="VOL10" s="341"/>
      <c r="VOM10" s="341"/>
      <c r="VON10" s="341"/>
      <c r="VOO10" s="341"/>
      <c r="VOP10" s="341"/>
      <c r="VOQ10" s="341"/>
      <c r="VOR10" s="342"/>
      <c r="VOS10" s="340" t="s">
        <v>86</v>
      </c>
      <c r="VOT10" s="341"/>
      <c r="VOU10" s="341"/>
      <c r="VOV10" s="341"/>
      <c r="VOW10" s="341"/>
      <c r="VOX10" s="341"/>
      <c r="VOY10" s="341"/>
      <c r="VOZ10" s="341"/>
      <c r="VPA10" s="341"/>
      <c r="VPB10" s="341"/>
      <c r="VPC10" s="341"/>
      <c r="VPD10" s="341"/>
      <c r="VPE10" s="341"/>
      <c r="VPF10" s="341"/>
      <c r="VPG10" s="341"/>
      <c r="VPH10" s="342"/>
      <c r="VPI10" s="340" t="s">
        <v>86</v>
      </c>
      <c r="VPJ10" s="341"/>
      <c r="VPK10" s="341"/>
      <c r="VPL10" s="341"/>
      <c r="VPM10" s="341"/>
      <c r="VPN10" s="341"/>
      <c r="VPO10" s="341"/>
      <c r="VPP10" s="341"/>
      <c r="VPQ10" s="341"/>
      <c r="VPR10" s="341"/>
      <c r="VPS10" s="341"/>
      <c r="VPT10" s="341"/>
      <c r="VPU10" s="341"/>
      <c r="VPV10" s="341"/>
      <c r="VPW10" s="341"/>
      <c r="VPX10" s="342"/>
      <c r="VPY10" s="340" t="s">
        <v>86</v>
      </c>
      <c r="VPZ10" s="341"/>
      <c r="VQA10" s="341"/>
      <c r="VQB10" s="341"/>
      <c r="VQC10" s="341"/>
      <c r="VQD10" s="341"/>
      <c r="VQE10" s="341"/>
      <c r="VQF10" s="341"/>
      <c r="VQG10" s="341"/>
      <c r="VQH10" s="341"/>
      <c r="VQI10" s="341"/>
      <c r="VQJ10" s="341"/>
      <c r="VQK10" s="341"/>
      <c r="VQL10" s="341"/>
      <c r="VQM10" s="341"/>
      <c r="VQN10" s="342"/>
      <c r="VQO10" s="340" t="s">
        <v>86</v>
      </c>
      <c r="VQP10" s="341"/>
      <c r="VQQ10" s="341"/>
      <c r="VQR10" s="341"/>
      <c r="VQS10" s="341"/>
      <c r="VQT10" s="341"/>
      <c r="VQU10" s="341"/>
      <c r="VQV10" s="341"/>
      <c r="VQW10" s="341"/>
      <c r="VQX10" s="341"/>
      <c r="VQY10" s="341"/>
      <c r="VQZ10" s="341"/>
      <c r="VRA10" s="341"/>
      <c r="VRB10" s="341"/>
      <c r="VRC10" s="341"/>
      <c r="VRD10" s="342"/>
      <c r="VRE10" s="340" t="s">
        <v>86</v>
      </c>
      <c r="VRF10" s="341"/>
      <c r="VRG10" s="341"/>
      <c r="VRH10" s="341"/>
      <c r="VRI10" s="341"/>
      <c r="VRJ10" s="341"/>
      <c r="VRK10" s="341"/>
      <c r="VRL10" s="341"/>
      <c r="VRM10" s="341"/>
      <c r="VRN10" s="341"/>
      <c r="VRO10" s="341"/>
      <c r="VRP10" s="341"/>
      <c r="VRQ10" s="341"/>
      <c r="VRR10" s="341"/>
      <c r="VRS10" s="341"/>
      <c r="VRT10" s="342"/>
      <c r="VRU10" s="340" t="s">
        <v>86</v>
      </c>
      <c r="VRV10" s="341"/>
      <c r="VRW10" s="341"/>
      <c r="VRX10" s="341"/>
      <c r="VRY10" s="341"/>
      <c r="VRZ10" s="341"/>
      <c r="VSA10" s="341"/>
      <c r="VSB10" s="341"/>
      <c r="VSC10" s="341"/>
      <c r="VSD10" s="341"/>
      <c r="VSE10" s="341"/>
      <c r="VSF10" s="341"/>
      <c r="VSG10" s="341"/>
      <c r="VSH10" s="341"/>
      <c r="VSI10" s="341"/>
      <c r="VSJ10" s="342"/>
      <c r="VSK10" s="340" t="s">
        <v>86</v>
      </c>
      <c r="VSL10" s="341"/>
      <c r="VSM10" s="341"/>
      <c r="VSN10" s="341"/>
      <c r="VSO10" s="341"/>
      <c r="VSP10" s="341"/>
      <c r="VSQ10" s="341"/>
      <c r="VSR10" s="341"/>
      <c r="VSS10" s="341"/>
      <c r="VST10" s="341"/>
      <c r="VSU10" s="341"/>
      <c r="VSV10" s="341"/>
      <c r="VSW10" s="341"/>
      <c r="VSX10" s="341"/>
      <c r="VSY10" s="341"/>
      <c r="VSZ10" s="342"/>
      <c r="VTA10" s="340" t="s">
        <v>86</v>
      </c>
      <c r="VTB10" s="341"/>
      <c r="VTC10" s="341"/>
      <c r="VTD10" s="341"/>
      <c r="VTE10" s="341"/>
      <c r="VTF10" s="341"/>
      <c r="VTG10" s="341"/>
      <c r="VTH10" s="341"/>
      <c r="VTI10" s="341"/>
      <c r="VTJ10" s="341"/>
      <c r="VTK10" s="341"/>
      <c r="VTL10" s="341"/>
      <c r="VTM10" s="341"/>
      <c r="VTN10" s="341"/>
      <c r="VTO10" s="341"/>
      <c r="VTP10" s="342"/>
      <c r="VTQ10" s="340" t="s">
        <v>86</v>
      </c>
      <c r="VTR10" s="341"/>
      <c r="VTS10" s="341"/>
      <c r="VTT10" s="341"/>
      <c r="VTU10" s="341"/>
      <c r="VTV10" s="341"/>
      <c r="VTW10" s="341"/>
      <c r="VTX10" s="341"/>
      <c r="VTY10" s="341"/>
      <c r="VTZ10" s="341"/>
      <c r="VUA10" s="341"/>
      <c r="VUB10" s="341"/>
      <c r="VUC10" s="341"/>
      <c r="VUD10" s="341"/>
      <c r="VUE10" s="341"/>
      <c r="VUF10" s="342"/>
      <c r="VUG10" s="340" t="s">
        <v>86</v>
      </c>
      <c r="VUH10" s="341"/>
      <c r="VUI10" s="341"/>
      <c r="VUJ10" s="341"/>
      <c r="VUK10" s="341"/>
      <c r="VUL10" s="341"/>
      <c r="VUM10" s="341"/>
      <c r="VUN10" s="341"/>
      <c r="VUO10" s="341"/>
      <c r="VUP10" s="341"/>
      <c r="VUQ10" s="341"/>
      <c r="VUR10" s="341"/>
      <c r="VUS10" s="341"/>
      <c r="VUT10" s="341"/>
      <c r="VUU10" s="341"/>
      <c r="VUV10" s="342"/>
      <c r="VUW10" s="340" t="s">
        <v>86</v>
      </c>
      <c r="VUX10" s="341"/>
      <c r="VUY10" s="341"/>
      <c r="VUZ10" s="341"/>
      <c r="VVA10" s="341"/>
      <c r="VVB10" s="341"/>
      <c r="VVC10" s="341"/>
      <c r="VVD10" s="341"/>
      <c r="VVE10" s="341"/>
      <c r="VVF10" s="341"/>
      <c r="VVG10" s="341"/>
      <c r="VVH10" s="341"/>
      <c r="VVI10" s="341"/>
      <c r="VVJ10" s="341"/>
      <c r="VVK10" s="341"/>
      <c r="VVL10" s="342"/>
      <c r="VVM10" s="340" t="s">
        <v>86</v>
      </c>
      <c r="VVN10" s="341"/>
      <c r="VVO10" s="341"/>
      <c r="VVP10" s="341"/>
      <c r="VVQ10" s="341"/>
      <c r="VVR10" s="341"/>
      <c r="VVS10" s="341"/>
      <c r="VVT10" s="341"/>
      <c r="VVU10" s="341"/>
      <c r="VVV10" s="341"/>
      <c r="VVW10" s="341"/>
      <c r="VVX10" s="341"/>
      <c r="VVY10" s="341"/>
      <c r="VVZ10" s="341"/>
      <c r="VWA10" s="341"/>
      <c r="VWB10" s="342"/>
      <c r="VWC10" s="340" t="s">
        <v>86</v>
      </c>
      <c r="VWD10" s="341"/>
      <c r="VWE10" s="341"/>
      <c r="VWF10" s="341"/>
      <c r="VWG10" s="341"/>
      <c r="VWH10" s="341"/>
      <c r="VWI10" s="341"/>
      <c r="VWJ10" s="341"/>
      <c r="VWK10" s="341"/>
      <c r="VWL10" s="341"/>
      <c r="VWM10" s="341"/>
      <c r="VWN10" s="341"/>
      <c r="VWO10" s="341"/>
      <c r="VWP10" s="341"/>
      <c r="VWQ10" s="341"/>
      <c r="VWR10" s="342"/>
      <c r="VWS10" s="340" t="s">
        <v>86</v>
      </c>
      <c r="VWT10" s="341"/>
      <c r="VWU10" s="341"/>
      <c r="VWV10" s="341"/>
      <c r="VWW10" s="341"/>
      <c r="VWX10" s="341"/>
      <c r="VWY10" s="341"/>
      <c r="VWZ10" s="341"/>
      <c r="VXA10" s="341"/>
      <c r="VXB10" s="341"/>
      <c r="VXC10" s="341"/>
      <c r="VXD10" s="341"/>
      <c r="VXE10" s="341"/>
      <c r="VXF10" s="341"/>
      <c r="VXG10" s="341"/>
      <c r="VXH10" s="342"/>
      <c r="VXI10" s="340" t="s">
        <v>86</v>
      </c>
      <c r="VXJ10" s="341"/>
      <c r="VXK10" s="341"/>
      <c r="VXL10" s="341"/>
      <c r="VXM10" s="341"/>
      <c r="VXN10" s="341"/>
      <c r="VXO10" s="341"/>
      <c r="VXP10" s="341"/>
      <c r="VXQ10" s="341"/>
      <c r="VXR10" s="341"/>
      <c r="VXS10" s="341"/>
      <c r="VXT10" s="341"/>
      <c r="VXU10" s="341"/>
      <c r="VXV10" s="341"/>
      <c r="VXW10" s="341"/>
      <c r="VXX10" s="342"/>
      <c r="VXY10" s="340" t="s">
        <v>86</v>
      </c>
      <c r="VXZ10" s="341"/>
      <c r="VYA10" s="341"/>
      <c r="VYB10" s="341"/>
      <c r="VYC10" s="341"/>
      <c r="VYD10" s="341"/>
      <c r="VYE10" s="341"/>
      <c r="VYF10" s="341"/>
      <c r="VYG10" s="341"/>
      <c r="VYH10" s="341"/>
      <c r="VYI10" s="341"/>
      <c r="VYJ10" s="341"/>
      <c r="VYK10" s="341"/>
      <c r="VYL10" s="341"/>
      <c r="VYM10" s="341"/>
      <c r="VYN10" s="342"/>
      <c r="VYO10" s="340" t="s">
        <v>86</v>
      </c>
      <c r="VYP10" s="341"/>
      <c r="VYQ10" s="341"/>
      <c r="VYR10" s="341"/>
      <c r="VYS10" s="341"/>
      <c r="VYT10" s="341"/>
      <c r="VYU10" s="341"/>
      <c r="VYV10" s="341"/>
      <c r="VYW10" s="341"/>
      <c r="VYX10" s="341"/>
      <c r="VYY10" s="341"/>
      <c r="VYZ10" s="341"/>
      <c r="VZA10" s="341"/>
      <c r="VZB10" s="341"/>
      <c r="VZC10" s="341"/>
      <c r="VZD10" s="342"/>
      <c r="VZE10" s="340" t="s">
        <v>86</v>
      </c>
      <c r="VZF10" s="341"/>
      <c r="VZG10" s="341"/>
      <c r="VZH10" s="341"/>
      <c r="VZI10" s="341"/>
      <c r="VZJ10" s="341"/>
      <c r="VZK10" s="341"/>
      <c r="VZL10" s="341"/>
      <c r="VZM10" s="341"/>
      <c r="VZN10" s="341"/>
      <c r="VZO10" s="341"/>
      <c r="VZP10" s="341"/>
      <c r="VZQ10" s="341"/>
      <c r="VZR10" s="341"/>
      <c r="VZS10" s="341"/>
      <c r="VZT10" s="342"/>
      <c r="VZU10" s="340" t="s">
        <v>86</v>
      </c>
      <c r="VZV10" s="341"/>
      <c r="VZW10" s="341"/>
      <c r="VZX10" s="341"/>
      <c r="VZY10" s="341"/>
      <c r="VZZ10" s="341"/>
      <c r="WAA10" s="341"/>
      <c r="WAB10" s="341"/>
      <c r="WAC10" s="341"/>
      <c r="WAD10" s="341"/>
      <c r="WAE10" s="341"/>
      <c r="WAF10" s="341"/>
      <c r="WAG10" s="341"/>
      <c r="WAH10" s="341"/>
      <c r="WAI10" s="341"/>
      <c r="WAJ10" s="342"/>
      <c r="WAK10" s="340" t="s">
        <v>86</v>
      </c>
      <c r="WAL10" s="341"/>
      <c r="WAM10" s="341"/>
      <c r="WAN10" s="341"/>
      <c r="WAO10" s="341"/>
      <c r="WAP10" s="341"/>
      <c r="WAQ10" s="341"/>
      <c r="WAR10" s="341"/>
      <c r="WAS10" s="341"/>
      <c r="WAT10" s="341"/>
      <c r="WAU10" s="341"/>
      <c r="WAV10" s="341"/>
      <c r="WAW10" s="341"/>
      <c r="WAX10" s="341"/>
      <c r="WAY10" s="341"/>
      <c r="WAZ10" s="342"/>
      <c r="WBA10" s="340" t="s">
        <v>86</v>
      </c>
      <c r="WBB10" s="341"/>
      <c r="WBC10" s="341"/>
      <c r="WBD10" s="341"/>
      <c r="WBE10" s="341"/>
      <c r="WBF10" s="341"/>
      <c r="WBG10" s="341"/>
      <c r="WBH10" s="341"/>
      <c r="WBI10" s="341"/>
      <c r="WBJ10" s="341"/>
      <c r="WBK10" s="341"/>
      <c r="WBL10" s="341"/>
      <c r="WBM10" s="341"/>
      <c r="WBN10" s="341"/>
      <c r="WBO10" s="341"/>
      <c r="WBP10" s="342"/>
      <c r="WBQ10" s="340" t="s">
        <v>86</v>
      </c>
      <c r="WBR10" s="341"/>
      <c r="WBS10" s="341"/>
      <c r="WBT10" s="341"/>
      <c r="WBU10" s="341"/>
      <c r="WBV10" s="341"/>
      <c r="WBW10" s="341"/>
      <c r="WBX10" s="341"/>
      <c r="WBY10" s="341"/>
      <c r="WBZ10" s="341"/>
      <c r="WCA10" s="341"/>
      <c r="WCB10" s="341"/>
      <c r="WCC10" s="341"/>
      <c r="WCD10" s="341"/>
      <c r="WCE10" s="341"/>
      <c r="WCF10" s="342"/>
      <c r="WCG10" s="340" t="s">
        <v>86</v>
      </c>
      <c r="WCH10" s="341"/>
      <c r="WCI10" s="341"/>
      <c r="WCJ10" s="341"/>
      <c r="WCK10" s="341"/>
      <c r="WCL10" s="341"/>
      <c r="WCM10" s="341"/>
      <c r="WCN10" s="341"/>
      <c r="WCO10" s="341"/>
      <c r="WCP10" s="341"/>
      <c r="WCQ10" s="341"/>
      <c r="WCR10" s="341"/>
      <c r="WCS10" s="341"/>
      <c r="WCT10" s="341"/>
      <c r="WCU10" s="341"/>
      <c r="WCV10" s="342"/>
      <c r="WCW10" s="340" t="s">
        <v>86</v>
      </c>
      <c r="WCX10" s="341"/>
      <c r="WCY10" s="341"/>
      <c r="WCZ10" s="341"/>
      <c r="WDA10" s="341"/>
      <c r="WDB10" s="341"/>
      <c r="WDC10" s="341"/>
      <c r="WDD10" s="341"/>
      <c r="WDE10" s="341"/>
      <c r="WDF10" s="341"/>
      <c r="WDG10" s="341"/>
      <c r="WDH10" s="341"/>
      <c r="WDI10" s="341"/>
      <c r="WDJ10" s="341"/>
      <c r="WDK10" s="341"/>
      <c r="WDL10" s="342"/>
      <c r="WDM10" s="340" t="s">
        <v>86</v>
      </c>
      <c r="WDN10" s="341"/>
      <c r="WDO10" s="341"/>
      <c r="WDP10" s="341"/>
      <c r="WDQ10" s="341"/>
      <c r="WDR10" s="341"/>
      <c r="WDS10" s="341"/>
      <c r="WDT10" s="341"/>
      <c r="WDU10" s="341"/>
      <c r="WDV10" s="341"/>
      <c r="WDW10" s="341"/>
      <c r="WDX10" s="341"/>
      <c r="WDY10" s="341"/>
      <c r="WDZ10" s="341"/>
      <c r="WEA10" s="341"/>
      <c r="WEB10" s="342"/>
      <c r="WEC10" s="340" t="s">
        <v>86</v>
      </c>
      <c r="WED10" s="341"/>
      <c r="WEE10" s="341"/>
      <c r="WEF10" s="341"/>
      <c r="WEG10" s="341"/>
      <c r="WEH10" s="341"/>
      <c r="WEI10" s="341"/>
      <c r="WEJ10" s="341"/>
      <c r="WEK10" s="341"/>
      <c r="WEL10" s="341"/>
      <c r="WEM10" s="341"/>
      <c r="WEN10" s="341"/>
      <c r="WEO10" s="341"/>
      <c r="WEP10" s="341"/>
      <c r="WEQ10" s="341"/>
      <c r="WER10" s="342"/>
      <c r="WES10" s="340" t="s">
        <v>86</v>
      </c>
      <c r="WET10" s="341"/>
      <c r="WEU10" s="341"/>
      <c r="WEV10" s="341"/>
      <c r="WEW10" s="341"/>
      <c r="WEX10" s="341"/>
      <c r="WEY10" s="341"/>
      <c r="WEZ10" s="341"/>
      <c r="WFA10" s="341"/>
      <c r="WFB10" s="341"/>
      <c r="WFC10" s="341"/>
      <c r="WFD10" s="341"/>
      <c r="WFE10" s="341"/>
      <c r="WFF10" s="341"/>
      <c r="WFG10" s="341"/>
      <c r="WFH10" s="342"/>
      <c r="WFI10" s="340" t="s">
        <v>86</v>
      </c>
      <c r="WFJ10" s="341"/>
      <c r="WFK10" s="341"/>
      <c r="WFL10" s="341"/>
      <c r="WFM10" s="341"/>
      <c r="WFN10" s="341"/>
      <c r="WFO10" s="341"/>
      <c r="WFP10" s="341"/>
      <c r="WFQ10" s="341"/>
      <c r="WFR10" s="341"/>
      <c r="WFS10" s="341"/>
      <c r="WFT10" s="341"/>
      <c r="WFU10" s="341"/>
      <c r="WFV10" s="341"/>
      <c r="WFW10" s="341"/>
      <c r="WFX10" s="342"/>
      <c r="WFY10" s="340" t="s">
        <v>86</v>
      </c>
      <c r="WFZ10" s="341"/>
      <c r="WGA10" s="341"/>
      <c r="WGB10" s="341"/>
      <c r="WGC10" s="341"/>
      <c r="WGD10" s="341"/>
      <c r="WGE10" s="341"/>
      <c r="WGF10" s="341"/>
      <c r="WGG10" s="341"/>
      <c r="WGH10" s="341"/>
      <c r="WGI10" s="341"/>
      <c r="WGJ10" s="341"/>
      <c r="WGK10" s="341"/>
      <c r="WGL10" s="341"/>
      <c r="WGM10" s="341"/>
      <c r="WGN10" s="342"/>
      <c r="WGO10" s="340" t="s">
        <v>86</v>
      </c>
      <c r="WGP10" s="341"/>
      <c r="WGQ10" s="341"/>
      <c r="WGR10" s="341"/>
      <c r="WGS10" s="341"/>
      <c r="WGT10" s="341"/>
      <c r="WGU10" s="341"/>
      <c r="WGV10" s="341"/>
      <c r="WGW10" s="341"/>
      <c r="WGX10" s="341"/>
      <c r="WGY10" s="341"/>
      <c r="WGZ10" s="341"/>
      <c r="WHA10" s="341"/>
      <c r="WHB10" s="341"/>
      <c r="WHC10" s="341"/>
      <c r="WHD10" s="342"/>
      <c r="WHE10" s="340" t="s">
        <v>86</v>
      </c>
      <c r="WHF10" s="341"/>
      <c r="WHG10" s="341"/>
      <c r="WHH10" s="341"/>
      <c r="WHI10" s="341"/>
      <c r="WHJ10" s="341"/>
      <c r="WHK10" s="341"/>
      <c r="WHL10" s="341"/>
      <c r="WHM10" s="341"/>
      <c r="WHN10" s="341"/>
      <c r="WHO10" s="341"/>
      <c r="WHP10" s="341"/>
      <c r="WHQ10" s="341"/>
      <c r="WHR10" s="341"/>
      <c r="WHS10" s="341"/>
      <c r="WHT10" s="342"/>
      <c r="WHU10" s="340" t="s">
        <v>86</v>
      </c>
      <c r="WHV10" s="341"/>
      <c r="WHW10" s="341"/>
      <c r="WHX10" s="341"/>
      <c r="WHY10" s="341"/>
      <c r="WHZ10" s="341"/>
      <c r="WIA10" s="341"/>
      <c r="WIB10" s="341"/>
      <c r="WIC10" s="341"/>
      <c r="WID10" s="341"/>
      <c r="WIE10" s="341"/>
      <c r="WIF10" s="341"/>
      <c r="WIG10" s="341"/>
      <c r="WIH10" s="341"/>
      <c r="WII10" s="341"/>
      <c r="WIJ10" s="342"/>
      <c r="WIK10" s="340" t="s">
        <v>86</v>
      </c>
      <c r="WIL10" s="341"/>
      <c r="WIM10" s="341"/>
      <c r="WIN10" s="341"/>
      <c r="WIO10" s="341"/>
      <c r="WIP10" s="341"/>
      <c r="WIQ10" s="341"/>
      <c r="WIR10" s="341"/>
      <c r="WIS10" s="341"/>
      <c r="WIT10" s="341"/>
      <c r="WIU10" s="341"/>
      <c r="WIV10" s="341"/>
      <c r="WIW10" s="341"/>
      <c r="WIX10" s="341"/>
      <c r="WIY10" s="341"/>
      <c r="WIZ10" s="342"/>
      <c r="WJA10" s="340" t="s">
        <v>86</v>
      </c>
      <c r="WJB10" s="341"/>
      <c r="WJC10" s="341"/>
      <c r="WJD10" s="341"/>
      <c r="WJE10" s="341"/>
      <c r="WJF10" s="341"/>
      <c r="WJG10" s="341"/>
      <c r="WJH10" s="341"/>
      <c r="WJI10" s="341"/>
      <c r="WJJ10" s="341"/>
      <c r="WJK10" s="341"/>
      <c r="WJL10" s="341"/>
      <c r="WJM10" s="341"/>
      <c r="WJN10" s="341"/>
      <c r="WJO10" s="341"/>
      <c r="WJP10" s="342"/>
      <c r="WJQ10" s="340" t="s">
        <v>86</v>
      </c>
      <c r="WJR10" s="341"/>
      <c r="WJS10" s="341"/>
      <c r="WJT10" s="341"/>
      <c r="WJU10" s="341"/>
      <c r="WJV10" s="341"/>
      <c r="WJW10" s="341"/>
      <c r="WJX10" s="341"/>
      <c r="WJY10" s="341"/>
      <c r="WJZ10" s="341"/>
      <c r="WKA10" s="341"/>
      <c r="WKB10" s="341"/>
      <c r="WKC10" s="341"/>
      <c r="WKD10" s="341"/>
      <c r="WKE10" s="341"/>
      <c r="WKF10" s="342"/>
      <c r="WKG10" s="340" t="s">
        <v>86</v>
      </c>
      <c r="WKH10" s="341"/>
      <c r="WKI10" s="341"/>
      <c r="WKJ10" s="341"/>
      <c r="WKK10" s="341"/>
      <c r="WKL10" s="341"/>
      <c r="WKM10" s="341"/>
      <c r="WKN10" s="341"/>
      <c r="WKO10" s="341"/>
      <c r="WKP10" s="341"/>
      <c r="WKQ10" s="341"/>
      <c r="WKR10" s="341"/>
      <c r="WKS10" s="341"/>
      <c r="WKT10" s="341"/>
      <c r="WKU10" s="341"/>
      <c r="WKV10" s="342"/>
      <c r="WKW10" s="340" t="s">
        <v>86</v>
      </c>
      <c r="WKX10" s="341"/>
      <c r="WKY10" s="341"/>
      <c r="WKZ10" s="341"/>
      <c r="WLA10" s="341"/>
      <c r="WLB10" s="341"/>
      <c r="WLC10" s="341"/>
      <c r="WLD10" s="341"/>
      <c r="WLE10" s="341"/>
      <c r="WLF10" s="341"/>
      <c r="WLG10" s="341"/>
      <c r="WLH10" s="341"/>
      <c r="WLI10" s="341"/>
      <c r="WLJ10" s="341"/>
      <c r="WLK10" s="341"/>
      <c r="WLL10" s="342"/>
      <c r="WLM10" s="340" t="s">
        <v>86</v>
      </c>
      <c r="WLN10" s="341"/>
      <c r="WLO10" s="341"/>
      <c r="WLP10" s="341"/>
      <c r="WLQ10" s="341"/>
      <c r="WLR10" s="341"/>
      <c r="WLS10" s="341"/>
      <c r="WLT10" s="341"/>
      <c r="WLU10" s="341"/>
      <c r="WLV10" s="341"/>
      <c r="WLW10" s="341"/>
      <c r="WLX10" s="341"/>
      <c r="WLY10" s="341"/>
      <c r="WLZ10" s="341"/>
      <c r="WMA10" s="341"/>
      <c r="WMB10" s="342"/>
      <c r="WMC10" s="340" t="s">
        <v>86</v>
      </c>
      <c r="WMD10" s="341"/>
      <c r="WME10" s="341"/>
      <c r="WMF10" s="341"/>
      <c r="WMG10" s="341"/>
      <c r="WMH10" s="341"/>
      <c r="WMI10" s="341"/>
      <c r="WMJ10" s="341"/>
      <c r="WMK10" s="341"/>
      <c r="WML10" s="341"/>
      <c r="WMM10" s="341"/>
      <c r="WMN10" s="341"/>
      <c r="WMO10" s="341"/>
      <c r="WMP10" s="341"/>
      <c r="WMQ10" s="341"/>
      <c r="WMR10" s="342"/>
      <c r="WMS10" s="340" t="s">
        <v>86</v>
      </c>
      <c r="WMT10" s="341"/>
      <c r="WMU10" s="341"/>
      <c r="WMV10" s="341"/>
      <c r="WMW10" s="341"/>
      <c r="WMX10" s="341"/>
      <c r="WMY10" s="341"/>
      <c r="WMZ10" s="341"/>
      <c r="WNA10" s="341"/>
      <c r="WNB10" s="341"/>
      <c r="WNC10" s="341"/>
      <c r="WND10" s="341"/>
      <c r="WNE10" s="341"/>
      <c r="WNF10" s="341"/>
      <c r="WNG10" s="341"/>
      <c r="WNH10" s="342"/>
      <c r="WNI10" s="340" t="s">
        <v>86</v>
      </c>
      <c r="WNJ10" s="341"/>
      <c r="WNK10" s="341"/>
      <c r="WNL10" s="341"/>
      <c r="WNM10" s="341"/>
      <c r="WNN10" s="341"/>
      <c r="WNO10" s="341"/>
      <c r="WNP10" s="341"/>
      <c r="WNQ10" s="341"/>
      <c r="WNR10" s="341"/>
      <c r="WNS10" s="341"/>
      <c r="WNT10" s="341"/>
      <c r="WNU10" s="341"/>
      <c r="WNV10" s="341"/>
      <c r="WNW10" s="341"/>
      <c r="WNX10" s="342"/>
      <c r="WNY10" s="340" t="s">
        <v>86</v>
      </c>
      <c r="WNZ10" s="341"/>
      <c r="WOA10" s="341"/>
      <c r="WOB10" s="341"/>
      <c r="WOC10" s="341"/>
      <c r="WOD10" s="341"/>
      <c r="WOE10" s="341"/>
      <c r="WOF10" s="341"/>
      <c r="WOG10" s="341"/>
      <c r="WOH10" s="341"/>
      <c r="WOI10" s="341"/>
      <c r="WOJ10" s="341"/>
      <c r="WOK10" s="341"/>
      <c r="WOL10" s="341"/>
      <c r="WOM10" s="341"/>
      <c r="WON10" s="342"/>
      <c r="WOO10" s="340" t="s">
        <v>86</v>
      </c>
      <c r="WOP10" s="341"/>
      <c r="WOQ10" s="341"/>
      <c r="WOR10" s="341"/>
      <c r="WOS10" s="341"/>
      <c r="WOT10" s="341"/>
      <c r="WOU10" s="341"/>
      <c r="WOV10" s="341"/>
      <c r="WOW10" s="341"/>
      <c r="WOX10" s="341"/>
      <c r="WOY10" s="341"/>
      <c r="WOZ10" s="341"/>
      <c r="WPA10" s="341"/>
      <c r="WPB10" s="341"/>
      <c r="WPC10" s="341"/>
      <c r="WPD10" s="342"/>
      <c r="WPE10" s="340" t="s">
        <v>86</v>
      </c>
      <c r="WPF10" s="341"/>
      <c r="WPG10" s="341"/>
      <c r="WPH10" s="341"/>
      <c r="WPI10" s="341"/>
      <c r="WPJ10" s="341"/>
      <c r="WPK10" s="341"/>
      <c r="WPL10" s="341"/>
      <c r="WPM10" s="341"/>
      <c r="WPN10" s="341"/>
      <c r="WPO10" s="341"/>
      <c r="WPP10" s="341"/>
      <c r="WPQ10" s="341"/>
      <c r="WPR10" s="341"/>
      <c r="WPS10" s="341"/>
      <c r="WPT10" s="342"/>
      <c r="WPU10" s="340" t="s">
        <v>86</v>
      </c>
      <c r="WPV10" s="341"/>
      <c r="WPW10" s="341"/>
      <c r="WPX10" s="341"/>
      <c r="WPY10" s="341"/>
      <c r="WPZ10" s="341"/>
      <c r="WQA10" s="341"/>
      <c r="WQB10" s="341"/>
      <c r="WQC10" s="341"/>
      <c r="WQD10" s="341"/>
      <c r="WQE10" s="341"/>
      <c r="WQF10" s="341"/>
      <c r="WQG10" s="341"/>
      <c r="WQH10" s="341"/>
      <c r="WQI10" s="341"/>
      <c r="WQJ10" s="342"/>
      <c r="WQK10" s="340" t="s">
        <v>86</v>
      </c>
      <c r="WQL10" s="341"/>
      <c r="WQM10" s="341"/>
      <c r="WQN10" s="341"/>
      <c r="WQO10" s="341"/>
      <c r="WQP10" s="341"/>
      <c r="WQQ10" s="341"/>
      <c r="WQR10" s="341"/>
      <c r="WQS10" s="341"/>
      <c r="WQT10" s="341"/>
      <c r="WQU10" s="341"/>
      <c r="WQV10" s="341"/>
      <c r="WQW10" s="341"/>
      <c r="WQX10" s="341"/>
      <c r="WQY10" s="341"/>
      <c r="WQZ10" s="342"/>
      <c r="WRA10" s="340" t="s">
        <v>86</v>
      </c>
      <c r="WRB10" s="341"/>
      <c r="WRC10" s="341"/>
      <c r="WRD10" s="341"/>
      <c r="WRE10" s="341"/>
      <c r="WRF10" s="341"/>
      <c r="WRG10" s="341"/>
      <c r="WRH10" s="341"/>
      <c r="WRI10" s="341"/>
      <c r="WRJ10" s="341"/>
      <c r="WRK10" s="341"/>
      <c r="WRL10" s="341"/>
      <c r="WRM10" s="341"/>
      <c r="WRN10" s="341"/>
      <c r="WRO10" s="341"/>
      <c r="WRP10" s="342"/>
      <c r="WRQ10" s="340" t="s">
        <v>86</v>
      </c>
      <c r="WRR10" s="341"/>
      <c r="WRS10" s="341"/>
      <c r="WRT10" s="341"/>
      <c r="WRU10" s="341"/>
      <c r="WRV10" s="341"/>
      <c r="WRW10" s="341"/>
      <c r="WRX10" s="341"/>
      <c r="WRY10" s="341"/>
      <c r="WRZ10" s="341"/>
      <c r="WSA10" s="341"/>
      <c r="WSB10" s="341"/>
      <c r="WSC10" s="341"/>
      <c r="WSD10" s="341"/>
      <c r="WSE10" s="341"/>
      <c r="WSF10" s="342"/>
      <c r="WSG10" s="340" t="s">
        <v>86</v>
      </c>
      <c r="WSH10" s="341"/>
      <c r="WSI10" s="341"/>
      <c r="WSJ10" s="341"/>
      <c r="WSK10" s="341"/>
      <c r="WSL10" s="341"/>
      <c r="WSM10" s="341"/>
      <c r="WSN10" s="341"/>
      <c r="WSO10" s="341"/>
      <c r="WSP10" s="341"/>
      <c r="WSQ10" s="341"/>
      <c r="WSR10" s="341"/>
      <c r="WSS10" s="341"/>
      <c r="WST10" s="341"/>
      <c r="WSU10" s="341"/>
      <c r="WSV10" s="342"/>
      <c r="WSW10" s="340" t="s">
        <v>86</v>
      </c>
      <c r="WSX10" s="341"/>
      <c r="WSY10" s="341"/>
      <c r="WSZ10" s="341"/>
      <c r="WTA10" s="341"/>
      <c r="WTB10" s="341"/>
      <c r="WTC10" s="341"/>
      <c r="WTD10" s="341"/>
      <c r="WTE10" s="341"/>
      <c r="WTF10" s="341"/>
      <c r="WTG10" s="341"/>
      <c r="WTH10" s="341"/>
      <c r="WTI10" s="341"/>
      <c r="WTJ10" s="341"/>
      <c r="WTK10" s="341"/>
      <c r="WTL10" s="342"/>
      <c r="WTM10" s="340" t="s">
        <v>86</v>
      </c>
      <c r="WTN10" s="341"/>
      <c r="WTO10" s="341"/>
      <c r="WTP10" s="341"/>
      <c r="WTQ10" s="341"/>
      <c r="WTR10" s="341"/>
      <c r="WTS10" s="341"/>
      <c r="WTT10" s="341"/>
      <c r="WTU10" s="341"/>
      <c r="WTV10" s="341"/>
      <c r="WTW10" s="341"/>
      <c r="WTX10" s="341"/>
      <c r="WTY10" s="341"/>
      <c r="WTZ10" s="341"/>
      <c r="WUA10" s="341"/>
      <c r="WUB10" s="342"/>
      <c r="WUC10" s="340" t="s">
        <v>86</v>
      </c>
      <c r="WUD10" s="341"/>
      <c r="WUE10" s="341"/>
      <c r="WUF10" s="341"/>
      <c r="WUG10" s="341"/>
      <c r="WUH10" s="341"/>
      <c r="WUI10" s="341"/>
      <c r="WUJ10" s="341"/>
      <c r="WUK10" s="341"/>
      <c r="WUL10" s="341"/>
      <c r="WUM10" s="341"/>
      <c r="WUN10" s="341"/>
      <c r="WUO10" s="341"/>
      <c r="WUP10" s="341"/>
      <c r="WUQ10" s="341"/>
      <c r="WUR10" s="342"/>
      <c r="WUS10" s="340" t="s">
        <v>86</v>
      </c>
      <c r="WUT10" s="341"/>
      <c r="WUU10" s="341"/>
      <c r="WUV10" s="341"/>
      <c r="WUW10" s="341"/>
      <c r="WUX10" s="341"/>
      <c r="WUY10" s="341"/>
      <c r="WUZ10" s="341"/>
      <c r="WVA10" s="341"/>
      <c r="WVB10" s="341"/>
      <c r="WVC10" s="341"/>
      <c r="WVD10" s="341"/>
      <c r="WVE10" s="341"/>
      <c r="WVF10" s="341"/>
      <c r="WVG10" s="341"/>
      <c r="WVH10" s="342"/>
      <c r="WVI10" s="340" t="s">
        <v>86</v>
      </c>
      <c r="WVJ10" s="341"/>
      <c r="WVK10" s="341"/>
      <c r="WVL10" s="341"/>
      <c r="WVM10" s="341"/>
      <c r="WVN10" s="341"/>
      <c r="WVO10" s="341"/>
      <c r="WVP10" s="341"/>
      <c r="WVQ10" s="341"/>
      <c r="WVR10" s="341"/>
      <c r="WVS10" s="341"/>
      <c r="WVT10" s="341"/>
      <c r="WVU10" s="341"/>
      <c r="WVV10" s="341"/>
      <c r="WVW10" s="341"/>
      <c r="WVX10" s="342"/>
      <c r="WVY10" s="340" t="s">
        <v>86</v>
      </c>
      <c r="WVZ10" s="341"/>
      <c r="WWA10" s="341"/>
      <c r="WWB10" s="341"/>
      <c r="WWC10" s="341"/>
      <c r="WWD10" s="341"/>
      <c r="WWE10" s="341"/>
      <c r="WWF10" s="341"/>
      <c r="WWG10" s="341"/>
      <c r="WWH10" s="341"/>
      <c r="WWI10" s="341"/>
      <c r="WWJ10" s="341"/>
      <c r="WWK10" s="341"/>
      <c r="WWL10" s="341"/>
      <c r="WWM10" s="341"/>
      <c r="WWN10" s="342"/>
      <c r="WWO10" s="340" t="s">
        <v>86</v>
      </c>
      <c r="WWP10" s="341"/>
      <c r="WWQ10" s="341"/>
      <c r="WWR10" s="341"/>
      <c r="WWS10" s="341"/>
      <c r="WWT10" s="341"/>
      <c r="WWU10" s="341"/>
      <c r="WWV10" s="341"/>
      <c r="WWW10" s="341"/>
      <c r="WWX10" s="341"/>
      <c r="WWY10" s="341"/>
      <c r="WWZ10" s="341"/>
      <c r="WXA10" s="341"/>
      <c r="WXB10" s="341"/>
      <c r="WXC10" s="341"/>
      <c r="WXD10" s="342"/>
      <c r="WXE10" s="340" t="s">
        <v>86</v>
      </c>
      <c r="WXF10" s="341"/>
      <c r="WXG10" s="341"/>
      <c r="WXH10" s="341"/>
      <c r="WXI10" s="341"/>
      <c r="WXJ10" s="341"/>
      <c r="WXK10" s="341"/>
      <c r="WXL10" s="341"/>
      <c r="WXM10" s="341"/>
      <c r="WXN10" s="341"/>
      <c r="WXO10" s="341"/>
      <c r="WXP10" s="341"/>
      <c r="WXQ10" s="341"/>
      <c r="WXR10" s="341"/>
      <c r="WXS10" s="341"/>
      <c r="WXT10" s="342"/>
      <c r="WXU10" s="340" t="s">
        <v>86</v>
      </c>
      <c r="WXV10" s="341"/>
      <c r="WXW10" s="341"/>
      <c r="WXX10" s="341"/>
      <c r="WXY10" s="341"/>
      <c r="WXZ10" s="341"/>
      <c r="WYA10" s="341"/>
      <c r="WYB10" s="341"/>
      <c r="WYC10" s="341"/>
      <c r="WYD10" s="341"/>
      <c r="WYE10" s="341"/>
      <c r="WYF10" s="341"/>
      <c r="WYG10" s="341"/>
      <c r="WYH10" s="341"/>
      <c r="WYI10" s="341"/>
      <c r="WYJ10" s="342"/>
      <c r="WYK10" s="340" t="s">
        <v>86</v>
      </c>
      <c r="WYL10" s="341"/>
      <c r="WYM10" s="341"/>
      <c r="WYN10" s="341"/>
      <c r="WYO10" s="341"/>
      <c r="WYP10" s="341"/>
      <c r="WYQ10" s="341"/>
      <c r="WYR10" s="341"/>
      <c r="WYS10" s="341"/>
      <c r="WYT10" s="341"/>
      <c r="WYU10" s="341"/>
      <c r="WYV10" s="341"/>
      <c r="WYW10" s="341"/>
      <c r="WYX10" s="341"/>
      <c r="WYY10" s="341"/>
      <c r="WYZ10" s="342"/>
      <c r="WZA10" s="340" t="s">
        <v>86</v>
      </c>
      <c r="WZB10" s="341"/>
      <c r="WZC10" s="341"/>
      <c r="WZD10" s="341"/>
      <c r="WZE10" s="341"/>
      <c r="WZF10" s="341"/>
      <c r="WZG10" s="341"/>
      <c r="WZH10" s="341"/>
      <c r="WZI10" s="341"/>
      <c r="WZJ10" s="341"/>
      <c r="WZK10" s="341"/>
      <c r="WZL10" s="341"/>
      <c r="WZM10" s="341"/>
      <c r="WZN10" s="341"/>
      <c r="WZO10" s="341"/>
      <c r="WZP10" s="342"/>
      <c r="WZQ10" s="340" t="s">
        <v>86</v>
      </c>
      <c r="WZR10" s="341"/>
      <c r="WZS10" s="341"/>
      <c r="WZT10" s="341"/>
      <c r="WZU10" s="341"/>
      <c r="WZV10" s="341"/>
      <c r="WZW10" s="341"/>
      <c r="WZX10" s="341"/>
      <c r="WZY10" s="341"/>
      <c r="WZZ10" s="341"/>
      <c r="XAA10" s="341"/>
      <c r="XAB10" s="341"/>
      <c r="XAC10" s="341"/>
      <c r="XAD10" s="341"/>
      <c r="XAE10" s="341"/>
      <c r="XAF10" s="342"/>
      <c r="XAG10" s="340" t="s">
        <v>86</v>
      </c>
      <c r="XAH10" s="341"/>
      <c r="XAI10" s="341"/>
      <c r="XAJ10" s="341"/>
      <c r="XAK10" s="341"/>
      <c r="XAL10" s="341"/>
      <c r="XAM10" s="341"/>
      <c r="XAN10" s="341"/>
      <c r="XAO10" s="341"/>
      <c r="XAP10" s="341"/>
      <c r="XAQ10" s="341"/>
      <c r="XAR10" s="341"/>
      <c r="XAS10" s="341"/>
      <c r="XAT10" s="341"/>
      <c r="XAU10" s="341"/>
      <c r="XAV10" s="342"/>
      <c r="XAW10" s="340" t="s">
        <v>86</v>
      </c>
      <c r="XAX10" s="341"/>
      <c r="XAY10" s="341"/>
      <c r="XAZ10" s="341"/>
      <c r="XBA10" s="341"/>
      <c r="XBB10" s="341"/>
      <c r="XBC10" s="341"/>
      <c r="XBD10" s="341"/>
      <c r="XBE10" s="341"/>
      <c r="XBF10" s="341"/>
      <c r="XBG10" s="341"/>
      <c r="XBH10" s="341"/>
      <c r="XBI10" s="341"/>
      <c r="XBJ10" s="341"/>
      <c r="XBK10" s="341"/>
      <c r="XBL10" s="342"/>
      <c r="XBM10" s="340" t="s">
        <v>86</v>
      </c>
      <c r="XBN10" s="341"/>
      <c r="XBO10" s="341"/>
      <c r="XBP10" s="341"/>
      <c r="XBQ10" s="341"/>
      <c r="XBR10" s="341"/>
      <c r="XBS10" s="341"/>
      <c r="XBT10" s="341"/>
      <c r="XBU10" s="341"/>
      <c r="XBV10" s="341"/>
      <c r="XBW10" s="341"/>
      <c r="XBX10" s="341"/>
      <c r="XBY10" s="341"/>
      <c r="XBZ10" s="341"/>
      <c r="XCA10" s="341"/>
      <c r="XCB10" s="342"/>
      <c r="XCC10" s="340" t="s">
        <v>86</v>
      </c>
      <c r="XCD10" s="341"/>
      <c r="XCE10" s="341"/>
      <c r="XCF10" s="341"/>
      <c r="XCG10" s="341"/>
      <c r="XCH10" s="341"/>
      <c r="XCI10" s="341"/>
      <c r="XCJ10" s="341"/>
      <c r="XCK10" s="341"/>
      <c r="XCL10" s="341"/>
      <c r="XCM10" s="341"/>
      <c r="XCN10" s="341"/>
      <c r="XCO10" s="341"/>
      <c r="XCP10" s="341"/>
      <c r="XCQ10" s="341"/>
      <c r="XCR10" s="342"/>
      <c r="XCS10" s="340" t="s">
        <v>86</v>
      </c>
      <c r="XCT10" s="341"/>
      <c r="XCU10" s="341"/>
      <c r="XCV10" s="341"/>
      <c r="XCW10" s="341"/>
      <c r="XCX10" s="341"/>
      <c r="XCY10" s="341"/>
      <c r="XCZ10" s="341"/>
      <c r="XDA10" s="341"/>
      <c r="XDB10" s="341"/>
      <c r="XDC10" s="341"/>
      <c r="XDD10" s="341"/>
      <c r="XDE10" s="341"/>
      <c r="XDF10" s="341"/>
      <c r="XDG10" s="341"/>
      <c r="XDH10" s="342"/>
      <c r="XDI10" s="340" t="s">
        <v>86</v>
      </c>
      <c r="XDJ10" s="341"/>
      <c r="XDK10" s="341"/>
      <c r="XDL10" s="341"/>
      <c r="XDM10" s="341"/>
      <c r="XDN10" s="341"/>
      <c r="XDO10" s="341"/>
      <c r="XDP10" s="341"/>
      <c r="XDQ10" s="341"/>
      <c r="XDR10" s="341"/>
      <c r="XDS10" s="341"/>
      <c r="XDT10" s="341"/>
      <c r="XDU10" s="341"/>
      <c r="XDV10" s="341"/>
      <c r="XDW10" s="341"/>
      <c r="XDX10" s="342"/>
      <c r="XDY10" s="340" t="s">
        <v>86</v>
      </c>
      <c r="XDZ10" s="341"/>
      <c r="XEA10" s="341"/>
      <c r="XEB10" s="341"/>
      <c r="XEC10" s="341"/>
      <c r="XED10" s="341"/>
      <c r="XEE10" s="341"/>
      <c r="XEF10" s="341"/>
      <c r="XEG10" s="341"/>
      <c r="XEH10" s="341"/>
      <c r="XEI10" s="341"/>
      <c r="XEJ10" s="341"/>
      <c r="XEK10" s="341"/>
      <c r="XEL10" s="341"/>
      <c r="XEM10" s="341"/>
      <c r="XEN10" s="342"/>
      <c r="XEO10" s="340" t="s">
        <v>86</v>
      </c>
      <c r="XEP10" s="340"/>
      <c r="XEQ10" s="340"/>
      <c r="XER10" s="340"/>
      <c r="XES10" s="340"/>
      <c r="XET10" s="340"/>
      <c r="XEU10" s="340"/>
      <c r="XEV10" s="340"/>
      <c r="XEW10" s="340"/>
      <c r="XEX10" s="340"/>
      <c r="XEY10" s="340"/>
      <c r="XEZ10" s="340"/>
      <c r="XFA10" s="340"/>
      <c r="XFB10" s="340"/>
      <c r="XFC10" s="340"/>
      <c r="XFD10" s="340"/>
    </row>
    <row r="11" spans="1:16384" ht="48.75" customHeight="1" x14ac:dyDescent="0.3">
      <c r="A11" s="17" t="s">
        <v>87</v>
      </c>
      <c r="B11" s="331" t="s">
        <v>88</v>
      </c>
      <c r="C11" s="332"/>
      <c r="D11" s="332"/>
      <c r="E11" s="332"/>
      <c r="F11" s="332"/>
      <c r="G11" s="332"/>
      <c r="H11" s="332"/>
      <c r="I11" s="332"/>
      <c r="J11" s="332"/>
      <c r="K11" s="332"/>
      <c r="L11" s="332"/>
      <c r="M11" s="332"/>
      <c r="N11" s="332"/>
      <c r="O11" s="332"/>
      <c r="P11" s="333"/>
    </row>
    <row r="12" spans="1:16384" ht="48.75" customHeight="1" x14ac:dyDescent="0.3">
      <c r="A12" s="17" t="s">
        <v>89</v>
      </c>
      <c r="B12" s="331" t="s">
        <v>90</v>
      </c>
      <c r="C12" s="332"/>
      <c r="D12" s="332"/>
      <c r="E12" s="332"/>
      <c r="F12" s="332"/>
      <c r="G12" s="332"/>
      <c r="H12" s="332"/>
      <c r="I12" s="332"/>
      <c r="J12" s="332"/>
      <c r="K12" s="332"/>
      <c r="L12" s="332"/>
      <c r="M12" s="332"/>
      <c r="N12" s="332"/>
      <c r="O12" s="332"/>
      <c r="P12" s="333"/>
    </row>
    <row r="13" spans="1:16384" ht="27" customHeight="1" x14ac:dyDescent="0.3">
      <c r="A13" s="17" t="s">
        <v>91</v>
      </c>
      <c r="B13" s="331" t="s">
        <v>92</v>
      </c>
      <c r="C13" s="332"/>
      <c r="D13" s="332"/>
      <c r="E13" s="332"/>
      <c r="F13" s="332"/>
      <c r="G13" s="332"/>
      <c r="H13" s="332"/>
      <c r="I13" s="332"/>
      <c r="J13" s="332"/>
      <c r="K13" s="332"/>
      <c r="L13" s="332"/>
      <c r="M13" s="332"/>
      <c r="N13" s="332"/>
      <c r="O13" s="332"/>
      <c r="P13" s="333"/>
    </row>
    <row r="14" spans="1:16384" ht="30.2" customHeight="1" x14ac:dyDescent="0.3">
      <c r="A14" s="17" t="s">
        <v>93</v>
      </c>
      <c r="B14" s="331" t="s">
        <v>94</v>
      </c>
      <c r="C14" s="332"/>
      <c r="D14" s="332"/>
      <c r="E14" s="332"/>
      <c r="F14" s="332"/>
      <c r="G14" s="332"/>
      <c r="H14" s="332"/>
      <c r="I14" s="332"/>
      <c r="J14" s="332"/>
      <c r="K14" s="332"/>
      <c r="L14" s="332"/>
      <c r="M14" s="332"/>
      <c r="N14" s="332"/>
      <c r="O14" s="332"/>
      <c r="P14" s="333"/>
    </row>
    <row r="15" spans="1:16384" ht="27.75" customHeight="1" x14ac:dyDescent="0.3">
      <c r="A15" s="17" t="s">
        <v>95</v>
      </c>
      <c r="B15" s="331" t="s">
        <v>96</v>
      </c>
      <c r="C15" s="332"/>
      <c r="D15" s="332"/>
      <c r="E15" s="332"/>
      <c r="F15" s="332"/>
      <c r="G15" s="332"/>
      <c r="H15" s="332"/>
      <c r="I15" s="332"/>
      <c r="J15" s="332"/>
      <c r="K15" s="332"/>
      <c r="L15" s="332"/>
      <c r="M15" s="332"/>
      <c r="N15" s="332"/>
      <c r="O15" s="332"/>
      <c r="P15" s="333"/>
    </row>
    <row r="16" spans="1:16384" ht="19.5" customHeight="1" x14ac:dyDescent="0.3">
      <c r="A16" s="337" t="s">
        <v>97</v>
      </c>
      <c r="B16" s="338"/>
      <c r="C16" s="338"/>
      <c r="D16" s="338"/>
      <c r="E16" s="338"/>
      <c r="F16" s="338"/>
      <c r="G16" s="338"/>
      <c r="H16" s="338"/>
      <c r="I16" s="338"/>
      <c r="J16" s="338"/>
      <c r="K16" s="338"/>
      <c r="L16" s="338"/>
      <c r="M16" s="338"/>
      <c r="N16" s="338"/>
      <c r="O16" s="338"/>
      <c r="P16" s="339"/>
    </row>
    <row r="17" spans="1:16" ht="69" customHeight="1" x14ac:dyDescent="0.3">
      <c r="A17" s="17" t="s">
        <v>98</v>
      </c>
      <c r="B17" s="331" t="s">
        <v>99</v>
      </c>
      <c r="C17" s="332"/>
      <c r="D17" s="332"/>
      <c r="E17" s="332"/>
      <c r="F17" s="332"/>
      <c r="G17" s="332"/>
      <c r="H17" s="332"/>
      <c r="I17" s="332"/>
      <c r="J17" s="332"/>
      <c r="K17" s="332"/>
      <c r="L17" s="332"/>
      <c r="M17" s="332"/>
      <c r="N17" s="332"/>
      <c r="O17" s="332"/>
      <c r="P17" s="333"/>
    </row>
    <row r="18" spans="1:16" ht="44.25" customHeight="1" x14ac:dyDescent="0.3">
      <c r="A18" s="17" t="s">
        <v>100</v>
      </c>
      <c r="B18" s="331" t="s">
        <v>101</v>
      </c>
      <c r="C18" s="332"/>
      <c r="D18" s="332"/>
      <c r="E18" s="332"/>
      <c r="F18" s="332"/>
      <c r="G18" s="332"/>
      <c r="H18" s="332"/>
      <c r="I18" s="332"/>
      <c r="J18" s="332"/>
      <c r="K18" s="332"/>
      <c r="L18" s="332"/>
      <c r="M18" s="332"/>
      <c r="N18" s="332"/>
      <c r="O18" s="332"/>
      <c r="P18" s="333"/>
    </row>
    <row r="19" spans="1:16" ht="35.25" customHeight="1" x14ac:dyDescent="0.3">
      <c r="A19" s="17" t="s">
        <v>102</v>
      </c>
      <c r="B19" s="334" t="s">
        <v>103</v>
      </c>
      <c r="C19" s="335"/>
      <c r="D19" s="335"/>
      <c r="E19" s="335"/>
      <c r="F19" s="335"/>
      <c r="G19" s="335"/>
      <c r="H19" s="335"/>
      <c r="I19" s="335"/>
      <c r="J19" s="335"/>
      <c r="K19" s="335"/>
      <c r="L19" s="335"/>
      <c r="M19" s="335"/>
      <c r="N19" s="335"/>
      <c r="O19" s="335"/>
      <c r="P19" s="336"/>
    </row>
    <row r="20" spans="1:16" ht="35.25" customHeight="1" x14ac:dyDescent="0.3">
      <c r="A20" s="19" t="s">
        <v>104</v>
      </c>
      <c r="B20" s="334" t="s">
        <v>105</v>
      </c>
      <c r="C20" s="335"/>
      <c r="D20" s="335"/>
      <c r="E20" s="335"/>
      <c r="F20" s="335"/>
      <c r="G20" s="335"/>
      <c r="H20" s="335"/>
      <c r="I20" s="335"/>
      <c r="J20" s="335"/>
      <c r="K20" s="335"/>
      <c r="L20" s="335"/>
      <c r="M20" s="335"/>
      <c r="N20" s="335"/>
      <c r="O20" s="335"/>
      <c r="P20" s="336"/>
    </row>
    <row r="21" spans="1:16" ht="66" customHeight="1" x14ac:dyDescent="0.3">
      <c r="A21" s="17" t="s">
        <v>106</v>
      </c>
      <c r="B21" s="331" t="s">
        <v>107</v>
      </c>
      <c r="C21" s="332"/>
      <c r="D21" s="332"/>
      <c r="E21" s="332"/>
      <c r="F21" s="332"/>
      <c r="G21" s="332"/>
      <c r="H21" s="332"/>
      <c r="I21" s="332"/>
      <c r="J21" s="332"/>
      <c r="K21" s="332"/>
      <c r="L21" s="332"/>
      <c r="M21" s="332"/>
      <c r="N21" s="332"/>
      <c r="O21" s="332"/>
      <c r="P21" s="333"/>
    </row>
    <row r="22" spans="1:16" ht="52.5" customHeight="1" x14ac:dyDescent="0.3">
      <c r="A22" s="17" t="s">
        <v>108</v>
      </c>
      <c r="B22" s="331" t="s">
        <v>109</v>
      </c>
      <c r="C22" s="332"/>
      <c r="D22" s="332"/>
      <c r="E22" s="332"/>
      <c r="F22" s="332"/>
      <c r="G22" s="332"/>
      <c r="H22" s="332"/>
      <c r="I22" s="332"/>
      <c r="J22" s="332"/>
      <c r="K22" s="332"/>
      <c r="L22" s="332"/>
      <c r="M22" s="332"/>
      <c r="N22" s="332"/>
      <c r="O22" s="332"/>
      <c r="P22" s="333"/>
    </row>
    <row r="23" spans="1:16" ht="45" customHeight="1" x14ac:dyDescent="0.3">
      <c r="A23" s="17" t="s">
        <v>110</v>
      </c>
      <c r="B23" s="331" t="s">
        <v>111</v>
      </c>
      <c r="C23" s="332"/>
      <c r="D23" s="332"/>
      <c r="E23" s="332"/>
      <c r="F23" s="332"/>
      <c r="G23" s="332"/>
      <c r="H23" s="332"/>
      <c r="I23" s="332"/>
      <c r="J23" s="332"/>
      <c r="K23" s="332"/>
      <c r="L23" s="332"/>
      <c r="M23" s="332"/>
      <c r="N23" s="332"/>
      <c r="O23" s="332"/>
      <c r="P23" s="333"/>
    </row>
    <row r="24" spans="1:16" ht="41.25" customHeight="1" x14ac:dyDescent="0.3">
      <c r="A24" s="17" t="s">
        <v>112</v>
      </c>
      <c r="B24" s="331" t="s">
        <v>113</v>
      </c>
      <c r="C24" s="332"/>
      <c r="D24" s="332"/>
      <c r="E24" s="332"/>
      <c r="F24" s="332"/>
      <c r="G24" s="332"/>
      <c r="H24" s="332"/>
      <c r="I24" s="332"/>
      <c r="J24" s="332"/>
      <c r="K24" s="332"/>
      <c r="L24" s="332"/>
      <c r="M24" s="332"/>
      <c r="N24" s="332"/>
      <c r="O24" s="332"/>
      <c r="P24" s="333"/>
    </row>
    <row r="25" spans="1:16" ht="44.25" customHeight="1" x14ac:dyDescent="0.3">
      <c r="A25" s="17" t="s">
        <v>114</v>
      </c>
      <c r="B25" s="331" t="s">
        <v>115</v>
      </c>
      <c r="C25" s="332"/>
      <c r="D25" s="332"/>
      <c r="E25" s="332"/>
      <c r="F25" s="332"/>
      <c r="G25" s="332"/>
      <c r="H25" s="332"/>
      <c r="I25" s="332"/>
      <c r="J25" s="332"/>
      <c r="K25" s="332"/>
      <c r="L25" s="332"/>
      <c r="M25" s="332"/>
      <c r="N25" s="332"/>
      <c r="O25" s="332"/>
      <c r="P25" s="333"/>
    </row>
    <row r="26" spans="1:16" ht="171" customHeight="1" x14ac:dyDescent="0.3">
      <c r="A26" s="17" t="s">
        <v>116</v>
      </c>
      <c r="B26" s="331" t="s">
        <v>117</v>
      </c>
      <c r="C26" s="332"/>
      <c r="D26" s="332"/>
      <c r="E26" s="332"/>
      <c r="F26" s="332"/>
      <c r="G26" s="332"/>
      <c r="H26" s="332"/>
      <c r="I26" s="332"/>
      <c r="J26" s="332"/>
      <c r="K26" s="332"/>
      <c r="L26" s="332"/>
      <c r="M26" s="332"/>
      <c r="N26" s="332"/>
      <c r="O26" s="332"/>
      <c r="P26" s="333"/>
    </row>
    <row r="27" spans="1:16" ht="41.25" customHeight="1" x14ac:dyDescent="0.3">
      <c r="A27" s="17" t="s">
        <v>118</v>
      </c>
      <c r="B27" s="331" t="s">
        <v>119</v>
      </c>
      <c r="C27" s="332"/>
      <c r="D27" s="332"/>
      <c r="E27" s="332"/>
      <c r="F27" s="332"/>
      <c r="G27" s="332"/>
      <c r="H27" s="332"/>
      <c r="I27" s="332"/>
      <c r="J27" s="332"/>
      <c r="K27" s="332"/>
      <c r="L27" s="332"/>
      <c r="M27" s="332"/>
      <c r="N27" s="332"/>
      <c r="O27" s="332"/>
      <c r="P27" s="333"/>
    </row>
    <row r="28" spans="1:16" ht="41.25" customHeight="1" x14ac:dyDescent="0.3">
      <c r="A28" s="17" t="s">
        <v>120</v>
      </c>
      <c r="B28" s="331" t="s">
        <v>121</v>
      </c>
      <c r="C28" s="332"/>
      <c r="D28" s="332"/>
      <c r="E28" s="332"/>
      <c r="F28" s="332"/>
      <c r="G28" s="332"/>
      <c r="H28" s="332"/>
      <c r="I28" s="332"/>
      <c r="J28" s="332"/>
      <c r="K28" s="332"/>
      <c r="L28" s="332"/>
      <c r="M28" s="332"/>
      <c r="N28" s="332"/>
      <c r="O28" s="332"/>
      <c r="P28" s="333"/>
    </row>
    <row r="29" spans="1:16" ht="41.25" customHeight="1" x14ac:dyDescent="0.3">
      <c r="A29" s="17" t="s">
        <v>122</v>
      </c>
      <c r="B29" s="331" t="s">
        <v>123</v>
      </c>
      <c r="C29" s="332"/>
      <c r="D29" s="332"/>
      <c r="E29" s="332"/>
      <c r="F29" s="332"/>
      <c r="G29" s="332"/>
      <c r="H29" s="332"/>
      <c r="I29" s="332"/>
      <c r="J29" s="332"/>
      <c r="K29" s="332"/>
      <c r="L29" s="332"/>
      <c r="M29" s="332"/>
      <c r="N29" s="332"/>
      <c r="O29" s="332"/>
      <c r="P29" s="333"/>
    </row>
    <row r="30" spans="1:16" ht="53.25" customHeight="1" x14ac:dyDescent="0.3">
      <c r="A30" s="17" t="s">
        <v>124</v>
      </c>
      <c r="B30" s="331" t="s">
        <v>125</v>
      </c>
      <c r="C30" s="332"/>
      <c r="D30" s="332"/>
      <c r="E30" s="332"/>
      <c r="F30" s="332"/>
      <c r="G30" s="332"/>
      <c r="H30" s="332"/>
      <c r="I30" s="332"/>
      <c r="J30" s="332"/>
      <c r="K30" s="332"/>
      <c r="L30" s="332"/>
      <c r="M30" s="332"/>
      <c r="N30" s="332"/>
      <c r="O30" s="332"/>
      <c r="P30" s="333"/>
    </row>
    <row r="31" spans="1:16" ht="39.75" customHeight="1" x14ac:dyDescent="0.3">
      <c r="A31" s="17" t="s">
        <v>126</v>
      </c>
      <c r="B31" s="331" t="s">
        <v>127</v>
      </c>
      <c r="C31" s="332"/>
      <c r="D31" s="332"/>
      <c r="E31" s="332"/>
      <c r="F31" s="332"/>
      <c r="G31" s="332"/>
      <c r="H31" s="332"/>
      <c r="I31" s="332"/>
      <c r="J31" s="332"/>
      <c r="K31" s="332"/>
      <c r="L31" s="332"/>
      <c r="M31" s="332"/>
      <c r="N31" s="332"/>
      <c r="O31" s="332"/>
      <c r="P31" s="333"/>
    </row>
    <row r="32" spans="1:16" ht="40.700000000000003" customHeight="1" x14ac:dyDescent="0.3">
      <c r="A32" s="17" t="s">
        <v>128</v>
      </c>
      <c r="B32" s="331" t="s">
        <v>129</v>
      </c>
      <c r="C32" s="332"/>
      <c r="D32" s="332"/>
      <c r="E32" s="332"/>
      <c r="F32" s="332"/>
      <c r="G32" s="332"/>
      <c r="H32" s="332"/>
      <c r="I32" s="332"/>
      <c r="J32" s="332"/>
      <c r="K32" s="332"/>
      <c r="L32" s="332"/>
      <c r="M32" s="332"/>
      <c r="N32" s="332"/>
      <c r="O32" s="332"/>
      <c r="P32" s="333"/>
    </row>
    <row r="33" spans="1:16" ht="40.700000000000003" customHeight="1" x14ac:dyDescent="0.3">
      <c r="A33" s="17" t="s">
        <v>130</v>
      </c>
      <c r="B33" s="331" t="s">
        <v>131</v>
      </c>
      <c r="C33" s="332"/>
      <c r="D33" s="332"/>
      <c r="E33" s="332"/>
      <c r="F33" s="332"/>
      <c r="G33" s="332"/>
      <c r="H33" s="332"/>
      <c r="I33" s="332"/>
      <c r="J33" s="332"/>
      <c r="K33" s="332"/>
      <c r="L33" s="332"/>
      <c r="M33" s="332"/>
      <c r="N33" s="332"/>
      <c r="O33" s="332"/>
      <c r="P33" s="333"/>
    </row>
    <row r="34" spans="1:16" ht="18.75" customHeight="1" x14ac:dyDescent="0.3">
      <c r="A34" s="356" t="s">
        <v>132</v>
      </c>
      <c r="B34" s="357"/>
      <c r="C34" s="357"/>
      <c r="D34" s="357"/>
      <c r="E34" s="357"/>
      <c r="F34" s="357"/>
      <c r="G34" s="357"/>
      <c r="H34" s="357"/>
      <c r="I34" s="357"/>
      <c r="J34" s="357"/>
      <c r="K34" s="357"/>
      <c r="L34" s="357"/>
      <c r="M34" s="357"/>
      <c r="N34" s="357"/>
      <c r="O34" s="357"/>
      <c r="P34" s="358"/>
    </row>
    <row r="35" spans="1:16" ht="27.75" customHeight="1" x14ac:dyDescent="0.3">
      <c r="A35" s="17" t="s">
        <v>133</v>
      </c>
      <c r="B35" s="355" t="s">
        <v>134</v>
      </c>
      <c r="C35" s="355"/>
      <c r="D35" s="355"/>
      <c r="E35" s="355"/>
      <c r="F35" s="355"/>
      <c r="G35" s="355"/>
      <c r="H35" s="355"/>
      <c r="I35" s="355"/>
      <c r="J35" s="355"/>
      <c r="K35" s="355"/>
      <c r="L35" s="355"/>
      <c r="M35" s="355"/>
      <c r="N35" s="355"/>
      <c r="O35" s="355"/>
      <c r="P35" s="355"/>
    </row>
    <row r="36" spans="1:16" ht="24.75" customHeight="1" x14ac:dyDescent="0.3">
      <c r="A36" s="17" t="s">
        <v>135</v>
      </c>
      <c r="B36" s="355" t="s">
        <v>136</v>
      </c>
      <c r="C36" s="355"/>
      <c r="D36" s="355"/>
      <c r="E36" s="355"/>
      <c r="F36" s="355"/>
      <c r="G36" s="355"/>
      <c r="H36" s="355"/>
      <c r="I36" s="355"/>
      <c r="J36" s="355"/>
      <c r="K36" s="355"/>
      <c r="L36" s="355"/>
      <c r="M36" s="355"/>
      <c r="N36" s="355"/>
      <c r="O36" s="355"/>
      <c r="P36" s="355"/>
    </row>
    <row r="37" spans="1:16" ht="16.5" x14ac:dyDescent="0.3"/>
    <row r="38" spans="1:16" ht="16.5" x14ac:dyDescent="0.3"/>
    <row r="39" spans="1:16" ht="16.5" x14ac:dyDescent="0.3"/>
    <row r="40" spans="1:16" ht="16.5" x14ac:dyDescent="0.3"/>
    <row r="41" spans="1:16" ht="16.5" x14ac:dyDescent="0.3"/>
    <row r="42" spans="1:16" ht="16.5" x14ac:dyDescent="0.3"/>
    <row r="43" spans="1:16" ht="13.7" customHeight="1" x14ac:dyDescent="0.3"/>
    <row r="44" spans="1:16" ht="13.7" customHeight="1" x14ac:dyDescent="0.3"/>
    <row r="45" spans="1:16" ht="13.7" customHeight="1" x14ac:dyDescent="0.3"/>
    <row r="46" spans="1:16" ht="13.7" customHeight="1" x14ac:dyDescent="0.3"/>
    <row r="47" spans="1:16" ht="13.7" customHeight="1" x14ac:dyDescent="0.3"/>
    <row r="48" spans="1:16" ht="13.7" customHeight="1" x14ac:dyDescent="0.3"/>
    <row r="49" ht="13.7" customHeight="1" x14ac:dyDescent="0.3"/>
    <row r="50" ht="13.7" customHeight="1" x14ac:dyDescent="0.3"/>
    <row r="51" ht="13.7" customHeight="1" x14ac:dyDescent="0.3"/>
    <row r="52" ht="13.7" customHeight="1" x14ac:dyDescent="0.3"/>
    <row r="53" ht="13.7" customHeight="1" x14ac:dyDescent="0.3"/>
    <row r="54" ht="13.7" customHeight="1" x14ac:dyDescent="0.3"/>
    <row r="55" ht="13.7" customHeight="1" x14ac:dyDescent="0.3"/>
    <row r="56" ht="13.7" customHeight="1" x14ac:dyDescent="0.3"/>
    <row r="57" ht="13.7" customHeight="1" x14ac:dyDescent="0.3"/>
    <row r="58" ht="13.7" customHeight="1" x14ac:dyDescent="0.3"/>
    <row r="59" ht="13.7" customHeight="1" x14ac:dyDescent="0.3"/>
    <row r="60" ht="13.7" customHeight="1" x14ac:dyDescent="0.3"/>
    <row r="61" ht="13.7" customHeight="1" x14ac:dyDescent="0.3"/>
    <row r="62" ht="13.7" customHeight="1" x14ac:dyDescent="0.3"/>
    <row r="63" ht="13.7" customHeight="1" x14ac:dyDescent="0.3"/>
    <row r="64" ht="13.7" customHeight="1" x14ac:dyDescent="0.3"/>
    <row r="65" ht="13.7" customHeight="1" x14ac:dyDescent="0.3"/>
    <row r="66" ht="13.7" customHeight="1" x14ac:dyDescent="0.3"/>
    <row r="67" ht="13.7" customHeight="1" x14ac:dyDescent="0.3"/>
    <row r="68" ht="13.7" customHeight="1" x14ac:dyDescent="0.3"/>
    <row r="69" ht="13.7" customHeight="1" x14ac:dyDescent="0.3"/>
    <row r="70" ht="13.7" customHeight="1" x14ac:dyDescent="0.3"/>
    <row r="71" ht="13.7" customHeight="1" x14ac:dyDescent="0.3"/>
    <row r="72" ht="13.7" customHeight="1" x14ac:dyDescent="0.3"/>
    <row r="73" ht="13.7" customHeight="1" x14ac:dyDescent="0.3"/>
    <row r="74" ht="13.7" customHeight="1" x14ac:dyDescent="0.3"/>
    <row r="75" ht="13.7" customHeight="1" x14ac:dyDescent="0.3"/>
    <row r="76" ht="13.7" customHeight="1" x14ac:dyDescent="0.3"/>
    <row r="77" ht="13.7" customHeight="1" x14ac:dyDescent="0.3"/>
    <row r="78" ht="13.7" customHeight="1" x14ac:dyDescent="0.3"/>
    <row r="79" ht="13.7" customHeight="1" x14ac:dyDescent="0.3"/>
    <row r="80" ht="13.7" customHeight="1" x14ac:dyDescent="0.3"/>
    <row r="81" ht="13.7" customHeight="1" x14ac:dyDescent="0.3"/>
    <row r="82" ht="13.7" customHeight="1" x14ac:dyDescent="0.3"/>
    <row r="83" ht="13.7" customHeight="1" x14ac:dyDescent="0.3"/>
    <row r="84" ht="13.7" customHeight="1" x14ac:dyDescent="0.3"/>
    <row r="85" ht="13.7" customHeight="1" x14ac:dyDescent="0.3"/>
    <row r="86" ht="13.7" customHeight="1" x14ac:dyDescent="0.3"/>
    <row r="87" ht="13.7" customHeight="1" x14ac:dyDescent="0.3"/>
    <row r="88" ht="13.7" customHeight="1" x14ac:dyDescent="0.3"/>
    <row r="89" ht="13.7" customHeight="1" x14ac:dyDescent="0.3"/>
    <row r="90" ht="13.7" customHeight="1" x14ac:dyDescent="0.3"/>
    <row r="91" ht="13.7" customHeight="1" x14ac:dyDescent="0.3"/>
    <row r="92" ht="13.7" customHeight="1" x14ac:dyDescent="0.3"/>
    <row r="93" ht="13.7" customHeight="1" x14ac:dyDescent="0.3"/>
    <row r="94" ht="13.7" customHeight="1" x14ac:dyDescent="0.3"/>
    <row r="95" ht="13.7" customHeight="1" x14ac:dyDescent="0.3"/>
    <row r="96" ht="13.7" customHeight="1" x14ac:dyDescent="0.3"/>
    <row r="97" ht="13.7" customHeight="1" x14ac:dyDescent="0.3"/>
    <row r="98" ht="13.7" customHeight="1" x14ac:dyDescent="0.3"/>
    <row r="99" ht="13.7" customHeight="1" x14ac:dyDescent="0.3"/>
    <row r="100" ht="13.7" customHeight="1" x14ac:dyDescent="0.3"/>
    <row r="101" ht="13.7" customHeight="1" x14ac:dyDescent="0.3"/>
    <row r="102" ht="13.7" customHeight="1" x14ac:dyDescent="0.3"/>
    <row r="103" ht="13.7" customHeight="1" x14ac:dyDescent="0.3"/>
    <row r="104" ht="13.7" customHeight="1" x14ac:dyDescent="0.3"/>
    <row r="105" ht="13.7" customHeight="1" x14ac:dyDescent="0.3"/>
    <row r="106" ht="13.7" customHeight="1" x14ac:dyDescent="0.3"/>
    <row r="107" ht="13.7" customHeight="1" x14ac:dyDescent="0.3"/>
    <row r="108" ht="13.7" customHeight="1" x14ac:dyDescent="0.3"/>
    <row r="109" ht="13.7" customHeight="1" x14ac:dyDescent="0.3"/>
    <row r="110" ht="13.7" customHeight="1" x14ac:dyDescent="0.3"/>
    <row r="111" ht="13.7" customHeight="1" x14ac:dyDescent="0.3"/>
    <row r="112" ht="13.7" customHeight="1" x14ac:dyDescent="0.3"/>
    <row r="113" ht="13.7" customHeight="1" x14ac:dyDescent="0.3"/>
    <row r="114" ht="13.7" customHeight="1" x14ac:dyDescent="0.3"/>
    <row r="115" ht="13.7" customHeight="1" x14ac:dyDescent="0.3"/>
    <row r="116" ht="13.7" customHeight="1" x14ac:dyDescent="0.3"/>
    <row r="117" ht="13.7" customHeight="1" x14ac:dyDescent="0.3"/>
  </sheetData>
  <mergeCells count="1060">
    <mergeCell ref="B24:P24"/>
    <mergeCell ref="B25:P25"/>
    <mergeCell ref="B28:P28"/>
    <mergeCell ref="B29:P29"/>
    <mergeCell ref="B31:P31"/>
    <mergeCell ref="B36:P36"/>
    <mergeCell ref="A16:P16"/>
    <mergeCell ref="B13:P13"/>
    <mergeCell ref="B14:P14"/>
    <mergeCell ref="B15:P15"/>
    <mergeCell ref="A34:P34"/>
    <mergeCell ref="B35:P35"/>
    <mergeCell ref="B21:P21"/>
    <mergeCell ref="B26:P26"/>
    <mergeCell ref="B27:P27"/>
    <mergeCell ref="B30:P30"/>
    <mergeCell ref="B32:P32"/>
    <mergeCell ref="B33:P33"/>
    <mergeCell ref="XEO10:XFD10"/>
    <mergeCell ref="B5:P5"/>
    <mergeCell ref="B17:P17"/>
    <mergeCell ref="B18:P18"/>
    <mergeCell ref="B19:P19"/>
    <mergeCell ref="XAW10:XBL10"/>
    <mergeCell ref="XBM10:XCB10"/>
    <mergeCell ref="XCC10:XCR10"/>
    <mergeCell ref="XCS10:XDH10"/>
    <mergeCell ref="XDI10:XDX10"/>
    <mergeCell ref="XDY10:XEN10"/>
    <mergeCell ref="WXE10:WXT10"/>
    <mergeCell ref="WXU10:WYJ10"/>
    <mergeCell ref="WYK10:WYZ10"/>
    <mergeCell ref="WZA10:WZP10"/>
    <mergeCell ref="WZQ10:XAF10"/>
    <mergeCell ref="XAG10:XAV10"/>
    <mergeCell ref="WTM10:WUB10"/>
    <mergeCell ref="WUC10:WUR10"/>
    <mergeCell ref="WUS10:WVH10"/>
    <mergeCell ref="WVI10:WVX10"/>
    <mergeCell ref="WVY10:WWN10"/>
    <mergeCell ref="WWO10:WXD10"/>
    <mergeCell ref="WPU10:WQJ10"/>
    <mergeCell ref="WQK10:WQZ10"/>
    <mergeCell ref="WRA10:WRP10"/>
    <mergeCell ref="WRQ10:WSF10"/>
    <mergeCell ref="WSG10:WSV10"/>
    <mergeCell ref="WSW10:WTL10"/>
    <mergeCell ref="WMC10:WMR10"/>
    <mergeCell ref="WMS10:WNH10"/>
    <mergeCell ref="WNI10:WNX10"/>
    <mergeCell ref="WNY10:WON10"/>
    <mergeCell ref="WOO10:WPD10"/>
    <mergeCell ref="WPE10:WPT10"/>
    <mergeCell ref="WIK10:WIZ10"/>
    <mergeCell ref="WJA10:WJP10"/>
    <mergeCell ref="WJQ10:WKF10"/>
    <mergeCell ref="WKG10:WKV10"/>
    <mergeCell ref="WKW10:WLL10"/>
    <mergeCell ref="WLM10:WMB10"/>
    <mergeCell ref="WES10:WFH10"/>
    <mergeCell ref="WFI10:WFX10"/>
    <mergeCell ref="WFY10:WGN10"/>
    <mergeCell ref="WGO10:WHD10"/>
    <mergeCell ref="WHE10:WHT10"/>
    <mergeCell ref="WHU10:WIJ10"/>
    <mergeCell ref="WBA10:WBP10"/>
    <mergeCell ref="WBQ10:WCF10"/>
    <mergeCell ref="WCG10:WCV10"/>
    <mergeCell ref="WCW10:WDL10"/>
    <mergeCell ref="WDM10:WEB10"/>
    <mergeCell ref="WEC10:WER10"/>
    <mergeCell ref="VXI10:VXX10"/>
    <mergeCell ref="VXY10:VYN10"/>
    <mergeCell ref="VYO10:VZD10"/>
    <mergeCell ref="VZE10:VZT10"/>
    <mergeCell ref="VZU10:WAJ10"/>
    <mergeCell ref="WAK10:WAZ10"/>
    <mergeCell ref="VTQ10:VUF10"/>
    <mergeCell ref="VUG10:VUV10"/>
    <mergeCell ref="VUW10:VVL10"/>
    <mergeCell ref="VVM10:VWB10"/>
    <mergeCell ref="VWC10:VWR10"/>
    <mergeCell ref="VWS10:VXH10"/>
    <mergeCell ref="VPY10:VQN10"/>
    <mergeCell ref="VQO10:VRD10"/>
    <mergeCell ref="VRE10:VRT10"/>
    <mergeCell ref="VRU10:VSJ10"/>
    <mergeCell ref="VSK10:VSZ10"/>
    <mergeCell ref="VTA10:VTP10"/>
    <mergeCell ref="VMG10:VMV10"/>
    <mergeCell ref="VMW10:VNL10"/>
    <mergeCell ref="VNM10:VOB10"/>
    <mergeCell ref="VOC10:VOR10"/>
    <mergeCell ref="VOS10:VPH10"/>
    <mergeCell ref="VPI10:VPX10"/>
    <mergeCell ref="VIO10:VJD10"/>
    <mergeCell ref="VJE10:VJT10"/>
    <mergeCell ref="VJU10:VKJ10"/>
    <mergeCell ref="VKK10:VKZ10"/>
    <mergeCell ref="VLA10:VLP10"/>
    <mergeCell ref="VLQ10:VMF10"/>
    <mergeCell ref="VEW10:VFL10"/>
    <mergeCell ref="VFM10:VGB10"/>
    <mergeCell ref="VGC10:VGR10"/>
    <mergeCell ref="VGS10:VHH10"/>
    <mergeCell ref="VHI10:VHX10"/>
    <mergeCell ref="VHY10:VIN10"/>
    <mergeCell ref="VBE10:VBT10"/>
    <mergeCell ref="VBU10:VCJ10"/>
    <mergeCell ref="VCK10:VCZ10"/>
    <mergeCell ref="VDA10:VDP10"/>
    <mergeCell ref="VDQ10:VEF10"/>
    <mergeCell ref="VEG10:VEV10"/>
    <mergeCell ref="UXM10:UYB10"/>
    <mergeCell ref="UYC10:UYR10"/>
    <mergeCell ref="UYS10:UZH10"/>
    <mergeCell ref="UZI10:UZX10"/>
    <mergeCell ref="UZY10:VAN10"/>
    <mergeCell ref="VAO10:VBD10"/>
    <mergeCell ref="UTU10:UUJ10"/>
    <mergeCell ref="UUK10:UUZ10"/>
    <mergeCell ref="UVA10:UVP10"/>
    <mergeCell ref="UVQ10:UWF10"/>
    <mergeCell ref="UWG10:UWV10"/>
    <mergeCell ref="UWW10:UXL10"/>
    <mergeCell ref="UQC10:UQR10"/>
    <mergeCell ref="UQS10:URH10"/>
    <mergeCell ref="URI10:URX10"/>
    <mergeCell ref="URY10:USN10"/>
    <mergeCell ref="USO10:UTD10"/>
    <mergeCell ref="UTE10:UTT10"/>
    <mergeCell ref="UMK10:UMZ10"/>
    <mergeCell ref="UNA10:UNP10"/>
    <mergeCell ref="UNQ10:UOF10"/>
    <mergeCell ref="UOG10:UOV10"/>
    <mergeCell ref="UOW10:UPL10"/>
    <mergeCell ref="UPM10:UQB10"/>
    <mergeCell ref="UIS10:UJH10"/>
    <mergeCell ref="UJI10:UJX10"/>
    <mergeCell ref="UJY10:UKN10"/>
    <mergeCell ref="UKO10:ULD10"/>
    <mergeCell ref="ULE10:ULT10"/>
    <mergeCell ref="ULU10:UMJ10"/>
    <mergeCell ref="UFA10:UFP10"/>
    <mergeCell ref="UFQ10:UGF10"/>
    <mergeCell ref="UGG10:UGV10"/>
    <mergeCell ref="UGW10:UHL10"/>
    <mergeCell ref="UHM10:UIB10"/>
    <mergeCell ref="UIC10:UIR10"/>
    <mergeCell ref="UBI10:UBX10"/>
    <mergeCell ref="UBY10:UCN10"/>
    <mergeCell ref="UCO10:UDD10"/>
    <mergeCell ref="UDE10:UDT10"/>
    <mergeCell ref="UDU10:UEJ10"/>
    <mergeCell ref="UEK10:UEZ10"/>
    <mergeCell ref="TXQ10:TYF10"/>
    <mergeCell ref="TYG10:TYV10"/>
    <mergeCell ref="TYW10:TZL10"/>
    <mergeCell ref="TZM10:UAB10"/>
    <mergeCell ref="UAC10:UAR10"/>
    <mergeCell ref="UAS10:UBH10"/>
    <mergeCell ref="TTY10:TUN10"/>
    <mergeCell ref="TUO10:TVD10"/>
    <mergeCell ref="TVE10:TVT10"/>
    <mergeCell ref="TVU10:TWJ10"/>
    <mergeCell ref="TWK10:TWZ10"/>
    <mergeCell ref="TXA10:TXP10"/>
    <mergeCell ref="TQG10:TQV10"/>
    <mergeCell ref="TQW10:TRL10"/>
    <mergeCell ref="TRM10:TSB10"/>
    <mergeCell ref="TSC10:TSR10"/>
    <mergeCell ref="TSS10:TTH10"/>
    <mergeCell ref="TTI10:TTX10"/>
    <mergeCell ref="TMO10:TND10"/>
    <mergeCell ref="TNE10:TNT10"/>
    <mergeCell ref="TNU10:TOJ10"/>
    <mergeCell ref="TOK10:TOZ10"/>
    <mergeCell ref="TPA10:TPP10"/>
    <mergeCell ref="TPQ10:TQF10"/>
    <mergeCell ref="TIW10:TJL10"/>
    <mergeCell ref="TJM10:TKB10"/>
    <mergeCell ref="TKC10:TKR10"/>
    <mergeCell ref="TKS10:TLH10"/>
    <mergeCell ref="TLI10:TLX10"/>
    <mergeCell ref="TLY10:TMN10"/>
    <mergeCell ref="TFE10:TFT10"/>
    <mergeCell ref="TFU10:TGJ10"/>
    <mergeCell ref="TGK10:TGZ10"/>
    <mergeCell ref="THA10:THP10"/>
    <mergeCell ref="THQ10:TIF10"/>
    <mergeCell ref="TIG10:TIV10"/>
    <mergeCell ref="TBM10:TCB10"/>
    <mergeCell ref="TCC10:TCR10"/>
    <mergeCell ref="TCS10:TDH10"/>
    <mergeCell ref="TDI10:TDX10"/>
    <mergeCell ref="TDY10:TEN10"/>
    <mergeCell ref="TEO10:TFD10"/>
    <mergeCell ref="SXU10:SYJ10"/>
    <mergeCell ref="SYK10:SYZ10"/>
    <mergeCell ref="SZA10:SZP10"/>
    <mergeCell ref="SZQ10:TAF10"/>
    <mergeCell ref="TAG10:TAV10"/>
    <mergeCell ref="TAW10:TBL10"/>
    <mergeCell ref="SUC10:SUR10"/>
    <mergeCell ref="SUS10:SVH10"/>
    <mergeCell ref="SVI10:SVX10"/>
    <mergeCell ref="SVY10:SWN10"/>
    <mergeCell ref="SWO10:SXD10"/>
    <mergeCell ref="SXE10:SXT10"/>
    <mergeCell ref="SQK10:SQZ10"/>
    <mergeCell ref="SRA10:SRP10"/>
    <mergeCell ref="SRQ10:SSF10"/>
    <mergeCell ref="SSG10:SSV10"/>
    <mergeCell ref="SSW10:STL10"/>
    <mergeCell ref="STM10:SUB10"/>
    <mergeCell ref="SMS10:SNH10"/>
    <mergeCell ref="SNI10:SNX10"/>
    <mergeCell ref="SNY10:SON10"/>
    <mergeCell ref="SOO10:SPD10"/>
    <mergeCell ref="SPE10:SPT10"/>
    <mergeCell ref="SPU10:SQJ10"/>
    <mergeCell ref="SJA10:SJP10"/>
    <mergeCell ref="SJQ10:SKF10"/>
    <mergeCell ref="SKG10:SKV10"/>
    <mergeCell ref="SKW10:SLL10"/>
    <mergeCell ref="SLM10:SMB10"/>
    <mergeCell ref="SMC10:SMR10"/>
    <mergeCell ref="SFI10:SFX10"/>
    <mergeCell ref="SFY10:SGN10"/>
    <mergeCell ref="SGO10:SHD10"/>
    <mergeCell ref="SHE10:SHT10"/>
    <mergeCell ref="SHU10:SIJ10"/>
    <mergeCell ref="SIK10:SIZ10"/>
    <mergeCell ref="SBQ10:SCF10"/>
    <mergeCell ref="SCG10:SCV10"/>
    <mergeCell ref="SCW10:SDL10"/>
    <mergeCell ref="SDM10:SEB10"/>
    <mergeCell ref="SEC10:SER10"/>
    <mergeCell ref="SES10:SFH10"/>
    <mergeCell ref="RXY10:RYN10"/>
    <mergeCell ref="RYO10:RZD10"/>
    <mergeCell ref="RZE10:RZT10"/>
    <mergeCell ref="RZU10:SAJ10"/>
    <mergeCell ref="SAK10:SAZ10"/>
    <mergeCell ref="SBA10:SBP10"/>
    <mergeCell ref="RUG10:RUV10"/>
    <mergeCell ref="RUW10:RVL10"/>
    <mergeCell ref="RVM10:RWB10"/>
    <mergeCell ref="RWC10:RWR10"/>
    <mergeCell ref="RWS10:RXH10"/>
    <mergeCell ref="RXI10:RXX10"/>
    <mergeCell ref="RQO10:RRD10"/>
    <mergeCell ref="RRE10:RRT10"/>
    <mergeCell ref="RRU10:RSJ10"/>
    <mergeCell ref="RSK10:RSZ10"/>
    <mergeCell ref="RTA10:RTP10"/>
    <mergeCell ref="RTQ10:RUF10"/>
    <mergeCell ref="RMW10:RNL10"/>
    <mergeCell ref="RNM10:ROB10"/>
    <mergeCell ref="ROC10:ROR10"/>
    <mergeCell ref="ROS10:RPH10"/>
    <mergeCell ref="RPI10:RPX10"/>
    <mergeCell ref="RPY10:RQN10"/>
    <mergeCell ref="RJE10:RJT10"/>
    <mergeCell ref="RJU10:RKJ10"/>
    <mergeCell ref="RKK10:RKZ10"/>
    <mergeCell ref="RLA10:RLP10"/>
    <mergeCell ref="RLQ10:RMF10"/>
    <mergeCell ref="RMG10:RMV10"/>
    <mergeCell ref="RFM10:RGB10"/>
    <mergeCell ref="RGC10:RGR10"/>
    <mergeCell ref="RGS10:RHH10"/>
    <mergeCell ref="RHI10:RHX10"/>
    <mergeCell ref="RHY10:RIN10"/>
    <mergeCell ref="RIO10:RJD10"/>
    <mergeCell ref="RBU10:RCJ10"/>
    <mergeCell ref="RCK10:RCZ10"/>
    <mergeCell ref="RDA10:RDP10"/>
    <mergeCell ref="RDQ10:REF10"/>
    <mergeCell ref="REG10:REV10"/>
    <mergeCell ref="REW10:RFL10"/>
    <mergeCell ref="QYC10:QYR10"/>
    <mergeCell ref="QYS10:QZH10"/>
    <mergeCell ref="QZI10:QZX10"/>
    <mergeCell ref="QZY10:RAN10"/>
    <mergeCell ref="RAO10:RBD10"/>
    <mergeCell ref="RBE10:RBT10"/>
    <mergeCell ref="QUK10:QUZ10"/>
    <mergeCell ref="QVA10:QVP10"/>
    <mergeCell ref="QVQ10:QWF10"/>
    <mergeCell ref="QWG10:QWV10"/>
    <mergeCell ref="QWW10:QXL10"/>
    <mergeCell ref="QXM10:QYB10"/>
    <mergeCell ref="QQS10:QRH10"/>
    <mergeCell ref="QRI10:QRX10"/>
    <mergeCell ref="QRY10:QSN10"/>
    <mergeCell ref="QSO10:QTD10"/>
    <mergeCell ref="QTE10:QTT10"/>
    <mergeCell ref="QTU10:QUJ10"/>
    <mergeCell ref="QNA10:QNP10"/>
    <mergeCell ref="QNQ10:QOF10"/>
    <mergeCell ref="QOG10:QOV10"/>
    <mergeCell ref="QOW10:QPL10"/>
    <mergeCell ref="QPM10:QQB10"/>
    <mergeCell ref="QQC10:QQR10"/>
    <mergeCell ref="QJI10:QJX10"/>
    <mergeCell ref="QJY10:QKN10"/>
    <mergeCell ref="QKO10:QLD10"/>
    <mergeCell ref="QLE10:QLT10"/>
    <mergeCell ref="QLU10:QMJ10"/>
    <mergeCell ref="QMK10:QMZ10"/>
    <mergeCell ref="QFQ10:QGF10"/>
    <mergeCell ref="QGG10:QGV10"/>
    <mergeCell ref="QGW10:QHL10"/>
    <mergeCell ref="QHM10:QIB10"/>
    <mergeCell ref="QIC10:QIR10"/>
    <mergeCell ref="QIS10:QJH10"/>
    <mergeCell ref="QBY10:QCN10"/>
    <mergeCell ref="QCO10:QDD10"/>
    <mergeCell ref="QDE10:QDT10"/>
    <mergeCell ref="QDU10:QEJ10"/>
    <mergeCell ref="QEK10:QEZ10"/>
    <mergeCell ref="QFA10:QFP10"/>
    <mergeCell ref="PYG10:PYV10"/>
    <mergeCell ref="PYW10:PZL10"/>
    <mergeCell ref="PZM10:QAB10"/>
    <mergeCell ref="QAC10:QAR10"/>
    <mergeCell ref="QAS10:QBH10"/>
    <mergeCell ref="QBI10:QBX10"/>
    <mergeCell ref="PUO10:PVD10"/>
    <mergeCell ref="PVE10:PVT10"/>
    <mergeCell ref="PVU10:PWJ10"/>
    <mergeCell ref="PWK10:PWZ10"/>
    <mergeCell ref="PXA10:PXP10"/>
    <mergeCell ref="PXQ10:PYF10"/>
    <mergeCell ref="PQW10:PRL10"/>
    <mergeCell ref="PRM10:PSB10"/>
    <mergeCell ref="PSC10:PSR10"/>
    <mergeCell ref="PSS10:PTH10"/>
    <mergeCell ref="PTI10:PTX10"/>
    <mergeCell ref="PTY10:PUN10"/>
    <mergeCell ref="PNE10:PNT10"/>
    <mergeCell ref="PNU10:POJ10"/>
    <mergeCell ref="POK10:POZ10"/>
    <mergeCell ref="PPA10:PPP10"/>
    <mergeCell ref="PPQ10:PQF10"/>
    <mergeCell ref="PQG10:PQV10"/>
    <mergeCell ref="PJM10:PKB10"/>
    <mergeCell ref="PKC10:PKR10"/>
    <mergeCell ref="PKS10:PLH10"/>
    <mergeCell ref="PLI10:PLX10"/>
    <mergeCell ref="PLY10:PMN10"/>
    <mergeCell ref="PMO10:PND10"/>
    <mergeCell ref="PFU10:PGJ10"/>
    <mergeCell ref="PGK10:PGZ10"/>
    <mergeCell ref="PHA10:PHP10"/>
    <mergeCell ref="PHQ10:PIF10"/>
    <mergeCell ref="PIG10:PIV10"/>
    <mergeCell ref="PIW10:PJL10"/>
    <mergeCell ref="PCC10:PCR10"/>
    <mergeCell ref="PCS10:PDH10"/>
    <mergeCell ref="PDI10:PDX10"/>
    <mergeCell ref="PDY10:PEN10"/>
    <mergeCell ref="PEO10:PFD10"/>
    <mergeCell ref="PFE10:PFT10"/>
    <mergeCell ref="OYK10:OYZ10"/>
    <mergeCell ref="OZA10:OZP10"/>
    <mergeCell ref="OZQ10:PAF10"/>
    <mergeCell ref="PAG10:PAV10"/>
    <mergeCell ref="PAW10:PBL10"/>
    <mergeCell ref="PBM10:PCB10"/>
    <mergeCell ref="OUS10:OVH10"/>
    <mergeCell ref="OVI10:OVX10"/>
    <mergeCell ref="OVY10:OWN10"/>
    <mergeCell ref="OWO10:OXD10"/>
    <mergeCell ref="OXE10:OXT10"/>
    <mergeCell ref="OXU10:OYJ10"/>
    <mergeCell ref="ORA10:ORP10"/>
    <mergeCell ref="ORQ10:OSF10"/>
    <mergeCell ref="OSG10:OSV10"/>
    <mergeCell ref="OSW10:OTL10"/>
    <mergeCell ref="OTM10:OUB10"/>
    <mergeCell ref="OUC10:OUR10"/>
    <mergeCell ref="ONI10:ONX10"/>
    <mergeCell ref="ONY10:OON10"/>
    <mergeCell ref="OOO10:OPD10"/>
    <mergeCell ref="OPE10:OPT10"/>
    <mergeCell ref="OPU10:OQJ10"/>
    <mergeCell ref="OQK10:OQZ10"/>
    <mergeCell ref="OJQ10:OKF10"/>
    <mergeCell ref="OKG10:OKV10"/>
    <mergeCell ref="OKW10:OLL10"/>
    <mergeCell ref="OLM10:OMB10"/>
    <mergeCell ref="OMC10:OMR10"/>
    <mergeCell ref="OMS10:ONH10"/>
    <mergeCell ref="OFY10:OGN10"/>
    <mergeCell ref="OGO10:OHD10"/>
    <mergeCell ref="OHE10:OHT10"/>
    <mergeCell ref="OHU10:OIJ10"/>
    <mergeCell ref="OIK10:OIZ10"/>
    <mergeCell ref="OJA10:OJP10"/>
    <mergeCell ref="OCG10:OCV10"/>
    <mergeCell ref="OCW10:ODL10"/>
    <mergeCell ref="ODM10:OEB10"/>
    <mergeCell ref="OEC10:OER10"/>
    <mergeCell ref="OES10:OFH10"/>
    <mergeCell ref="OFI10:OFX10"/>
    <mergeCell ref="NYO10:NZD10"/>
    <mergeCell ref="NZE10:NZT10"/>
    <mergeCell ref="NZU10:OAJ10"/>
    <mergeCell ref="OAK10:OAZ10"/>
    <mergeCell ref="OBA10:OBP10"/>
    <mergeCell ref="OBQ10:OCF10"/>
    <mergeCell ref="NUW10:NVL10"/>
    <mergeCell ref="NVM10:NWB10"/>
    <mergeCell ref="NWC10:NWR10"/>
    <mergeCell ref="NWS10:NXH10"/>
    <mergeCell ref="NXI10:NXX10"/>
    <mergeCell ref="NXY10:NYN10"/>
    <mergeCell ref="NRE10:NRT10"/>
    <mergeCell ref="NRU10:NSJ10"/>
    <mergeCell ref="NSK10:NSZ10"/>
    <mergeCell ref="NTA10:NTP10"/>
    <mergeCell ref="NTQ10:NUF10"/>
    <mergeCell ref="NUG10:NUV10"/>
    <mergeCell ref="NNM10:NOB10"/>
    <mergeCell ref="NOC10:NOR10"/>
    <mergeCell ref="NOS10:NPH10"/>
    <mergeCell ref="NPI10:NPX10"/>
    <mergeCell ref="NPY10:NQN10"/>
    <mergeCell ref="NQO10:NRD10"/>
    <mergeCell ref="NJU10:NKJ10"/>
    <mergeCell ref="NKK10:NKZ10"/>
    <mergeCell ref="NLA10:NLP10"/>
    <mergeCell ref="NLQ10:NMF10"/>
    <mergeCell ref="NMG10:NMV10"/>
    <mergeCell ref="NMW10:NNL10"/>
    <mergeCell ref="NGC10:NGR10"/>
    <mergeCell ref="NGS10:NHH10"/>
    <mergeCell ref="NHI10:NHX10"/>
    <mergeCell ref="NHY10:NIN10"/>
    <mergeCell ref="NIO10:NJD10"/>
    <mergeCell ref="NJE10:NJT10"/>
    <mergeCell ref="NCK10:NCZ10"/>
    <mergeCell ref="NDA10:NDP10"/>
    <mergeCell ref="NDQ10:NEF10"/>
    <mergeCell ref="NEG10:NEV10"/>
    <mergeCell ref="NEW10:NFL10"/>
    <mergeCell ref="NFM10:NGB10"/>
    <mergeCell ref="MYS10:MZH10"/>
    <mergeCell ref="MZI10:MZX10"/>
    <mergeCell ref="MZY10:NAN10"/>
    <mergeCell ref="NAO10:NBD10"/>
    <mergeCell ref="NBE10:NBT10"/>
    <mergeCell ref="NBU10:NCJ10"/>
    <mergeCell ref="MVA10:MVP10"/>
    <mergeCell ref="MVQ10:MWF10"/>
    <mergeCell ref="MWG10:MWV10"/>
    <mergeCell ref="MWW10:MXL10"/>
    <mergeCell ref="MXM10:MYB10"/>
    <mergeCell ref="MYC10:MYR10"/>
    <mergeCell ref="MRI10:MRX10"/>
    <mergeCell ref="MRY10:MSN10"/>
    <mergeCell ref="MSO10:MTD10"/>
    <mergeCell ref="MTE10:MTT10"/>
    <mergeCell ref="MTU10:MUJ10"/>
    <mergeCell ref="MUK10:MUZ10"/>
    <mergeCell ref="MNQ10:MOF10"/>
    <mergeCell ref="MOG10:MOV10"/>
    <mergeCell ref="MOW10:MPL10"/>
    <mergeCell ref="MPM10:MQB10"/>
    <mergeCell ref="MQC10:MQR10"/>
    <mergeCell ref="MQS10:MRH10"/>
    <mergeCell ref="MJY10:MKN10"/>
    <mergeCell ref="MKO10:MLD10"/>
    <mergeCell ref="MLE10:MLT10"/>
    <mergeCell ref="MLU10:MMJ10"/>
    <mergeCell ref="MMK10:MMZ10"/>
    <mergeCell ref="MNA10:MNP10"/>
    <mergeCell ref="MGG10:MGV10"/>
    <mergeCell ref="MGW10:MHL10"/>
    <mergeCell ref="MHM10:MIB10"/>
    <mergeCell ref="MIC10:MIR10"/>
    <mergeCell ref="MIS10:MJH10"/>
    <mergeCell ref="MJI10:MJX10"/>
    <mergeCell ref="MCO10:MDD10"/>
    <mergeCell ref="MDE10:MDT10"/>
    <mergeCell ref="MDU10:MEJ10"/>
    <mergeCell ref="MEK10:MEZ10"/>
    <mergeCell ref="MFA10:MFP10"/>
    <mergeCell ref="MFQ10:MGF10"/>
    <mergeCell ref="LYW10:LZL10"/>
    <mergeCell ref="LZM10:MAB10"/>
    <mergeCell ref="MAC10:MAR10"/>
    <mergeCell ref="MAS10:MBH10"/>
    <mergeCell ref="MBI10:MBX10"/>
    <mergeCell ref="MBY10:MCN10"/>
    <mergeCell ref="LVE10:LVT10"/>
    <mergeCell ref="LVU10:LWJ10"/>
    <mergeCell ref="LWK10:LWZ10"/>
    <mergeCell ref="LXA10:LXP10"/>
    <mergeCell ref="LXQ10:LYF10"/>
    <mergeCell ref="LYG10:LYV10"/>
    <mergeCell ref="LRM10:LSB10"/>
    <mergeCell ref="LSC10:LSR10"/>
    <mergeCell ref="LSS10:LTH10"/>
    <mergeCell ref="LTI10:LTX10"/>
    <mergeCell ref="LTY10:LUN10"/>
    <mergeCell ref="LUO10:LVD10"/>
    <mergeCell ref="LNU10:LOJ10"/>
    <mergeCell ref="LOK10:LOZ10"/>
    <mergeCell ref="LPA10:LPP10"/>
    <mergeCell ref="LPQ10:LQF10"/>
    <mergeCell ref="LQG10:LQV10"/>
    <mergeCell ref="LQW10:LRL10"/>
    <mergeCell ref="LKC10:LKR10"/>
    <mergeCell ref="LKS10:LLH10"/>
    <mergeCell ref="LLI10:LLX10"/>
    <mergeCell ref="LLY10:LMN10"/>
    <mergeCell ref="LMO10:LND10"/>
    <mergeCell ref="LNE10:LNT10"/>
    <mergeCell ref="LGK10:LGZ10"/>
    <mergeCell ref="LHA10:LHP10"/>
    <mergeCell ref="LHQ10:LIF10"/>
    <mergeCell ref="LIG10:LIV10"/>
    <mergeCell ref="LIW10:LJL10"/>
    <mergeCell ref="LJM10:LKB10"/>
    <mergeCell ref="LCS10:LDH10"/>
    <mergeCell ref="LDI10:LDX10"/>
    <mergeCell ref="LDY10:LEN10"/>
    <mergeCell ref="LEO10:LFD10"/>
    <mergeCell ref="LFE10:LFT10"/>
    <mergeCell ref="LFU10:LGJ10"/>
    <mergeCell ref="KZA10:KZP10"/>
    <mergeCell ref="KZQ10:LAF10"/>
    <mergeCell ref="LAG10:LAV10"/>
    <mergeCell ref="LAW10:LBL10"/>
    <mergeCell ref="LBM10:LCB10"/>
    <mergeCell ref="LCC10:LCR10"/>
    <mergeCell ref="KVI10:KVX10"/>
    <mergeCell ref="KVY10:KWN10"/>
    <mergeCell ref="KWO10:KXD10"/>
    <mergeCell ref="KXE10:KXT10"/>
    <mergeCell ref="KXU10:KYJ10"/>
    <mergeCell ref="KYK10:KYZ10"/>
    <mergeCell ref="KRQ10:KSF10"/>
    <mergeCell ref="KSG10:KSV10"/>
    <mergeCell ref="KSW10:KTL10"/>
    <mergeCell ref="KTM10:KUB10"/>
    <mergeCell ref="KUC10:KUR10"/>
    <mergeCell ref="KUS10:KVH10"/>
    <mergeCell ref="KNY10:KON10"/>
    <mergeCell ref="KOO10:KPD10"/>
    <mergeCell ref="KPE10:KPT10"/>
    <mergeCell ref="KPU10:KQJ10"/>
    <mergeCell ref="KQK10:KQZ10"/>
    <mergeCell ref="KRA10:KRP10"/>
    <mergeCell ref="KKG10:KKV10"/>
    <mergeCell ref="KKW10:KLL10"/>
    <mergeCell ref="KLM10:KMB10"/>
    <mergeCell ref="KMC10:KMR10"/>
    <mergeCell ref="KMS10:KNH10"/>
    <mergeCell ref="KNI10:KNX10"/>
    <mergeCell ref="KGO10:KHD10"/>
    <mergeCell ref="KHE10:KHT10"/>
    <mergeCell ref="KHU10:KIJ10"/>
    <mergeCell ref="KIK10:KIZ10"/>
    <mergeCell ref="KJA10:KJP10"/>
    <mergeCell ref="KJQ10:KKF10"/>
    <mergeCell ref="KCW10:KDL10"/>
    <mergeCell ref="KDM10:KEB10"/>
    <mergeCell ref="KEC10:KER10"/>
    <mergeCell ref="KES10:KFH10"/>
    <mergeCell ref="KFI10:KFX10"/>
    <mergeCell ref="KFY10:KGN10"/>
    <mergeCell ref="JZE10:JZT10"/>
    <mergeCell ref="JZU10:KAJ10"/>
    <mergeCell ref="KAK10:KAZ10"/>
    <mergeCell ref="KBA10:KBP10"/>
    <mergeCell ref="KBQ10:KCF10"/>
    <mergeCell ref="KCG10:KCV10"/>
    <mergeCell ref="JVM10:JWB10"/>
    <mergeCell ref="JWC10:JWR10"/>
    <mergeCell ref="JWS10:JXH10"/>
    <mergeCell ref="JXI10:JXX10"/>
    <mergeCell ref="JXY10:JYN10"/>
    <mergeCell ref="JYO10:JZD10"/>
    <mergeCell ref="JRU10:JSJ10"/>
    <mergeCell ref="JSK10:JSZ10"/>
    <mergeCell ref="JTA10:JTP10"/>
    <mergeCell ref="JTQ10:JUF10"/>
    <mergeCell ref="JUG10:JUV10"/>
    <mergeCell ref="JUW10:JVL10"/>
    <mergeCell ref="JOC10:JOR10"/>
    <mergeCell ref="JOS10:JPH10"/>
    <mergeCell ref="JPI10:JPX10"/>
    <mergeCell ref="JPY10:JQN10"/>
    <mergeCell ref="JQO10:JRD10"/>
    <mergeCell ref="JRE10:JRT10"/>
    <mergeCell ref="JKK10:JKZ10"/>
    <mergeCell ref="JLA10:JLP10"/>
    <mergeCell ref="JLQ10:JMF10"/>
    <mergeCell ref="JMG10:JMV10"/>
    <mergeCell ref="JMW10:JNL10"/>
    <mergeCell ref="JNM10:JOB10"/>
    <mergeCell ref="JGS10:JHH10"/>
    <mergeCell ref="JHI10:JHX10"/>
    <mergeCell ref="JHY10:JIN10"/>
    <mergeCell ref="JIO10:JJD10"/>
    <mergeCell ref="JJE10:JJT10"/>
    <mergeCell ref="JJU10:JKJ10"/>
    <mergeCell ref="JDA10:JDP10"/>
    <mergeCell ref="JDQ10:JEF10"/>
    <mergeCell ref="JEG10:JEV10"/>
    <mergeCell ref="JEW10:JFL10"/>
    <mergeCell ref="JFM10:JGB10"/>
    <mergeCell ref="JGC10:JGR10"/>
    <mergeCell ref="IZI10:IZX10"/>
    <mergeCell ref="IZY10:JAN10"/>
    <mergeCell ref="JAO10:JBD10"/>
    <mergeCell ref="JBE10:JBT10"/>
    <mergeCell ref="JBU10:JCJ10"/>
    <mergeCell ref="JCK10:JCZ10"/>
    <mergeCell ref="IVQ10:IWF10"/>
    <mergeCell ref="IWG10:IWV10"/>
    <mergeCell ref="IWW10:IXL10"/>
    <mergeCell ref="IXM10:IYB10"/>
    <mergeCell ref="IYC10:IYR10"/>
    <mergeCell ref="IYS10:IZH10"/>
    <mergeCell ref="IRY10:ISN10"/>
    <mergeCell ref="ISO10:ITD10"/>
    <mergeCell ref="ITE10:ITT10"/>
    <mergeCell ref="ITU10:IUJ10"/>
    <mergeCell ref="IUK10:IUZ10"/>
    <mergeCell ref="IVA10:IVP10"/>
    <mergeCell ref="IOG10:IOV10"/>
    <mergeCell ref="IOW10:IPL10"/>
    <mergeCell ref="IPM10:IQB10"/>
    <mergeCell ref="IQC10:IQR10"/>
    <mergeCell ref="IQS10:IRH10"/>
    <mergeCell ref="IRI10:IRX10"/>
    <mergeCell ref="IKO10:ILD10"/>
    <mergeCell ref="ILE10:ILT10"/>
    <mergeCell ref="ILU10:IMJ10"/>
    <mergeCell ref="IMK10:IMZ10"/>
    <mergeCell ref="INA10:INP10"/>
    <mergeCell ref="INQ10:IOF10"/>
    <mergeCell ref="IGW10:IHL10"/>
    <mergeCell ref="IHM10:IIB10"/>
    <mergeCell ref="IIC10:IIR10"/>
    <mergeCell ref="IIS10:IJH10"/>
    <mergeCell ref="IJI10:IJX10"/>
    <mergeCell ref="IJY10:IKN10"/>
    <mergeCell ref="IDE10:IDT10"/>
    <mergeCell ref="IDU10:IEJ10"/>
    <mergeCell ref="IEK10:IEZ10"/>
    <mergeCell ref="IFA10:IFP10"/>
    <mergeCell ref="IFQ10:IGF10"/>
    <mergeCell ref="IGG10:IGV10"/>
    <mergeCell ref="HZM10:IAB10"/>
    <mergeCell ref="IAC10:IAR10"/>
    <mergeCell ref="IAS10:IBH10"/>
    <mergeCell ref="IBI10:IBX10"/>
    <mergeCell ref="IBY10:ICN10"/>
    <mergeCell ref="ICO10:IDD10"/>
    <mergeCell ref="HVU10:HWJ10"/>
    <mergeCell ref="HWK10:HWZ10"/>
    <mergeCell ref="HXA10:HXP10"/>
    <mergeCell ref="HXQ10:HYF10"/>
    <mergeCell ref="HYG10:HYV10"/>
    <mergeCell ref="HYW10:HZL10"/>
    <mergeCell ref="HSC10:HSR10"/>
    <mergeCell ref="HSS10:HTH10"/>
    <mergeCell ref="HTI10:HTX10"/>
    <mergeCell ref="HTY10:HUN10"/>
    <mergeCell ref="HUO10:HVD10"/>
    <mergeCell ref="HVE10:HVT10"/>
    <mergeCell ref="HOK10:HOZ10"/>
    <mergeCell ref="HPA10:HPP10"/>
    <mergeCell ref="HPQ10:HQF10"/>
    <mergeCell ref="HQG10:HQV10"/>
    <mergeCell ref="HQW10:HRL10"/>
    <mergeCell ref="HRM10:HSB10"/>
    <mergeCell ref="HKS10:HLH10"/>
    <mergeCell ref="HLI10:HLX10"/>
    <mergeCell ref="HLY10:HMN10"/>
    <mergeCell ref="HMO10:HND10"/>
    <mergeCell ref="HNE10:HNT10"/>
    <mergeCell ref="HNU10:HOJ10"/>
    <mergeCell ref="HHA10:HHP10"/>
    <mergeCell ref="HHQ10:HIF10"/>
    <mergeCell ref="HIG10:HIV10"/>
    <mergeCell ref="HIW10:HJL10"/>
    <mergeCell ref="HJM10:HKB10"/>
    <mergeCell ref="HKC10:HKR10"/>
    <mergeCell ref="HDI10:HDX10"/>
    <mergeCell ref="HDY10:HEN10"/>
    <mergeCell ref="HEO10:HFD10"/>
    <mergeCell ref="HFE10:HFT10"/>
    <mergeCell ref="HFU10:HGJ10"/>
    <mergeCell ref="HGK10:HGZ10"/>
    <mergeCell ref="GZQ10:HAF10"/>
    <mergeCell ref="HAG10:HAV10"/>
    <mergeCell ref="HAW10:HBL10"/>
    <mergeCell ref="HBM10:HCB10"/>
    <mergeCell ref="HCC10:HCR10"/>
    <mergeCell ref="HCS10:HDH10"/>
    <mergeCell ref="GVY10:GWN10"/>
    <mergeCell ref="GWO10:GXD10"/>
    <mergeCell ref="GXE10:GXT10"/>
    <mergeCell ref="GXU10:GYJ10"/>
    <mergeCell ref="GYK10:GYZ10"/>
    <mergeCell ref="GZA10:GZP10"/>
    <mergeCell ref="GSG10:GSV10"/>
    <mergeCell ref="GSW10:GTL10"/>
    <mergeCell ref="GTM10:GUB10"/>
    <mergeCell ref="GUC10:GUR10"/>
    <mergeCell ref="GUS10:GVH10"/>
    <mergeCell ref="GVI10:GVX10"/>
    <mergeCell ref="GOO10:GPD10"/>
    <mergeCell ref="GPE10:GPT10"/>
    <mergeCell ref="GPU10:GQJ10"/>
    <mergeCell ref="GQK10:GQZ10"/>
    <mergeCell ref="GRA10:GRP10"/>
    <mergeCell ref="GRQ10:GSF10"/>
    <mergeCell ref="GKW10:GLL10"/>
    <mergeCell ref="GLM10:GMB10"/>
    <mergeCell ref="GMC10:GMR10"/>
    <mergeCell ref="GMS10:GNH10"/>
    <mergeCell ref="GNI10:GNX10"/>
    <mergeCell ref="GNY10:GON10"/>
    <mergeCell ref="GHE10:GHT10"/>
    <mergeCell ref="GHU10:GIJ10"/>
    <mergeCell ref="GIK10:GIZ10"/>
    <mergeCell ref="GJA10:GJP10"/>
    <mergeCell ref="GJQ10:GKF10"/>
    <mergeCell ref="GKG10:GKV10"/>
    <mergeCell ref="GDM10:GEB10"/>
    <mergeCell ref="GEC10:GER10"/>
    <mergeCell ref="GES10:GFH10"/>
    <mergeCell ref="GFI10:GFX10"/>
    <mergeCell ref="GFY10:GGN10"/>
    <mergeCell ref="GGO10:GHD10"/>
    <mergeCell ref="FZU10:GAJ10"/>
    <mergeCell ref="GAK10:GAZ10"/>
    <mergeCell ref="GBA10:GBP10"/>
    <mergeCell ref="GBQ10:GCF10"/>
    <mergeCell ref="GCG10:GCV10"/>
    <mergeCell ref="GCW10:GDL10"/>
    <mergeCell ref="FWC10:FWR10"/>
    <mergeCell ref="FWS10:FXH10"/>
    <mergeCell ref="FXI10:FXX10"/>
    <mergeCell ref="FXY10:FYN10"/>
    <mergeCell ref="FYO10:FZD10"/>
    <mergeCell ref="FZE10:FZT10"/>
    <mergeCell ref="FSK10:FSZ10"/>
    <mergeCell ref="FTA10:FTP10"/>
    <mergeCell ref="FTQ10:FUF10"/>
    <mergeCell ref="FUG10:FUV10"/>
    <mergeCell ref="FUW10:FVL10"/>
    <mergeCell ref="FVM10:FWB10"/>
    <mergeCell ref="FOS10:FPH10"/>
    <mergeCell ref="FPI10:FPX10"/>
    <mergeCell ref="FPY10:FQN10"/>
    <mergeCell ref="FQO10:FRD10"/>
    <mergeCell ref="FRE10:FRT10"/>
    <mergeCell ref="FRU10:FSJ10"/>
    <mergeCell ref="FLA10:FLP10"/>
    <mergeCell ref="FLQ10:FMF10"/>
    <mergeCell ref="FMG10:FMV10"/>
    <mergeCell ref="FMW10:FNL10"/>
    <mergeCell ref="FNM10:FOB10"/>
    <mergeCell ref="FOC10:FOR10"/>
    <mergeCell ref="FHI10:FHX10"/>
    <mergeCell ref="FHY10:FIN10"/>
    <mergeCell ref="FIO10:FJD10"/>
    <mergeCell ref="FJE10:FJT10"/>
    <mergeCell ref="FJU10:FKJ10"/>
    <mergeCell ref="FKK10:FKZ10"/>
    <mergeCell ref="FDQ10:FEF10"/>
    <mergeCell ref="FEG10:FEV10"/>
    <mergeCell ref="FEW10:FFL10"/>
    <mergeCell ref="FFM10:FGB10"/>
    <mergeCell ref="FGC10:FGR10"/>
    <mergeCell ref="FGS10:FHH10"/>
    <mergeCell ref="EZY10:FAN10"/>
    <mergeCell ref="FAO10:FBD10"/>
    <mergeCell ref="FBE10:FBT10"/>
    <mergeCell ref="FBU10:FCJ10"/>
    <mergeCell ref="FCK10:FCZ10"/>
    <mergeCell ref="FDA10:FDP10"/>
    <mergeCell ref="EWG10:EWV10"/>
    <mergeCell ref="EWW10:EXL10"/>
    <mergeCell ref="EXM10:EYB10"/>
    <mergeCell ref="EYC10:EYR10"/>
    <mergeCell ref="EYS10:EZH10"/>
    <mergeCell ref="EZI10:EZX10"/>
    <mergeCell ref="ESO10:ETD10"/>
    <mergeCell ref="ETE10:ETT10"/>
    <mergeCell ref="ETU10:EUJ10"/>
    <mergeCell ref="EUK10:EUZ10"/>
    <mergeCell ref="EVA10:EVP10"/>
    <mergeCell ref="EVQ10:EWF10"/>
    <mergeCell ref="EOW10:EPL10"/>
    <mergeCell ref="EPM10:EQB10"/>
    <mergeCell ref="EQC10:EQR10"/>
    <mergeCell ref="EQS10:ERH10"/>
    <mergeCell ref="ERI10:ERX10"/>
    <mergeCell ref="ERY10:ESN10"/>
    <mergeCell ref="ELE10:ELT10"/>
    <mergeCell ref="ELU10:EMJ10"/>
    <mergeCell ref="EMK10:EMZ10"/>
    <mergeCell ref="ENA10:ENP10"/>
    <mergeCell ref="ENQ10:EOF10"/>
    <mergeCell ref="EOG10:EOV10"/>
    <mergeCell ref="EHM10:EIB10"/>
    <mergeCell ref="EIC10:EIR10"/>
    <mergeCell ref="EIS10:EJH10"/>
    <mergeCell ref="EJI10:EJX10"/>
    <mergeCell ref="EJY10:EKN10"/>
    <mergeCell ref="EKO10:ELD10"/>
    <mergeCell ref="EDU10:EEJ10"/>
    <mergeCell ref="EEK10:EEZ10"/>
    <mergeCell ref="EFA10:EFP10"/>
    <mergeCell ref="EFQ10:EGF10"/>
    <mergeCell ref="EGG10:EGV10"/>
    <mergeCell ref="EGW10:EHL10"/>
    <mergeCell ref="EAC10:EAR10"/>
    <mergeCell ref="EAS10:EBH10"/>
    <mergeCell ref="EBI10:EBX10"/>
    <mergeCell ref="EBY10:ECN10"/>
    <mergeCell ref="ECO10:EDD10"/>
    <mergeCell ref="EDE10:EDT10"/>
    <mergeCell ref="DWK10:DWZ10"/>
    <mergeCell ref="DXA10:DXP10"/>
    <mergeCell ref="DXQ10:DYF10"/>
    <mergeCell ref="DYG10:DYV10"/>
    <mergeCell ref="DYW10:DZL10"/>
    <mergeCell ref="DZM10:EAB10"/>
    <mergeCell ref="DSS10:DTH10"/>
    <mergeCell ref="DTI10:DTX10"/>
    <mergeCell ref="DTY10:DUN10"/>
    <mergeCell ref="DUO10:DVD10"/>
    <mergeCell ref="DVE10:DVT10"/>
    <mergeCell ref="DVU10:DWJ10"/>
    <mergeCell ref="DPA10:DPP10"/>
    <mergeCell ref="DPQ10:DQF10"/>
    <mergeCell ref="DQG10:DQV10"/>
    <mergeCell ref="DQW10:DRL10"/>
    <mergeCell ref="DRM10:DSB10"/>
    <mergeCell ref="DSC10:DSR10"/>
    <mergeCell ref="DLI10:DLX10"/>
    <mergeCell ref="DLY10:DMN10"/>
    <mergeCell ref="DMO10:DND10"/>
    <mergeCell ref="DNE10:DNT10"/>
    <mergeCell ref="DNU10:DOJ10"/>
    <mergeCell ref="DOK10:DOZ10"/>
    <mergeCell ref="DHQ10:DIF10"/>
    <mergeCell ref="DIG10:DIV10"/>
    <mergeCell ref="DIW10:DJL10"/>
    <mergeCell ref="DJM10:DKB10"/>
    <mergeCell ref="DKC10:DKR10"/>
    <mergeCell ref="DKS10:DLH10"/>
    <mergeCell ref="DDY10:DEN10"/>
    <mergeCell ref="DEO10:DFD10"/>
    <mergeCell ref="DFE10:DFT10"/>
    <mergeCell ref="DFU10:DGJ10"/>
    <mergeCell ref="DGK10:DGZ10"/>
    <mergeCell ref="DHA10:DHP10"/>
    <mergeCell ref="DAG10:DAV10"/>
    <mergeCell ref="DAW10:DBL10"/>
    <mergeCell ref="DBM10:DCB10"/>
    <mergeCell ref="DCC10:DCR10"/>
    <mergeCell ref="DCS10:DDH10"/>
    <mergeCell ref="DDI10:DDX10"/>
    <mergeCell ref="CWO10:CXD10"/>
    <mergeCell ref="CXE10:CXT10"/>
    <mergeCell ref="CXU10:CYJ10"/>
    <mergeCell ref="CYK10:CYZ10"/>
    <mergeCell ref="CZA10:CZP10"/>
    <mergeCell ref="CZQ10:DAF10"/>
    <mergeCell ref="CSW10:CTL10"/>
    <mergeCell ref="CTM10:CUB10"/>
    <mergeCell ref="CUC10:CUR10"/>
    <mergeCell ref="CUS10:CVH10"/>
    <mergeCell ref="CVI10:CVX10"/>
    <mergeCell ref="CVY10:CWN10"/>
    <mergeCell ref="CPE10:CPT10"/>
    <mergeCell ref="CPU10:CQJ10"/>
    <mergeCell ref="CQK10:CQZ10"/>
    <mergeCell ref="CRA10:CRP10"/>
    <mergeCell ref="CRQ10:CSF10"/>
    <mergeCell ref="CSG10:CSV10"/>
    <mergeCell ref="CLM10:CMB10"/>
    <mergeCell ref="CMC10:CMR10"/>
    <mergeCell ref="CMS10:CNH10"/>
    <mergeCell ref="CNI10:CNX10"/>
    <mergeCell ref="CNY10:CON10"/>
    <mergeCell ref="COO10:CPD10"/>
    <mergeCell ref="CHU10:CIJ10"/>
    <mergeCell ref="CIK10:CIZ10"/>
    <mergeCell ref="CJA10:CJP10"/>
    <mergeCell ref="CJQ10:CKF10"/>
    <mergeCell ref="CKG10:CKV10"/>
    <mergeCell ref="CKW10:CLL10"/>
    <mergeCell ref="CEC10:CER10"/>
    <mergeCell ref="CES10:CFH10"/>
    <mergeCell ref="CFI10:CFX10"/>
    <mergeCell ref="CFY10:CGN10"/>
    <mergeCell ref="CGO10:CHD10"/>
    <mergeCell ref="CHE10:CHT10"/>
    <mergeCell ref="CAK10:CAZ10"/>
    <mergeCell ref="CBA10:CBP10"/>
    <mergeCell ref="CBQ10:CCF10"/>
    <mergeCell ref="CCG10:CCV10"/>
    <mergeCell ref="CCW10:CDL10"/>
    <mergeCell ref="CDM10:CEB10"/>
    <mergeCell ref="BWS10:BXH10"/>
    <mergeCell ref="BXI10:BXX10"/>
    <mergeCell ref="BXY10:BYN10"/>
    <mergeCell ref="BYO10:BZD10"/>
    <mergeCell ref="BZE10:BZT10"/>
    <mergeCell ref="BZU10:CAJ10"/>
    <mergeCell ref="BTA10:BTP10"/>
    <mergeCell ref="BTQ10:BUF10"/>
    <mergeCell ref="BUG10:BUV10"/>
    <mergeCell ref="BUW10:BVL10"/>
    <mergeCell ref="BVM10:BWB10"/>
    <mergeCell ref="BWC10:BWR10"/>
    <mergeCell ref="BPI10:BPX10"/>
    <mergeCell ref="BPY10:BQN10"/>
    <mergeCell ref="BQO10:BRD10"/>
    <mergeCell ref="BRE10:BRT10"/>
    <mergeCell ref="BRU10:BSJ10"/>
    <mergeCell ref="BSK10:BSZ10"/>
    <mergeCell ref="BLQ10:BMF10"/>
    <mergeCell ref="BMG10:BMV10"/>
    <mergeCell ref="BMW10:BNL10"/>
    <mergeCell ref="BNM10:BOB10"/>
    <mergeCell ref="BOC10:BOR10"/>
    <mergeCell ref="BOS10:BPH10"/>
    <mergeCell ref="BHY10:BIN10"/>
    <mergeCell ref="BIO10:BJD10"/>
    <mergeCell ref="BJE10:BJT10"/>
    <mergeCell ref="BJU10:BKJ10"/>
    <mergeCell ref="BKK10:BKZ10"/>
    <mergeCell ref="BLA10:BLP10"/>
    <mergeCell ref="BEG10:BEV10"/>
    <mergeCell ref="BEW10:BFL10"/>
    <mergeCell ref="BFM10:BGB10"/>
    <mergeCell ref="BGC10:BGR10"/>
    <mergeCell ref="BGS10:BHH10"/>
    <mergeCell ref="BHI10:BHX10"/>
    <mergeCell ref="BBE10:BBT10"/>
    <mergeCell ref="BBU10:BCJ10"/>
    <mergeCell ref="BCK10:BCZ10"/>
    <mergeCell ref="BDA10:BDP10"/>
    <mergeCell ref="BDQ10:BEF10"/>
    <mergeCell ref="XA10:XP10"/>
    <mergeCell ref="XQ10:YF10"/>
    <mergeCell ref="YG10:YV10"/>
    <mergeCell ref="YW10:ZL10"/>
    <mergeCell ref="ZM10:AAB10"/>
    <mergeCell ref="AAC10:AAR10"/>
    <mergeCell ref="APM10:AQB10"/>
    <mergeCell ref="AQC10:AQR10"/>
    <mergeCell ref="AWW10:AXL10"/>
    <mergeCell ref="AXM10:AYB10"/>
    <mergeCell ref="AYC10:AYR10"/>
    <mergeCell ref="AYS10:AZH10"/>
    <mergeCell ref="AZI10:AZX10"/>
    <mergeCell ref="AZY10:BAN10"/>
    <mergeCell ref="ATE10:ATT10"/>
    <mergeCell ref="ATU10:AUJ10"/>
    <mergeCell ref="AUK10:AUZ10"/>
    <mergeCell ref="AVA10:AVP10"/>
    <mergeCell ref="AVQ10:AWF10"/>
    <mergeCell ref="AWG10:AWV10"/>
    <mergeCell ref="AQS10:ARH10"/>
    <mergeCell ref="ARI10:ARX10"/>
    <mergeCell ref="ARY10:ASN10"/>
    <mergeCell ref="ASO10:ATD10"/>
    <mergeCell ref="ALU10:AMJ10"/>
    <mergeCell ref="AMK10:AMZ10"/>
    <mergeCell ref="ANA10:ANP10"/>
    <mergeCell ref="ANQ10:AOF10"/>
    <mergeCell ref="AOG10:AOV10"/>
    <mergeCell ref="AOW10:APL10"/>
    <mergeCell ref="AEK10:AEZ10"/>
    <mergeCell ref="AFA10:AFP10"/>
    <mergeCell ref="AFQ10:AGF10"/>
    <mergeCell ref="AIC10:AIR10"/>
    <mergeCell ref="AIS10:AJH10"/>
    <mergeCell ref="AJI10:AJX10"/>
    <mergeCell ref="AJY10:AKN10"/>
    <mergeCell ref="AKO10:ALD10"/>
    <mergeCell ref="ALE10:ALT10"/>
    <mergeCell ref="BAO10:BBD10"/>
    <mergeCell ref="AGG10:AGV10"/>
    <mergeCell ref="AGW10:AHL10"/>
    <mergeCell ref="AHM10:AIB10"/>
    <mergeCell ref="AAS10:ABH10"/>
    <mergeCell ref="ABI10:ABX10"/>
    <mergeCell ref="ABY10:ACN10"/>
    <mergeCell ref="ACO10:ADD10"/>
    <mergeCell ref="ADE10:ADT10"/>
    <mergeCell ref="ADU10:AEJ10"/>
    <mergeCell ref="TI10:TX10"/>
    <mergeCell ref="TY10:UN10"/>
    <mergeCell ref="UO10:VD10"/>
    <mergeCell ref="VE10:VT10"/>
    <mergeCell ref="VU10:WJ10"/>
    <mergeCell ref="WK10:WZ10"/>
    <mergeCell ref="PQ10:QF10"/>
    <mergeCell ref="QG10:QV10"/>
    <mergeCell ref="QW10:RL10"/>
    <mergeCell ref="RM10:SB10"/>
    <mergeCell ref="SC10:SR10"/>
    <mergeCell ref="SS10:TH10"/>
    <mergeCell ref="LY10:MN10"/>
    <mergeCell ref="MO10:ND10"/>
    <mergeCell ref="NE10:NT10"/>
    <mergeCell ref="NU10:OJ10"/>
    <mergeCell ref="OK10:OZ10"/>
    <mergeCell ref="PA10:PP10"/>
    <mergeCell ref="IG10:IV10"/>
    <mergeCell ref="IW10:JL10"/>
    <mergeCell ref="JM10:KB10"/>
    <mergeCell ref="KC10:KR10"/>
    <mergeCell ref="KS10:LH10"/>
    <mergeCell ref="LI10:LX10"/>
    <mergeCell ref="EO10:FD10"/>
    <mergeCell ref="FE10:FT10"/>
    <mergeCell ref="FU10:GJ10"/>
    <mergeCell ref="GK10:GZ10"/>
    <mergeCell ref="HA10:HP10"/>
    <mergeCell ref="HQ10:IF10"/>
    <mergeCell ref="AW10:BL10"/>
    <mergeCell ref="BM10:CB10"/>
    <mergeCell ref="CC10:CR10"/>
    <mergeCell ref="CS10:DH10"/>
    <mergeCell ref="DI10:DX10"/>
    <mergeCell ref="DY10:EN10"/>
    <mergeCell ref="B11:P11"/>
    <mergeCell ref="B12:P12"/>
    <mergeCell ref="B20:P20"/>
    <mergeCell ref="B22:P22"/>
    <mergeCell ref="B23:P23"/>
    <mergeCell ref="B7:P7"/>
    <mergeCell ref="B4:P4"/>
    <mergeCell ref="B6:P6"/>
    <mergeCell ref="A10:P10"/>
    <mergeCell ref="Q10:AF10"/>
    <mergeCell ref="AG10:AV10"/>
    <mergeCell ref="A1:D1"/>
    <mergeCell ref="E1:P1"/>
    <mergeCell ref="A2:P2"/>
    <mergeCell ref="B3:P3"/>
    <mergeCell ref="B8:P8"/>
    <mergeCell ref="B9:P9"/>
  </mergeCells>
  <pageMargins left="0.7" right="0.7" top="0.75" bottom="0.75" header="0.3" footer="0.3"/>
  <pageSetup scale="5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1BE5E-96CA-4B99-9094-81D74E1A7F7B}">
  <dimension ref="B2:AL47"/>
  <sheetViews>
    <sheetView showGridLines="0" tabSelected="1" topLeftCell="F1" zoomScale="50" zoomScaleNormal="50" workbookViewId="0">
      <pane ySplit="3" topLeftCell="A9" activePane="bottomLeft" state="frozen"/>
      <selection pane="bottomLeft" activeCell="I5" sqref="I5"/>
    </sheetView>
  </sheetViews>
  <sheetFormatPr baseColWidth="10" defaultColWidth="10.85546875" defaultRowHeight="16.5" x14ac:dyDescent="0.3"/>
  <cols>
    <col min="1" max="1" width="3.7109375" style="13" customWidth="1"/>
    <col min="2" max="2" width="41.42578125" style="13" customWidth="1"/>
    <col min="3" max="3" width="42.140625" style="13" customWidth="1"/>
    <col min="4" max="4" width="45.7109375" style="13" customWidth="1"/>
    <col min="5" max="5" width="34.140625" style="13" customWidth="1"/>
    <col min="6" max="6" width="47.85546875" style="13" customWidth="1"/>
    <col min="7" max="7" width="16.85546875" style="13" customWidth="1"/>
    <col min="8" max="8" width="32" style="13" customWidth="1"/>
    <col min="9" max="9" width="63" style="13" customWidth="1"/>
    <col min="10" max="10" width="24.42578125" style="13" customWidth="1"/>
    <col min="11" max="11" width="81.28515625" style="13" customWidth="1"/>
    <col min="12" max="12" width="55.5703125" style="13" customWidth="1"/>
    <col min="13" max="13" width="27" style="13" customWidth="1"/>
    <col min="14" max="14" width="60.42578125" style="13" customWidth="1"/>
    <col min="15" max="15" width="12.42578125" style="13" customWidth="1"/>
    <col min="16" max="16" width="24.7109375" style="13" customWidth="1"/>
    <col min="17" max="17" width="158.85546875" style="13" customWidth="1"/>
    <col min="18" max="18" width="96.28515625" style="13" customWidth="1"/>
    <col min="19" max="19" width="43.85546875" style="13" customWidth="1"/>
    <col min="20" max="20" width="42.7109375" style="13" customWidth="1"/>
    <col min="21" max="21" width="51" style="13" customWidth="1"/>
    <col min="22" max="22" width="57.42578125" style="13" customWidth="1"/>
    <col min="23" max="23" width="39.140625" style="13" customWidth="1"/>
    <col min="24" max="24" width="39.42578125" style="13" customWidth="1"/>
    <col min="25" max="25" width="10.85546875" style="13"/>
    <col min="26" max="26" width="34.28515625" style="13" customWidth="1"/>
    <col min="27" max="27" width="111.140625" style="13" customWidth="1"/>
    <col min="28" max="28" width="89.28515625" style="13" customWidth="1"/>
    <col min="29" max="29" width="32.42578125" style="13" customWidth="1"/>
    <col min="30" max="30" width="31.42578125" style="13" customWidth="1"/>
    <col min="31" max="31" width="32.28515625" style="13" customWidth="1"/>
    <col min="32" max="32" width="53.140625" style="13" customWidth="1"/>
    <col min="33" max="33" width="46.85546875" style="13" customWidth="1"/>
    <col min="34" max="34" width="34.28515625" style="13" customWidth="1"/>
    <col min="35" max="35" width="34.85546875" style="13" customWidth="1"/>
    <col min="36" max="36" width="35.42578125" style="13" customWidth="1"/>
    <col min="37" max="37" width="22.28515625" style="13" customWidth="1"/>
    <col min="38" max="38" width="15.42578125" style="13" bestFit="1" customWidth="1"/>
    <col min="39" max="16384" width="10.85546875" style="13"/>
  </cols>
  <sheetData>
    <row r="2" spans="2:38" ht="137.25" customHeight="1" x14ac:dyDescent="0.3">
      <c r="B2" s="432" t="s">
        <v>348</v>
      </c>
      <c r="C2" s="432"/>
      <c r="D2" s="432"/>
      <c r="E2" s="432"/>
      <c r="F2" s="432"/>
      <c r="G2" s="432"/>
      <c r="H2" s="432"/>
      <c r="I2" s="432"/>
      <c r="J2" s="306"/>
      <c r="K2" s="306"/>
      <c r="L2" s="306"/>
      <c r="M2" s="306"/>
      <c r="N2" s="306"/>
      <c r="T2" s="259"/>
      <c r="AA2" s="265"/>
      <c r="AB2" s="224"/>
    </row>
    <row r="3" spans="2:38" ht="42" customHeight="1" x14ac:dyDescent="0.3">
      <c r="B3" s="16"/>
      <c r="C3" s="16"/>
      <c r="D3" s="16"/>
      <c r="E3" s="16"/>
      <c r="F3" s="16"/>
      <c r="G3" s="16"/>
      <c r="H3" s="16"/>
      <c r="I3" s="16"/>
      <c r="J3" s="16"/>
      <c r="K3" s="16"/>
      <c r="L3" s="16"/>
      <c r="M3" s="16"/>
      <c r="N3" s="16"/>
      <c r="P3" s="388" t="s">
        <v>139</v>
      </c>
      <c r="Q3" s="389"/>
      <c r="R3" s="389"/>
      <c r="S3" s="389"/>
      <c r="T3" s="389"/>
      <c r="U3" s="389"/>
      <c r="V3" s="389"/>
      <c r="W3" s="389"/>
      <c r="X3" s="390"/>
      <c r="Z3" s="393" t="s">
        <v>140</v>
      </c>
      <c r="AA3" s="394"/>
      <c r="AB3" s="394"/>
      <c r="AC3" s="394"/>
      <c r="AD3" s="394"/>
      <c r="AE3" s="394"/>
      <c r="AF3" s="394"/>
      <c r="AG3" s="394"/>
      <c r="AH3" s="394"/>
      <c r="AI3" s="394"/>
      <c r="AJ3" s="395"/>
    </row>
    <row r="4" spans="2:38" s="15" customFormat="1" ht="75.75" customHeight="1" x14ac:dyDescent="0.5">
      <c r="B4" s="361" t="s">
        <v>349</v>
      </c>
      <c r="C4" s="362"/>
      <c r="D4" s="362"/>
      <c r="E4" s="362"/>
      <c r="F4" s="363"/>
      <c r="G4" s="364" t="s">
        <v>350</v>
      </c>
      <c r="H4" s="365"/>
      <c r="I4" s="365"/>
      <c r="J4" s="365"/>
      <c r="K4" s="365"/>
      <c r="L4" s="365"/>
      <c r="M4" s="365"/>
      <c r="N4" s="157" t="s">
        <v>137</v>
      </c>
      <c r="P4" s="21" t="s">
        <v>141</v>
      </c>
      <c r="Q4" s="21" t="s">
        <v>142</v>
      </c>
      <c r="R4" s="21" t="s">
        <v>143</v>
      </c>
      <c r="S4" s="22" t="s">
        <v>144</v>
      </c>
      <c r="T4" s="22" t="s">
        <v>351</v>
      </c>
      <c r="U4" s="22" t="s">
        <v>147</v>
      </c>
      <c r="V4" s="22" t="s">
        <v>9</v>
      </c>
      <c r="W4" s="22" t="s">
        <v>148</v>
      </c>
      <c r="X4" s="22" t="s">
        <v>352</v>
      </c>
      <c r="Z4" s="76" t="s">
        <v>141</v>
      </c>
      <c r="AA4" s="76" t="s">
        <v>142</v>
      </c>
      <c r="AB4" s="76" t="s">
        <v>143</v>
      </c>
      <c r="AC4" s="77" t="s">
        <v>144</v>
      </c>
      <c r="AD4" s="77" t="s">
        <v>145</v>
      </c>
      <c r="AE4" s="77" t="s">
        <v>146</v>
      </c>
      <c r="AF4" s="77" t="s">
        <v>147</v>
      </c>
      <c r="AG4" s="77" t="s">
        <v>9</v>
      </c>
      <c r="AH4" s="219" t="s">
        <v>148</v>
      </c>
      <c r="AI4" s="219" t="s">
        <v>149</v>
      </c>
      <c r="AJ4" s="219" t="s">
        <v>150</v>
      </c>
    </row>
    <row r="5" spans="2:38" ht="300.95" customHeight="1" x14ac:dyDescent="0.3">
      <c r="B5" s="366" t="s">
        <v>262</v>
      </c>
      <c r="C5" s="20" t="s">
        <v>287</v>
      </c>
      <c r="D5" s="20" t="s">
        <v>191</v>
      </c>
      <c r="E5" s="20" t="s">
        <v>191</v>
      </c>
      <c r="F5" s="131" t="s">
        <v>191</v>
      </c>
      <c r="G5" s="145" t="s">
        <v>264</v>
      </c>
      <c r="H5" s="146">
        <v>1</v>
      </c>
      <c r="I5" s="135" t="s">
        <v>353</v>
      </c>
      <c r="J5" s="136" t="s">
        <v>278</v>
      </c>
      <c r="K5" s="148" t="s">
        <v>354</v>
      </c>
      <c r="L5" s="136" t="s">
        <v>355</v>
      </c>
      <c r="M5" s="136" t="s">
        <v>356</v>
      </c>
      <c r="N5" s="147" t="s">
        <v>357</v>
      </c>
      <c r="P5" s="23">
        <v>0.25</v>
      </c>
      <c r="Q5" s="27" t="s">
        <v>358</v>
      </c>
      <c r="R5" s="25" t="s">
        <v>359</v>
      </c>
      <c r="S5" s="25" t="s">
        <v>175</v>
      </c>
      <c r="T5" s="26">
        <v>61577742</v>
      </c>
      <c r="U5" s="25" t="s">
        <v>360</v>
      </c>
      <c r="V5" s="25" t="s">
        <v>268</v>
      </c>
      <c r="W5" s="391">
        <v>271459451</v>
      </c>
      <c r="X5" s="391">
        <v>219509429</v>
      </c>
      <c r="Z5" s="28">
        <v>0.5</v>
      </c>
      <c r="AA5" s="25" t="s">
        <v>361</v>
      </c>
      <c r="AB5" s="25" t="s">
        <v>362</v>
      </c>
      <c r="AC5" s="25" t="s">
        <v>175</v>
      </c>
      <c r="AD5" s="26">
        <v>61577742</v>
      </c>
      <c r="AE5" s="26">
        <v>61577742</v>
      </c>
      <c r="AF5" s="29" t="s">
        <v>250</v>
      </c>
      <c r="AG5" s="181" t="s">
        <v>282</v>
      </c>
      <c r="AH5" s="220">
        <v>420387570</v>
      </c>
      <c r="AI5" s="220">
        <v>400653372</v>
      </c>
      <c r="AJ5" s="223">
        <v>381522378.45999998</v>
      </c>
      <c r="AK5" s="224"/>
    </row>
    <row r="6" spans="2:38" ht="149.25" customHeight="1" x14ac:dyDescent="0.3">
      <c r="B6" s="366"/>
      <c r="C6" s="20" t="s">
        <v>287</v>
      </c>
      <c r="D6" s="20" t="s">
        <v>191</v>
      </c>
      <c r="E6" s="20" t="s">
        <v>191</v>
      </c>
      <c r="F6" s="131" t="s">
        <v>191</v>
      </c>
      <c r="G6" s="145" t="s">
        <v>279</v>
      </c>
      <c r="H6" s="146">
        <v>1</v>
      </c>
      <c r="I6" s="147" t="s">
        <v>363</v>
      </c>
      <c r="J6" s="148" t="s">
        <v>278</v>
      </c>
      <c r="K6" s="148" t="s">
        <v>364</v>
      </c>
      <c r="L6" s="148" t="s">
        <v>365</v>
      </c>
      <c r="M6" s="148" t="s">
        <v>356</v>
      </c>
      <c r="N6" s="147" t="s">
        <v>357</v>
      </c>
      <c r="P6" s="23">
        <v>0.25</v>
      </c>
      <c r="Q6" s="27" t="s">
        <v>367</v>
      </c>
      <c r="R6" s="25" t="s">
        <v>368</v>
      </c>
      <c r="S6" s="25" t="s">
        <v>175</v>
      </c>
      <c r="T6" s="26">
        <v>61577742</v>
      </c>
      <c r="U6" s="25" t="s">
        <v>360</v>
      </c>
      <c r="V6" s="25" t="s">
        <v>268</v>
      </c>
      <c r="W6" s="392"/>
      <c r="X6" s="392"/>
      <c r="Z6" s="28">
        <v>1</v>
      </c>
      <c r="AA6" s="25" t="s">
        <v>369</v>
      </c>
      <c r="AB6" s="25" t="s">
        <v>370</v>
      </c>
      <c r="AC6" s="25" t="s">
        <v>175</v>
      </c>
      <c r="AD6" s="26">
        <v>61577742</v>
      </c>
      <c r="AE6" s="26">
        <v>61577742</v>
      </c>
      <c r="AF6" s="29" t="s">
        <v>248</v>
      </c>
      <c r="AG6" s="181" t="s">
        <v>371</v>
      </c>
      <c r="AH6" s="220">
        <v>3006050985</v>
      </c>
      <c r="AI6" s="220">
        <v>2960758571</v>
      </c>
      <c r="AJ6" s="223">
        <v>2646744118.6399999</v>
      </c>
      <c r="AK6" s="224"/>
    </row>
    <row r="7" spans="2:38" ht="300" customHeight="1" x14ac:dyDescent="0.3">
      <c r="B7" s="366"/>
      <c r="C7" s="20" t="s">
        <v>287</v>
      </c>
      <c r="D7" s="20" t="s">
        <v>191</v>
      </c>
      <c r="E7" s="20" t="s">
        <v>191</v>
      </c>
      <c r="F7" s="131" t="s">
        <v>191</v>
      </c>
      <c r="G7" s="145" t="s">
        <v>292</v>
      </c>
      <c r="H7" s="146">
        <v>1</v>
      </c>
      <c r="I7" s="135" t="s">
        <v>372</v>
      </c>
      <c r="J7" s="136" t="s">
        <v>263</v>
      </c>
      <c r="K7" s="148" t="s">
        <v>373</v>
      </c>
      <c r="L7" s="136" t="s">
        <v>374</v>
      </c>
      <c r="M7" s="136" t="s">
        <v>356</v>
      </c>
      <c r="N7" s="135" t="s">
        <v>375</v>
      </c>
      <c r="P7" s="23">
        <v>0.25</v>
      </c>
      <c r="Q7" s="40" t="s">
        <v>376</v>
      </c>
      <c r="R7" s="25" t="s">
        <v>377</v>
      </c>
      <c r="S7" s="25" t="s">
        <v>175</v>
      </c>
      <c r="T7" s="26">
        <v>88836624</v>
      </c>
      <c r="U7" s="25" t="s">
        <v>249</v>
      </c>
      <c r="V7" s="25" t="s">
        <v>267</v>
      </c>
      <c r="W7" s="26">
        <v>497384821.47000003</v>
      </c>
      <c r="X7" s="26">
        <v>442625040</v>
      </c>
      <c r="Z7" s="269">
        <v>0.5</v>
      </c>
      <c r="AA7" s="256" t="s">
        <v>378</v>
      </c>
      <c r="AB7" s="40" t="s">
        <v>379</v>
      </c>
      <c r="AC7" s="25" t="s">
        <v>175</v>
      </c>
      <c r="AD7" s="26">
        <v>188238829</v>
      </c>
      <c r="AE7" s="112">
        <v>188238829</v>
      </c>
      <c r="AF7" s="29" t="s">
        <v>249</v>
      </c>
      <c r="AG7" s="29" t="s">
        <v>380</v>
      </c>
      <c r="AH7" s="266">
        <v>515904883</v>
      </c>
      <c r="AI7" s="266">
        <v>495904883</v>
      </c>
      <c r="AJ7" s="266">
        <v>398764959</v>
      </c>
    </row>
    <row r="8" spans="2:38" ht="271.5" customHeight="1" x14ac:dyDescent="0.3">
      <c r="B8" s="366"/>
      <c r="C8" s="20" t="s">
        <v>287</v>
      </c>
      <c r="D8" s="20" t="s">
        <v>191</v>
      </c>
      <c r="E8" s="20" t="s">
        <v>191</v>
      </c>
      <c r="F8" s="131" t="s">
        <v>191</v>
      </c>
      <c r="G8" s="145" t="s">
        <v>305</v>
      </c>
      <c r="H8" s="146" t="s">
        <v>381</v>
      </c>
      <c r="I8" s="135" t="s">
        <v>382</v>
      </c>
      <c r="J8" s="136" t="s">
        <v>278</v>
      </c>
      <c r="K8" s="148" t="s">
        <v>373</v>
      </c>
      <c r="L8" s="136" t="s">
        <v>383</v>
      </c>
      <c r="M8" s="136" t="s">
        <v>356</v>
      </c>
      <c r="N8" s="135" t="s">
        <v>375</v>
      </c>
      <c r="P8" s="23">
        <v>1</v>
      </c>
      <c r="Q8" s="40" t="s">
        <v>384</v>
      </c>
      <c r="R8" s="25" t="s">
        <v>385</v>
      </c>
      <c r="S8" s="25" t="s">
        <v>175</v>
      </c>
      <c r="T8" s="26">
        <v>325038371</v>
      </c>
      <c r="U8" s="25" t="s">
        <v>249</v>
      </c>
      <c r="V8" s="25" t="s">
        <v>386</v>
      </c>
      <c r="W8" s="26" t="s">
        <v>387</v>
      </c>
      <c r="X8" s="26" t="s">
        <v>388</v>
      </c>
      <c r="Z8" s="28">
        <v>1</v>
      </c>
      <c r="AA8" s="256" t="s">
        <v>389</v>
      </c>
      <c r="AB8" s="258" t="s">
        <v>390</v>
      </c>
      <c r="AC8" s="186" t="s">
        <v>175</v>
      </c>
      <c r="AD8" s="163">
        <v>233670515</v>
      </c>
      <c r="AE8" s="179">
        <v>233670515</v>
      </c>
      <c r="AF8" s="110" t="s">
        <v>249</v>
      </c>
      <c r="AG8" s="110" t="s">
        <v>391</v>
      </c>
      <c r="AH8" s="267" t="s">
        <v>392</v>
      </c>
      <c r="AI8" s="267" t="s">
        <v>393</v>
      </c>
      <c r="AJ8" s="267" t="s">
        <v>394</v>
      </c>
      <c r="AL8" s="158"/>
    </row>
    <row r="9" spans="2:38" ht="279.75" customHeight="1" x14ac:dyDescent="0.3">
      <c r="B9" s="366"/>
      <c r="C9" s="20" t="s">
        <v>259</v>
      </c>
      <c r="D9" s="20" t="s">
        <v>395</v>
      </c>
      <c r="E9" s="20" t="s">
        <v>38</v>
      </c>
      <c r="F9" s="131" t="s">
        <v>276</v>
      </c>
      <c r="G9" s="145" t="s">
        <v>313</v>
      </c>
      <c r="H9" s="145">
        <v>4</v>
      </c>
      <c r="I9" s="135" t="s">
        <v>396</v>
      </c>
      <c r="J9" s="136" t="s">
        <v>278</v>
      </c>
      <c r="K9" s="148" t="s">
        <v>686</v>
      </c>
      <c r="L9" s="136" t="s">
        <v>397</v>
      </c>
      <c r="M9" s="136" t="s">
        <v>366</v>
      </c>
      <c r="N9" s="135" t="s">
        <v>63</v>
      </c>
      <c r="P9" s="30">
        <v>1</v>
      </c>
      <c r="Q9" s="25" t="s">
        <v>398</v>
      </c>
      <c r="R9" s="31" t="s">
        <v>399</v>
      </c>
      <c r="S9" s="25" t="s">
        <v>175</v>
      </c>
      <c r="T9" s="33">
        <v>14612900</v>
      </c>
      <c r="U9" s="34" t="s">
        <v>400</v>
      </c>
      <c r="V9" s="25" t="s">
        <v>401</v>
      </c>
      <c r="W9" s="35">
        <v>314086592</v>
      </c>
      <c r="X9" s="35">
        <v>289943935</v>
      </c>
      <c r="Z9" s="108">
        <v>2</v>
      </c>
      <c r="AA9" s="181" t="s">
        <v>674</v>
      </c>
      <c r="AB9" s="309" t="s">
        <v>402</v>
      </c>
      <c r="AC9" s="186" t="s">
        <v>175</v>
      </c>
      <c r="AD9" s="187">
        <v>11050444.800000001</v>
      </c>
      <c r="AE9" s="188">
        <v>11050444.800000001</v>
      </c>
      <c r="AF9" s="186" t="s">
        <v>252</v>
      </c>
      <c r="AG9" s="186" t="s">
        <v>177</v>
      </c>
      <c r="AH9" s="221">
        <v>22962625</v>
      </c>
      <c r="AI9" s="221">
        <v>22962625</v>
      </c>
      <c r="AJ9" s="221">
        <v>22962625</v>
      </c>
    </row>
    <row r="10" spans="2:38" ht="409.5" customHeight="1" x14ac:dyDescent="0.3">
      <c r="B10" s="366"/>
      <c r="C10" s="20" t="s">
        <v>287</v>
      </c>
      <c r="D10" s="20" t="s">
        <v>191</v>
      </c>
      <c r="E10" s="20" t="s">
        <v>191</v>
      </c>
      <c r="F10" s="131" t="s">
        <v>191</v>
      </c>
      <c r="G10" s="145" t="s">
        <v>318</v>
      </c>
      <c r="H10" s="145">
        <v>68</v>
      </c>
      <c r="I10" s="135" t="s">
        <v>403</v>
      </c>
      <c r="J10" s="136" t="s">
        <v>278</v>
      </c>
      <c r="K10" s="326" t="s">
        <v>687</v>
      </c>
      <c r="L10" s="136" t="s">
        <v>404</v>
      </c>
      <c r="M10" s="136" t="s">
        <v>366</v>
      </c>
      <c r="N10" s="135" t="s">
        <v>48</v>
      </c>
      <c r="P10" s="30">
        <v>19</v>
      </c>
      <c r="Q10" s="39" t="s">
        <v>405</v>
      </c>
      <c r="R10" s="40" t="s">
        <v>406</v>
      </c>
      <c r="S10" s="25" t="s">
        <v>191</v>
      </c>
      <c r="T10" s="38">
        <v>0</v>
      </c>
      <c r="U10" s="25" t="s">
        <v>407</v>
      </c>
      <c r="V10" s="25" t="s">
        <v>408</v>
      </c>
      <c r="W10" s="310" t="s">
        <v>409</v>
      </c>
      <c r="X10" s="38">
        <v>373372125</v>
      </c>
      <c r="Z10" s="108">
        <v>38</v>
      </c>
      <c r="AA10" s="311" t="s">
        <v>675</v>
      </c>
      <c r="AB10" s="190" t="s">
        <v>410</v>
      </c>
      <c r="AC10" s="180" t="s">
        <v>175</v>
      </c>
      <c r="AD10" s="184">
        <v>976117293</v>
      </c>
      <c r="AE10" s="185">
        <v>847057562.72000003</v>
      </c>
      <c r="AF10" s="191" t="s">
        <v>252</v>
      </c>
      <c r="AG10" s="222" t="s">
        <v>296</v>
      </c>
      <c r="AH10" s="221">
        <v>1233780891.3366699</v>
      </c>
      <c r="AI10" s="116">
        <v>1228919857.6700001</v>
      </c>
      <c r="AJ10" s="116">
        <v>1142226071.26632</v>
      </c>
    </row>
    <row r="11" spans="2:38" ht="270.75" customHeight="1" x14ac:dyDescent="0.3">
      <c r="B11" s="366"/>
      <c r="C11" s="20" t="s">
        <v>287</v>
      </c>
      <c r="D11" s="20" t="s">
        <v>191</v>
      </c>
      <c r="E11" s="20" t="s">
        <v>191</v>
      </c>
      <c r="F11" s="131" t="s">
        <v>191</v>
      </c>
      <c r="G11" s="145" t="s">
        <v>411</v>
      </c>
      <c r="H11" s="146">
        <v>1</v>
      </c>
      <c r="I11" s="135" t="s">
        <v>412</v>
      </c>
      <c r="J11" s="136" t="s">
        <v>278</v>
      </c>
      <c r="K11" s="148" t="s">
        <v>413</v>
      </c>
      <c r="L11" s="136" t="s">
        <v>414</v>
      </c>
      <c r="M11" s="136" t="s">
        <v>356</v>
      </c>
      <c r="N11" s="135" t="s">
        <v>415</v>
      </c>
      <c r="P11" s="159">
        <v>0</v>
      </c>
      <c r="Q11" s="36" t="s">
        <v>416</v>
      </c>
      <c r="R11" s="36" t="s">
        <v>416</v>
      </c>
      <c r="S11" s="25" t="s">
        <v>175</v>
      </c>
      <c r="T11" s="38">
        <v>0</v>
      </c>
      <c r="U11" s="25" t="s">
        <v>243</v>
      </c>
      <c r="V11" s="25" t="s">
        <v>243</v>
      </c>
      <c r="W11" s="38">
        <v>0</v>
      </c>
      <c r="X11" s="38">
        <v>0</v>
      </c>
      <c r="Z11" s="28">
        <v>0.3</v>
      </c>
      <c r="AA11" s="40" t="s">
        <v>417</v>
      </c>
      <c r="AB11" s="182" t="s">
        <v>418</v>
      </c>
      <c r="AC11" s="182" t="s">
        <v>175</v>
      </c>
      <c r="AD11" s="189">
        <v>46319215.200000003</v>
      </c>
      <c r="AE11" s="189">
        <v>46319215.200000003</v>
      </c>
      <c r="AF11" s="191" t="s">
        <v>265</v>
      </c>
      <c r="AG11" s="277" t="s">
        <v>243</v>
      </c>
      <c r="AH11" s="278">
        <v>0</v>
      </c>
      <c r="AI11" s="279">
        <v>0</v>
      </c>
      <c r="AJ11" s="279">
        <v>0</v>
      </c>
    </row>
    <row r="12" spans="2:38" ht="252" customHeight="1" x14ac:dyDescent="0.3">
      <c r="B12" s="367" t="s">
        <v>277</v>
      </c>
      <c r="C12" s="41" t="s">
        <v>419</v>
      </c>
      <c r="D12" s="41" t="s">
        <v>420</v>
      </c>
      <c r="E12" s="41" t="s">
        <v>13</v>
      </c>
      <c r="F12" s="156" t="s">
        <v>321</v>
      </c>
      <c r="G12" s="149" t="s">
        <v>322</v>
      </c>
      <c r="H12" s="149">
        <v>7</v>
      </c>
      <c r="I12" s="319" t="s">
        <v>421</v>
      </c>
      <c r="J12" s="320" t="s">
        <v>263</v>
      </c>
      <c r="K12" s="323" t="s">
        <v>682</v>
      </c>
      <c r="L12" s="320" t="s">
        <v>683</v>
      </c>
      <c r="M12" s="321" t="s">
        <v>366</v>
      </c>
      <c r="N12" s="319" t="s">
        <v>167</v>
      </c>
      <c r="P12" s="42">
        <v>3</v>
      </c>
      <c r="Q12" s="236" t="s">
        <v>422</v>
      </c>
      <c r="R12" s="29" t="s">
        <v>423</v>
      </c>
      <c r="S12" s="25" t="s">
        <v>191</v>
      </c>
      <c r="T12" s="48">
        <v>0</v>
      </c>
      <c r="U12" s="29" t="s">
        <v>424</v>
      </c>
      <c r="V12" s="29" t="s">
        <v>425</v>
      </c>
      <c r="W12" s="49">
        <v>30187500</v>
      </c>
      <c r="X12" s="49">
        <v>30187500</v>
      </c>
      <c r="Z12" s="108">
        <v>5</v>
      </c>
      <c r="AA12" s="312" t="s">
        <v>676</v>
      </c>
      <c r="AB12" s="29" t="s">
        <v>426</v>
      </c>
      <c r="AC12" s="182" t="s">
        <v>175</v>
      </c>
      <c r="AD12" s="48">
        <v>91459212</v>
      </c>
      <c r="AE12" s="112">
        <v>91459212</v>
      </c>
      <c r="AF12" s="200" t="s">
        <v>253</v>
      </c>
      <c r="AG12" s="275" t="s">
        <v>270</v>
      </c>
      <c r="AH12" s="183">
        <v>85066667</v>
      </c>
      <c r="AI12" s="183">
        <v>85066667</v>
      </c>
      <c r="AJ12" s="183">
        <v>85066667</v>
      </c>
    </row>
    <row r="13" spans="2:38" ht="220.5" customHeight="1" x14ac:dyDescent="0.3">
      <c r="B13" s="367"/>
      <c r="C13" s="41" t="s">
        <v>419</v>
      </c>
      <c r="D13" s="41" t="s">
        <v>427</v>
      </c>
      <c r="E13" s="41" t="s">
        <v>38</v>
      </c>
      <c r="F13" s="156" t="s">
        <v>276</v>
      </c>
      <c r="G13" s="149" t="s">
        <v>324</v>
      </c>
      <c r="H13" s="150">
        <v>1</v>
      </c>
      <c r="I13" s="319" t="s">
        <v>428</v>
      </c>
      <c r="J13" s="320" t="s">
        <v>278</v>
      </c>
      <c r="K13" s="320" t="s">
        <v>684</v>
      </c>
      <c r="L13" s="320" t="s">
        <v>429</v>
      </c>
      <c r="M13" s="321" t="s">
        <v>356</v>
      </c>
      <c r="N13" s="322" t="s">
        <v>430</v>
      </c>
      <c r="P13" s="43">
        <v>0.15</v>
      </c>
      <c r="Q13" s="198" t="s">
        <v>431</v>
      </c>
      <c r="R13" s="29" t="s">
        <v>432</v>
      </c>
      <c r="S13" s="25" t="s">
        <v>175</v>
      </c>
      <c r="T13" s="50">
        <v>18624000</v>
      </c>
      <c r="U13" s="29" t="s">
        <v>265</v>
      </c>
      <c r="V13" s="34" t="s">
        <v>433</v>
      </c>
      <c r="W13" s="34" t="s">
        <v>433</v>
      </c>
      <c r="X13" s="34" t="s">
        <v>433</v>
      </c>
      <c r="Z13" s="119">
        <v>0.6</v>
      </c>
      <c r="AA13" s="198" t="s">
        <v>434</v>
      </c>
      <c r="AB13" s="313" t="s">
        <v>677</v>
      </c>
      <c r="AC13" s="182" t="s">
        <v>175</v>
      </c>
      <c r="AD13" s="50">
        <v>34005906</v>
      </c>
      <c r="AE13" s="50">
        <v>34005906</v>
      </c>
      <c r="AF13" s="200" t="s">
        <v>253</v>
      </c>
      <c r="AG13" s="260" t="s">
        <v>211</v>
      </c>
      <c r="AH13" s="201">
        <v>77600000</v>
      </c>
      <c r="AI13" s="124">
        <v>73733333</v>
      </c>
      <c r="AJ13" s="124">
        <v>69733333</v>
      </c>
    </row>
    <row r="14" spans="2:38" ht="126.95" customHeight="1" x14ac:dyDescent="0.3">
      <c r="B14" s="367"/>
      <c r="C14" s="41" t="s">
        <v>274</v>
      </c>
      <c r="D14" s="41" t="s">
        <v>191</v>
      </c>
      <c r="E14" s="41" t="s">
        <v>38</v>
      </c>
      <c r="F14" s="156" t="s">
        <v>289</v>
      </c>
      <c r="G14" s="149" t="s">
        <v>325</v>
      </c>
      <c r="H14" s="151" t="s">
        <v>435</v>
      </c>
      <c r="I14" s="322" t="s">
        <v>436</v>
      </c>
      <c r="J14" s="323" t="s">
        <v>291</v>
      </c>
      <c r="K14" s="323" t="s">
        <v>668</v>
      </c>
      <c r="L14" s="323" t="s">
        <v>437</v>
      </c>
      <c r="M14" s="324" t="s">
        <v>356</v>
      </c>
      <c r="N14" s="322" t="s">
        <v>438</v>
      </c>
      <c r="P14" s="43">
        <v>0.05</v>
      </c>
      <c r="Q14" s="47" t="s">
        <v>439</v>
      </c>
      <c r="R14" s="29" t="s">
        <v>440</v>
      </c>
      <c r="S14" s="25" t="s">
        <v>175</v>
      </c>
      <c r="T14" s="51">
        <v>1653051</v>
      </c>
      <c r="U14" s="29" t="s">
        <v>265</v>
      </c>
      <c r="V14" s="34" t="s">
        <v>433</v>
      </c>
      <c r="W14" s="34" t="s">
        <v>433</v>
      </c>
      <c r="X14" s="34" t="s">
        <v>433</v>
      </c>
      <c r="Z14" s="119">
        <v>0.6</v>
      </c>
      <c r="AA14" s="199" t="s">
        <v>441</v>
      </c>
      <c r="AB14" s="180" t="s">
        <v>442</v>
      </c>
      <c r="AC14" s="203" t="s">
        <v>175</v>
      </c>
      <c r="AD14" s="109">
        <v>19836616</v>
      </c>
      <c r="AE14" s="109">
        <v>19836616</v>
      </c>
      <c r="AF14" s="284" t="s">
        <v>443</v>
      </c>
      <c r="AG14" s="222" t="s">
        <v>211</v>
      </c>
      <c r="AH14" s="285">
        <v>113704480</v>
      </c>
      <c r="AI14" s="286">
        <v>112923543.25</v>
      </c>
      <c r="AJ14" s="286">
        <v>100362843.25</v>
      </c>
    </row>
    <row r="15" spans="2:38" ht="233.25" customHeight="1" x14ac:dyDescent="0.3">
      <c r="B15" s="367"/>
      <c r="C15" s="41" t="s">
        <v>419</v>
      </c>
      <c r="D15" s="41" t="s">
        <v>444</v>
      </c>
      <c r="E15" s="41" t="s">
        <v>38</v>
      </c>
      <c r="F15" s="156" t="s">
        <v>289</v>
      </c>
      <c r="G15" s="149" t="s">
        <v>326</v>
      </c>
      <c r="H15" s="150">
        <v>1</v>
      </c>
      <c r="I15" s="319" t="s">
        <v>445</v>
      </c>
      <c r="J15" s="320" t="s">
        <v>263</v>
      </c>
      <c r="K15" s="323" t="s">
        <v>446</v>
      </c>
      <c r="L15" s="320" t="s">
        <v>447</v>
      </c>
      <c r="M15" s="321" t="s">
        <v>356</v>
      </c>
      <c r="N15" s="322" t="s">
        <v>448</v>
      </c>
      <c r="P15" s="43">
        <v>0.15</v>
      </c>
      <c r="Q15" s="47" t="s">
        <v>449</v>
      </c>
      <c r="R15" s="52" t="s">
        <v>450</v>
      </c>
      <c r="S15" s="25" t="s">
        <v>175</v>
      </c>
      <c r="T15" s="50">
        <v>9312000</v>
      </c>
      <c r="U15" s="29" t="s">
        <v>265</v>
      </c>
      <c r="V15" s="34" t="s">
        <v>433</v>
      </c>
      <c r="W15" s="34" t="s">
        <v>433</v>
      </c>
      <c r="X15" s="34" t="s">
        <v>433</v>
      </c>
      <c r="Z15" s="119">
        <v>0.25</v>
      </c>
      <c r="AA15" s="198" t="s">
        <v>451</v>
      </c>
      <c r="AB15" s="204" t="s">
        <v>452</v>
      </c>
      <c r="AC15" s="203" t="s">
        <v>175</v>
      </c>
      <c r="AD15" s="50">
        <v>40000000</v>
      </c>
      <c r="AE15" s="50">
        <v>40000000</v>
      </c>
      <c r="AF15" s="180" t="s">
        <v>265</v>
      </c>
      <c r="AG15" s="180" t="s">
        <v>265</v>
      </c>
      <c r="AH15" s="283">
        <v>0</v>
      </c>
      <c r="AI15" s="283">
        <v>0</v>
      </c>
      <c r="AJ15" s="283">
        <v>0</v>
      </c>
    </row>
    <row r="16" spans="2:38" ht="153.75" customHeight="1" x14ac:dyDescent="0.3">
      <c r="B16" s="367"/>
      <c r="C16" s="41" t="s">
        <v>419</v>
      </c>
      <c r="D16" s="41" t="s">
        <v>444</v>
      </c>
      <c r="E16" s="41" t="s">
        <v>38</v>
      </c>
      <c r="F16" s="156" t="s">
        <v>289</v>
      </c>
      <c r="G16" s="149" t="s">
        <v>327</v>
      </c>
      <c r="H16" s="149">
        <v>4</v>
      </c>
      <c r="I16" s="322" t="s">
        <v>453</v>
      </c>
      <c r="J16" s="323" t="s">
        <v>278</v>
      </c>
      <c r="K16" s="323" t="s">
        <v>688</v>
      </c>
      <c r="L16" s="323" t="s">
        <v>454</v>
      </c>
      <c r="M16" s="324" t="s">
        <v>366</v>
      </c>
      <c r="N16" s="322" t="s">
        <v>455</v>
      </c>
      <c r="P16" s="42">
        <v>1</v>
      </c>
      <c r="Q16" s="29" t="s">
        <v>456</v>
      </c>
      <c r="R16" s="53" t="s">
        <v>457</v>
      </c>
      <c r="S16" s="25" t="s">
        <v>175</v>
      </c>
      <c r="T16" s="32">
        <v>174312618</v>
      </c>
      <c r="U16" s="37" t="s">
        <v>458</v>
      </c>
      <c r="V16" s="25" t="s">
        <v>459</v>
      </c>
      <c r="W16" s="51">
        <v>246665200</v>
      </c>
      <c r="X16" s="51">
        <v>246665200</v>
      </c>
      <c r="Z16" s="108">
        <v>2</v>
      </c>
      <c r="AA16" s="198" t="s">
        <v>678</v>
      </c>
      <c r="AB16" s="125" t="s">
        <v>460</v>
      </c>
      <c r="AC16" s="110" t="s">
        <v>175</v>
      </c>
      <c r="AD16" s="300">
        <v>24249014.399999999</v>
      </c>
      <c r="AE16" s="300">
        <v>24249014.399999999</v>
      </c>
      <c r="AF16" s="287" t="s">
        <v>252</v>
      </c>
      <c r="AG16" s="268" t="s">
        <v>296</v>
      </c>
      <c r="AH16" s="303">
        <v>7700000</v>
      </c>
      <c r="AI16" s="303">
        <v>7700000</v>
      </c>
      <c r="AJ16" s="303">
        <v>7700000</v>
      </c>
    </row>
    <row r="17" spans="2:36" ht="211.5" customHeight="1" x14ac:dyDescent="0.3">
      <c r="B17" s="367"/>
      <c r="C17" s="41" t="s">
        <v>287</v>
      </c>
      <c r="D17" s="41" t="s">
        <v>191</v>
      </c>
      <c r="E17" s="41" t="s">
        <v>191</v>
      </c>
      <c r="F17" s="156" t="s">
        <v>191</v>
      </c>
      <c r="G17" s="149" t="s">
        <v>328</v>
      </c>
      <c r="H17" s="150">
        <v>1</v>
      </c>
      <c r="I17" s="322" t="s">
        <v>461</v>
      </c>
      <c r="J17" s="323" t="s">
        <v>263</v>
      </c>
      <c r="K17" s="323" t="s">
        <v>681</v>
      </c>
      <c r="L17" s="323" t="s">
        <v>680</v>
      </c>
      <c r="M17" s="324" t="s">
        <v>356</v>
      </c>
      <c r="N17" s="322" t="s">
        <v>438</v>
      </c>
      <c r="P17" s="44">
        <v>0</v>
      </c>
      <c r="Q17" s="29" t="s">
        <v>462</v>
      </c>
      <c r="R17" s="34" t="s">
        <v>463</v>
      </c>
      <c r="S17" s="25" t="s">
        <v>191</v>
      </c>
      <c r="T17" s="54">
        <v>0</v>
      </c>
      <c r="U17" s="29" t="s">
        <v>265</v>
      </c>
      <c r="V17" s="29" t="s">
        <v>265</v>
      </c>
      <c r="W17" s="49">
        <v>0</v>
      </c>
      <c r="X17" s="49">
        <v>0</v>
      </c>
      <c r="Z17" s="120">
        <v>0.4</v>
      </c>
      <c r="AA17" s="110" t="s">
        <v>464</v>
      </c>
      <c r="AB17" s="110" t="s">
        <v>465</v>
      </c>
      <c r="AC17" s="110" t="s">
        <v>175</v>
      </c>
      <c r="AD17" s="231">
        <v>19911624</v>
      </c>
      <c r="AE17" s="231">
        <v>19911624</v>
      </c>
      <c r="AF17" s="200" t="s">
        <v>253</v>
      </c>
      <c r="AG17" s="260" t="s">
        <v>297</v>
      </c>
      <c r="AH17" s="183">
        <v>242014666</v>
      </c>
      <c r="AI17" s="183">
        <v>242014666</v>
      </c>
      <c r="AJ17" s="116">
        <v>217499666</v>
      </c>
    </row>
    <row r="18" spans="2:36" ht="243.75" customHeight="1" x14ac:dyDescent="0.3">
      <c r="B18" s="367"/>
      <c r="C18" s="41" t="s">
        <v>287</v>
      </c>
      <c r="D18" s="41" t="s">
        <v>191</v>
      </c>
      <c r="E18" s="41" t="s">
        <v>191</v>
      </c>
      <c r="F18" s="156" t="s">
        <v>191</v>
      </c>
      <c r="G18" s="149" t="s">
        <v>329</v>
      </c>
      <c r="H18" s="149">
        <v>4</v>
      </c>
      <c r="I18" s="319" t="s">
        <v>466</v>
      </c>
      <c r="J18" s="320" t="s">
        <v>263</v>
      </c>
      <c r="K18" s="320" t="s">
        <v>467</v>
      </c>
      <c r="L18" s="320" t="s">
        <v>468</v>
      </c>
      <c r="M18" s="321" t="s">
        <v>366</v>
      </c>
      <c r="N18" s="319" t="s">
        <v>469</v>
      </c>
      <c r="P18" s="45">
        <v>2</v>
      </c>
      <c r="Q18" s="29" t="s">
        <v>470</v>
      </c>
      <c r="R18" s="236" t="s">
        <v>471</v>
      </c>
      <c r="S18" s="25" t="s">
        <v>175</v>
      </c>
      <c r="T18" s="55">
        <v>20000000</v>
      </c>
      <c r="U18" s="29" t="s">
        <v>360</v>
      </c>
      <c r="V18" s="34" t="s">
        <v>472</v>
      </c>
      <c r="W18" s="56">
        <v>104671234</v>
      </c>
      <c r="X18" s="56">
        <v>104671234</v>
      </c>
      <c r="Z18" s="121">
        <v>4</v>
      </c>
      <c r="AA18" s="52" t="s">
        <v>679</v>
      </c>
      <c r="AB18" s="230" t="s">
        <v>473</v>
      </c>
      <c r="AC18" s="234" t="s">
        <v>175</v>
      </c>
      <c r="AD18" s="235">
        <v>18624000</v>
      </c>
      <c r="AE18" s="235">
        <v>18624000</v>
      </c>
      <c r="AF18" s="180" t="s">
        <v>252</v>
      </c>
      <c r="AG18" s="215" t="s">
        <v>211</v>
      </c>
      <c r="AH18" s="227">
        <v>287613729.99333298</v>
      </c>
      <c r="AI18" s="228">
        <v>280671779.67000002</v>
      </c>
      <c r="AJ18" s="228">
        <v>254560474.66999999</v>
      </c>
    </row>
    <row r="19" spans="2:36" ht="204" customHeight="1" x14ac:dyDescent="0.3">
      <c r="B19" s="367"/>
      <c r="C19" s="41" t="s">
        <v>419</v>
      </c>
      <c r="D19" s="41" t="s">
        <v>474</v>
      </c>
      <c r="E19" s="41" t="s">
        <v>38</v>
      </c>
      <c r="F19" s="156" t="s">
        <v>276</v>
      </c>
      <c r="G19" s="149" t="s">
        <v>331</v>
      </c>
      <c r="H19" s="152">
        <v>1</v>
      </c>
      <c r="I19" s="319" t="s">
        <v>475</v>
      </c>
      <c r="J19" s="320" t="s">
        <v>278</v>
      </c>
      <c r="K19" s="320" t="s">
        <v>669</v>
      </c>
      <c r="L19" s="320" t="s">
        <v>476</v>
      </c>
      <c r="M19" s="321" t="s">
        <v>356</v>
      </c>
      <c r="N19" s="325" t="s">
        <v>56</v>
      </c>
      <c r="P19" s="46">
        <v>0.14000000000000001</v>
      </c>
      <c r="Q19" s="198" t="s">
        <v>477</v>
      </c>
      <c r="R19" s="29" t="s">
        <v>478</v>
      </c>
      <c r="S19" s="25" t="s">
        <v>191</v>
      </c>
      <c r="T19" s="55">
        <v>0</v>
      </c>
      <c r="U19" s="29" t="s">
        <v>479</v>
      </c>
      <c r="V19" s="29" t="s">
        <v>480</v>
      </c>
      <c r="W19" s="57">
        <v>3174476361</v>
      </c>
      <c r="X19" s="57">
        <v>3137584379.02</v>
      </c>
      <c r="Z19" s="122">
        <v>0.55000000000000004</v>
      </c>
      <c r="AA19" s="229" t="s">
        <v>481</v>
      </c>
      <c r="AB19" s="198" t="s">
        <v>482</v>
      </c>
      <c r="AC19" s="232" t="s">
        <v>175</v>
      </c>
      <c r="AD19" s="233">
        <v>226178411.80000001</v>
      </c>
      <c r="AE19" s="233">
        <v>226178411.80000001</v>
      </c>
      <c r="AF19" s="180" t="s">
        <v>253</v>
      </c>
      <c r="AG19" s="260" t="s">
        <v>483</v>
      </c>
      <c r="AH19" s="227" t="s">
        <v>484</v>
      </c>
      <c r="AI19" s="227" t="s">
        <v>485</v>
      </c>
      <c r="AJ19" s="227" t="s">
        <v>486</v>
      </c>
    </row>
    <row r="20" spans="2:36" ht="236.25" customHeight="1" x14ac:dyDescent="0.3">
      <c r="B20" s="367"/>
      <c r="C20" s="41" t="s">
        <v>274</v>
      </c>
      <c r="D20" s="41" t="s">
        <v>191</v>
      </c>
      <c r="E20" s="41" t="s">
        <v>315</v>
      </c>
      <c r="F20" s="156" t="s">
        <v>311</v>
      </c>
      <c r="G20" s="149" t="s">
        <v>332</v>
      </c>
      <c r="H20" s="150">
        <v>1</v>
      </c>
      <c r="I20" s="319" t="s">
        <v>487</v>
      </c>
      <c r="J20" s="320" t="s">
        <v>278</v>
      </c>
      <c r="K20" s="323" t="s">
        <v>488</v>
      </c>
      <c r="L20" s="320" t="s">
        <v>489</v>
      </c>
      <c r="M20" s="321" t="s">
        <v>356</v>
      </c>
      <c r="N20" s="319" t="s">
        <v>167</v>
      </c>
      <c r="P20" s="43">
        <v>0.25</v>
      </c>
      <c r="Q20" s="29" t="s">
        <v>490</v>
      </c>
      <c r="R20" s="29" t="s">
        <v>491</v>
      </c>
      <c r="S20" s="25" t="s">
        <v>191</v>
      </c>
      <c r="T20" s="49">
        <v>0</v>
      </c>
      <c r="U20" s="29" t="s">
        <v>424</v>
      </c>
      <c r="V20" s="29" t="s">
        <v>492</v>
      </c>
      <c r="W20" s="49">
        <f>13205447617+79400000</f>
        <v>13284847617</v>
      </c>
      <c r="X20" s="49">
        <f>11651606243+24000000</f>
        <v>11675606243</v>
      </c>
      <c r="Z20" s="119">
        <v>0.65</v>
      </c>
      <c r="AA20" s="29" t="s">
        <v>493</v>
      </c>
      <c r="AB20" s="127" t="s">
        <v>494</v>
      </c>
      <c r="AC20" s="127" t="s">
        <v>175</v>
      </c>
      <c r="AD20" s="112">
        <v>24962274</v>
      </c>
      <c r="AE20" s="112">
        <v>24962274</v>
      </c>
      <c r="AF20" s="29" t="s">
        <v>252</v>
      </c>
      <c r="AG20" s="215" t="s">
        <v>211</v>
      </c>
      <c r="AH20" s="227">
        <v>40893789</v>
      </c>
      <c r="AI20" s="228">
        <v>40893789</v>
      </c>
      <c r="AJ20" s="228">
        <v>40893789</v>
      </c>
    </row>
    <row r="21" spans="2:36" ht="400.5" customHeight="1" x14ac:dyDescent="0.3">
      <c r="B21" s="396" t="s">
        <v>290</v>
      </c>
      <c r="C21" s="20" t="s">
        <v>419</v>
      </c>
      <c r="D21" s="20" t="s">
        <v>495</v>
      </c>
      <c r="E21" s="20" t="s">
        <v>38</v>
      </c>
      <c r="F21" s="131" t="s">
        <v>276</v>
      </c>
      <c r="G21" s="153" t="s">
        <v>333</v>
      </c>
      <c r="H21" s="154">
        <v>1</v>
      </c>
      <c r="I21" s="135" t="s">
        <v>496</v>
      </c>
      <c r="J21" s="136" t="s">
        <v>278</v>
      </c>
      <c r="K21" s="304" t="s">
        <v>497</v>
      </c>
      <c r="L21" s="136" t="s">
        <v>498</v>
      </c>
      <c r="M21" s="137" t="s">
        <v>356</v>
      </c>
      <c r="N21" s="135" t="s">
        <v>48</v>
      </c>
      <c r="P21" s="43">
        <v>0.45</v>
      </c>
      <c r="Q21" s="262" t="s">
        <v>499</v>
      </c>
      <c r="R21" s="25" t="s">
        <v>500</v>
      </c>
      <c r="S21" s="25" t="s">
        <v>191</v>
      </c>
      <c r="T21" s="38">
        <v>0</v>
      </c>
      <c r="U21" s="214" t="s">
        <v>501</v>
      </c>
      <c r="V21" s="37" t="s">
        <v>243</v>
      </c>
      <c r="W21" s="60">
        <v>56610000</v>
      </c>
      <c r="X21" s="60">
        <v>44567728</v>
      </c>
      <c r="Z21" s="28">
        <v>0.55000000000000004</v>
      </c>
      <c r="AA21" s="263" t="s">
        <v>502</v>
      </c>
      <c r="AB21" s="25" t="s">
        <v>503</v>
      </c>
      <c r="AC21" s="110" t="s">
        <v>175</v>
      </c>
      <c r="AD21" s="212">
        <v>12504771.369999999</v>
      </c>
      <c r="AE21" s="212">
        <v>12504771.369999999</v>
      </c>
      <c r="AF21" s="214" t="s">
        <v>504</v>
      </c>
      <c r="AG21" s="260" t="s">
        <v>243</v>
      </c>
      <c r="AH21" s="183">
        <v>64038006</v>
      </c>
      <c r="AI21" s="116">
        <v>52001839.259999998</v>
      </c>
      <c r="AJ21" s="116">
        <v>47601839.259999998</v>
      </c>
    </row>
    <row r="22" spans="2:36" ht="314.25" customHeight="1" x14ac:dyDescent="0.3">
      <c r="B22" s="397"/>
      <c r="C22" s="20" t="s">
        <v>419</v>
      </c>
      <c r="D22" s="20" t="s">
        <v>672</v>
      </c>
      <c r="E22" s="20" t="s">
        <v>65</v>
      </c>
      <c r="F22" s="131" t="s">
        <v>303</v>
      </c>
      <c r="G22" s="153" t="s">
        <v>334</v>
      </c>
      <c r="H22" s="154" t="s">
        <v>381</v>
      </c>
      <c r="I22" s="147" t="s">
        <v>689</v>
      </c>
      <c r="J22" s="148" t="s">
        <v>278</v>
      </c>
      <c r="K22" s="148" t="s">
        <v>673</v>
      </c>
      <c r="L22" s="148" t="s">
        <v>690</v>
      </c>
      <c r="M22" s="155" t="s">
        <v>356</v>
      </c>
      <c r="N22" s="147" t="s">
        <v>42</v>
      </c>
      <c r="P22" s="58">
        <v>1</v>
      </c>
      <c r="Q22" s="25" t="s">
        <v>505</v>
      </c>
      <c r="R22" s="25" t="s">
        <v>506</v>
      </c>
      <c r="S22" s="25" t="s">
        <v>191</v>
      </c>
      <c r="T22" s="38">
        <v>0</v>
      </c>
      <c r="U22" s="25" t="s">
        <v>507</v>
      </c>
      <c r="V22" s="25" t="s">
        <v>508</v>
      </c>
      <c r="W22" s="35">
        <v>172393000</v>
      </c>
      <c r="X22" s="35">
        <v>172393000</v>
      </c>
      <c r="Z22" s="28">
        <v>0.91</v>
      </c>
      <c r="AA22" s="308" t="s">
        <v>509</v>
      </c>
      <c r="AB22" s="248" t="s">
        <v>510</v>
      </c>
      <c r="AC22" s="191" t="s">
        <v>175</v>
      </c>
      <c r="AD22" s="211">
        <v>198600000</v>
      </c>
      <c r="AE22" s="213">
        <v>198600000</v>
      </c>
      <c r="AF22" s="180" t="s">
        <v>251</v>
      </c>
      <c r="AG22" s="272" t="s">
        <v>308</v>
      </c>
      <c r="AH22" s="195">
        <v>85990000</v>
      </c>
      <c r="AI22" s="195">
        <v>85990000</v>
      </c>
      <c r="AJ22" s="195">
        <v>85990000</v>
      </c>
    </row>
    <row r="23" spans="2:36" s="273" customFormat="1" ht="274.5" customHeight="1" x14ac:dyDescent="0.25">
      <c r="B23" s="397"/>
      <c r="C23" s="20" t="s">
        <v>274</v>
      </c>
      <c r="D23" s="20" t="s">
        <v>191</v>
      </c>
      <c r="E23" s="20" t="s">
        <v>38</v>
      </c>
      <c r="F23" s="131" t="s">
        <v>276</v>
      </c>
      <c r="G23" s="153" t="s">
        <v>335</v>
      </c>
      <c r="H23" s="154">
        <v>1</v>
      </c>
      <c r="I23" s="135" t="s">
        <v>511</v>
      </c>
      <c r="J23" s="136" t="s">
        <v>278</v>
      </c>
      <c r="K23" s="148" t="s">
        <v>670</v>
      </c>
      <c r="L23" s="304" t="s">
        <v>512</v>
      </c>
      <c r="M23" s="137" t="s">
        <v>366</v>
      </c>
      <c r="N23" s="147" t="s">
        <v>513</v>
      </c>
      <c r="P23" s="59">
        <v>0</v>
      </c>
      <c r="Q23" s="25" t="s">
        <v>514</v>
      </c>
      <c r="R23" s="34" t="s">
        <v>463</v>
      </c>
      <c r="S23" s="25" t="s">
        <v>191</v>
      </c>
      <c r="T23" s="55">
        <v>0</v>
      </c>
      <c r="U23" s="34" t="s">
        <v>458</v>
      </c>
      <c r="V23" s="29" t="s">
        <v>459</v>
      </c>
      <c r="W23" s="57">
        <v>14000000</v>
      </c>
      <c r="X23" s="57">
        <v>14000000</v>
      </c>
      <c r="Z23" s="119">
        <v>0.5</v>
      </c>
      <c r="AA23" s="301" t="s">
        <v>515</v>
      </c>
      <c r="AB23" s="302" t="s">
        <v>516</v>
      </c>
      <c r="AC23" s="25" t="s">
        <v>175</v>
      </c>
      <c r="AD23" s="274">
        <v>7527885</v>
      </c>
      <c r="AE23" s="274">
        <v>7527885</v>
      </c>
      <c r="AF23" s="180" t="s">
        <v>252</v>
      </c>
      <c r="AG23" s="215" t="s">
        <v>211</v>
      </c>
      <c r="AH23" s="288">
        <v>162772408.56999999</v>
      </c>
      <c r="AI23" s="288">
        <v>160997262.59999999</v>
      </c>
      <c r="AJ23" s="288">
        <v>149712407.59999999</v>
      </c>
    </row>
    <row r="24" spans="2:36" ht="198.75" customHeight="1" x14ac:dyDescent="0.3">
      <c r="B24" s="397"/>
      <c r="C24" s="20" t="s">
        <v>287</v>
      </c>
      <c r="D24" s="20" t="s">
        <v>191</v>
      </c>
      <c r="E24" s="20" t="s">
        <v>191</v>
      </c>
      <c r="F24" s="131" t="s">
        <v>191</v>
      </c>
      <c r="G24" s="153" t="s">
        <v>336</v>
      </c>
      <c r="H24" s="154">
        <v>1</v>
      </c>
      <c r="I24" s="147" t="s">
        <v>517</v>
      </c>
      <c r="J24" s="148" t="s">
        <v>263</v>
      </c>
      <c r="K24" s="148" t="s">
        <v>518</v>
      </c>
      <c r="L24" s="148" t="s">
        <v>519</v>
      </c>
      <c r="M24" s="155" t="s">
        <v>356</v>
      </c>
      <c r="N24" s="147" t="s">
        <v>520</v>
      </c>
      <c r="P24" s="58">
        <v>0.5</v>
      </c>
      <c r="Q24" s="62" t="s">
        <v>521</v>
      </c>
      <c r="R24" s="25" t="s">
        <v>522</v>
      </c>
      <c r="S24" s="25" t="s">
        <v>175</v>
      </c>
      <c r="T24" s="56">
        <v>46180958.098999999</v>
      </c>
      <c r="U24" s="29" t="s">
        <v>523</v>
      </c>
      <c r="V24" s="29" t="s">
        <v>524</v>
      </c>
      <c r="W24" s="56">
        <v>226525000</v>
      </c>
      <c r="X24" s="56">
        <v>226525000</v>
      </c>
      <c r="Z24" s="28">
        <v>0.61</v>
      </c>
      <c r="AA24" s="113" t="s">
        <v>525</v>
      </c>
      <c r="AB24" s="25" t="s">
        <v>522</v>
      </c>
      <c r="AC24" s="25" t="s">
        <v>175</v>
      </c>
      <c r="AD24" s="111">
        <v>98168616</v>
      </c>
      <c r="AE24" s="111">
        <v>55189282.200000003</v>
      </c>
      <c r="AF24" s="180" t="s">
        <v>252</v>
      </c>
      <c r="AG24" s="215" t="s">
        <v>177</v>
      </c>
      <c r="AH24" s="183">
        <v>372817267.29000002</v>
      </c>
      <c r="AI24" s="116">
        <v>351639692</v>
      </c>
      <c r="AJ24" s="116">
        <v>195039189.25</v>
      </c>
    </row>
    <row r="25" spans="2:36" ht="281.25" customHeight="1" x14ac:dyDescent="0.3">
      <c r="B25" s="397"/>
      <c r="C25" s="20" t="s">
        <v>287</v>
      </c>
      <c r="D25" s="20" t="s">
        <v>191</v>
      </c>
      <c r="E25" s="20" t="s">
        <v>191</v>
      </c>
      <c r="F25" s="131" t="s">
        <v>191</v>
      </c>
      <c r="G25" s="153" t="s">
        <v>337</v>
      </c>
      <c r="H25" s="154" t="s">
        <v>381</v>
      </c>
      <c r="I25" s="147" t="s">
        <v>526</v>
      </c>
      <c r="J25" s="148" t="s">
        <v>278</v>
      </c>
      <c r="K25" s="148" t="s">
        <v>527</v>
      </c>
      <c r="L25" s="148" t="s">
        <v>528</v>
      </c>
      <c r="M25" s="155" t="s">
        <v>356</v>
      </c>
      <c r="N25" s="147" t="s">
        <v>529</v>
      </c>
      <c r="P25" s="58">
        <v>0.99</v>
      </c>
      <c r="Q25" s="63" t="s">
        <v>530</v>
      </c>
      <c r="R25" s="25" t="s">
        <v>531</v>
      </c>
      <c r="S25" s="25" t="s">
        <v>175</v>
      </c>
      <c r="T25" s="56">
        <v>2724332790</v>
      </c>
      <c r="U25" s="71" t="s">
        <v>532</v>
      </c>
      <c r="V25" s="70" t="s">
        <v>533</v>
      </c>
      <c r="W25" s="276" t="s">
        <v>534</v>
      </c>
      <c r="X25" s="276" t="s">
        <v>534</v>
      </c>
      <c r="Z25" s="28">
        <f>32.89/35.1</f>
        <v>0.937037037037037</v>
      </c>
      <c r="AA25" s="115" t="s">
        <v>535</v>
      </c>
      <c r="AB25" s="25" t="s">
        <v>536</v>
      </c>
      <c r="AC25" s="25" t="s">
        <v>175</v>
      </c>
      <c r="AD25" s="129">
        <v>2869602688</v>
      </c>
      <c r="AE25" s="129">
        <v>2869602688</v>
      </c>
      <c r="AF25" s="205" t="s">
        <v>537</v>
      </c>
      <c r="AG25" s="202" t="s">
        <v>538</v>
      </c>
      <c r="AH25" s="183" t="s">
        <v>539</v>
      </c>
      <c r="AI25" s="183" t="s">
        <v>540</v>
      </c>
      <c r="AJ25" s="183" t="s">
        <v>541</v>
      </c>
    </row>
    <row r="26" spans="2:36" ht="177.75" customHeight="1" x14ac:dyDescent="0.3">
      <c r="B26" s="397"/>
      <c r="C26" s="20" t="s">
        <v>287</v>
      </c>
      <c r="D26" s="20" t="s">
        <v>191</v>
      </c>
      <c r="E26" s="20" t="s">
        <v>191</v>
      </c>
      <c r="F26" s="131" t="s">
        <v>191</v>
      </c>
      <c r="G26" s="153" t="s">
        <v>338</v>
      </c>
      <c r="H26" s="154" t="s">
        <v>381</v>
      </c>
      <c r="I26" s="147" t="s">
        <v>542</v>
      </c>
      <c r="J26" s="148" t="s">
        <v>278</v>
      </c>
      <c r="K26" s="148" t="s">
        <v>543</v>
      </c>
      <c r="L26" s="148" t="s">
        <v>544</v>
      </c>
      <c r="M26" s="155" t="s">
        <v>356</v>
      </c>
      <c r="N26" s="147" t="s">
        <v>529</v>
      </c>
      <c r="P26" s="58">
        <v>1</v>
      </c>
      <c r="Q26" s="63" t="s">
        <v>545</v>
      </c>
      <c r="R26" s="25" t="s">
        <v>546</v>
      </c>
      <c r="S26" s="25" t="s">
        <v>175</v>
      </c>
      <c r="T26" s="56">
        <v>45274189</v>
      </c>
      <c r="U26" s="71" t="s">
        <v>547</v>
      </c>
      <c r="V26" s="71" t="s">
        <v>548</v>
      </c>
      <c r="W26" s="56">
        <v>30166201885.900002</v>
      </c>
      <c r="X26" s="56">
        <v>30166201885.900002</v>
      </c>
      <c r="Z26" s="28">
        <f>9/9*100%</f>
        <v>1</v>
      </c>
      <c r="AA26" s="115" t="s">
        <v>549</v>
      </c>
      <c r="AB26" s="25" t="s">
        <v>550</v>
      </c>
      <c r="AC26" s="25" t="s">
        <v>175</v>
      </c>
      <c r="AD26" s="129">
        <v>210355764</v>
      </c>
      <c r="AE26" s="129">
        <v>210355764</v>
      </c>
      <c r="AF26" s="250" t="s">
        <v>537</v>
      </c>
      <c r="AG26" s="192" t="s">
        <v>551</v>
      </c>
      <c r="AH26" s="210" t="s">
        <v>552</v>
      </c>
      <c r="AI26" s="210" t="s">
        <v>552</v>
      </c>
      <c r="AJ26" s="210" t="s">
        <v>552</v>
      </c>
    </row>
    <row r="27" spans="2:36" ht="233.25" customHeight="1" x14ac:dyDescent="0.3">
      <c r="B27" s="398"/>
      <c r="C27" s="20" t="s">
        <v>287</v>
      </c>
      <c r="D27" s="20" t="s">
        <v>191</v>
      </c>
      <c r="E27" s="20" t="s">
        <v>191</v>
      </c>
      <c r="F27" s="131" t="s">
        <v>191</v>
      </c>
      <c r="G27" s="153" t="s">
        <v>553</v>
      </c>
      <c r="H27" s="154" t="s">
        <v>381</v>
      </c>
      <c r="I27" s="147" t="s">
        <v>554</v>
      </c>
      <c r="J27" s="148" t="s">
        <v>278</v>
      </c>
      <c r="K27" s="148" t="s">
        <v>555</v>
      </c>
      <c r="L27" s="148" t="s">
        <v>556</v>
      </c>
      <c r="M27" s="155" t="s">
        <v>356</v>
      </c>
      <c r="N27" s="147" t="s">
        <v>557</v>
      </c>
      <c r="P27" s="261">
        <v>0.99519999999999997</v>
      </c>
      <c r="Q27" s="24" t="s">
        <v>558</v>
      </c>
      <c r="R27" s="25" t="s">
        <v>559</v>
      </c>
      <c r="S27" s="25" t="s">
        <v>175</v>
      </c>
      <c r="T27" s="51">
        <v>906125003</v>
      </c>
      <c r="U27" s="25" t="s">
        <v>560</v>
      </c>
      <c r="V27" s="25" t="s">
        <v>561</v>
      </c>
      <c r="W27" s="64" t="s">
        <v>562</v>
      </c>
      <c r="X27" s="36" t="s">
        <v>563</v>
      </c>
      <c r="Z27" s="460">
        <v>0.99680000000000002</v>
      </c>
      <c r="AA27" s="25" t="s">
        <v>564</v>
      </c>
      <c r="AB27" s="25" t="s">
        <v>565</v>
      </c>
      <c r="AC27" s="25" t="s">
        <v>175</v>
      </c>
      <c r="AD27" s="109">
        <v>1540959952</v>
      </c>
      <c r="AE27" s="249">
        <v>1540959952</v>
      </c>
      <c r="AF27" s="180" t="s">
        <v>258</v>
      </c>
      <c r="AG27" s="251" t="s">
        <v>566</v>
      </c>
      <c r="AH27" s="227" t="s">
        <v>567</v>
      </c>
      <c r="AI27" s="227" t="s">
        <v>568</v>
      </c>
      <c r="AJ27" s="227" t="s">
        <v>569</v>
      </c>
    </row>
    <row r="28" spans="2:36" ht="126.95" customHeight="1" x14ac:dyDescent="0.3">
      <c r="B28" s="368" t="s">
        <v>304</v>
      </c>
      <c r="C28" s="65" t="s">
        <v>287</v>
      </c>
      <c r="D28" s="65" t="s">
        <v>191</v>
      </c>
      <c r="E28" s="65" t="s">
        <v>191</v>
      </c>
      <c r="F28" s="130" t="s">
        <v>191</v>
      </c>
      <c r="G28" s="139" t="s">
        <v>339</v>
      </c>
      <c r="H28" s="140" t="s">
        <v>570</v>
      </c>
      <c r="I28" s="314" t="s">
        <v>571</v>
      </c>
      <c r="J28" s="315" t="s">
        <v>291</v>
      </c>
      <c r="K28" s="315" t="s">
        <v>572</v>
      </c>
      <c r="L28" s="315" t="s">
        <v>573</v>
      </c>
      <c r="M28" s="316" t="s">
        <v>366</v>
      </c>
      <c r="N28" s="314" t="s">
        <v>574</v>
      </c>
      <c r="P28" s="66">
        <v>92</v>
      </c>
      <c r="Q28" s="62" t="s">
        <v>575</v>
      </c>
      <c r="R28" s="25" t="s">
        <v>576</v>
      </c>
      <c r="S28" s="25" t="s">
        <v>175</v>
      </c>
      <c r="T28" s="68">
        <v>37206384</v>
      </c>
      <c r="U28" s="25" t="s">
        <v>360</v>
      </c>
      <c r="V28" s="25" t="s">
        <v>282</v>
      </c>
      <c r="W28" s="51">
        <v>681863083.32000005</v>
      </c>
      <c r="X28" s="51">
        <v>618654018</v>
      </c>
      <c r="Z28" s="123">
        <v>95.9</v>
      </c>
      <c r="AA28" s="113" t="s">
        <v>577</v>
      </c>
      <c r="AB28" s="113" t="s">
        <v>578</v>
      </c>
      <c r="AC28" s="25" t="s">
        <v>175</v>
      </c>
      <c r="AD28" s="117">
        <v>58671987</v>
      </c>
      <c r="AE28" s="117">
        <v>44003990</v>
      </c>
      <c r="AF28" s="294" t="s">
        <v>579</v>
      </c>
      <c r="AG28" s="295" t="s">
        <v>580</v>
      </c>
      <c r="AH28" s="296">
        <v>914187561.92999995</v>
      </c>
      <c r="AI28" s="297">
        <v>908564267.60000002</v>
      </c>
      <c r="AJ28" s="298">
        <v>732678023.75</v>
      </c>
    </row>
    <row r="29" spans="2:36" ht="363" customHeight="1" x14ac:dyDescent="0.3">
      <c r="B29" s="369"/>
      <c r="C29" s="65" t="s">
        <v>287</v>
      </c>
      <c r="D29" s="65" t="s">
        <v>191</v>
      </c>
      <c r="E29" s="65" t="s">
        <v>191</v>
      </c>
      <c r="F29" s="130" t="s">
        <v>191</v>
      </c>
      <c r="G29" s="139" t="s">
        <v>340</v>
      </c>
      <c r="H29" s="139" t="s">
        <v>381</v>
      </c>
      <c r="I29" s="314" t="s">
        <v>581</v>
      </c>
      <c r="J29" s="315" t="s">
        <v>291</v>
      </c>
      <c r="K29" s="317" t="s">
        <v>373</v>
      </c>
      <c r="L29" s="315" t="s">
        <v>582</v>
      </c>
      <c r="M29" s="316" t="s">
        <v>356</v>
      </c>
      <c r="N29" s="314" t="s">
        <v>375</v>
      </c>
      <c r="P29" s="67">
        <v>1</v>
      </c>
      <c r="Q29" s="63" t="s">
        <v>583</v>
      </c>
      <c r="R29" s="25" t="s">
        <v>584</v>
      </c>
      <c r="S29" s="25" t="s">
        <v>175</v>
      </c>
      <c r="T29" s="56">
        <v>21302764.199999999</v>
      </c>
      <c r="U29" s="29" t="s">
        <v>265</v>
      </c>
      <c r="V29" s="29" t="s">
        <v>243</v>
      </c>
      <c r="W29" s="69">
        <v>0</v>
      </c>
      <c r="X29" s="69">
        <v>0</v>
      </c>
      <c r="Z29" s="28">
        <v>1</v>
      </c>
      <c r="AA29" s="115" t="s">
        <v>585</v>
      </c>
      <c r="AB29" s="299" t="s">
        <v>586</v>
      </c>
      <c r="AC29" s="25" t="s">
        <v>175</v>
      </c>
      <c r="AD29" s="111">
        <v>103335695</v>
      </c>
      <c r="AE29" s="293">
        <v>103335695</v>
      </c>
      <c r="AF29" s="180" t="s">
        <v>243</v>
      </c>
      <c r="AG29" s="180" t="s">
        <v>243</v>
      </c>
      <c r="AH29" s="292">
        <v>0</v>
      </c>
      <c r="AI29" s="292">
        <v>0</v>
      </c>
      <c r="AJ29" s="292">
        <v>0</v>
      </c>
    </row>
    <row r="30" spans="2:36" ht="240" customHeight="1" x14ac:dyDescent="0.3">
      <c r="B30" s="369"/>
      <c r="C30" s="65" t="s">
        <v>419</v>
      </c>
      <c r="D30" s="65" t="s">
        <v>587</v>
      </c>
      <c r="E30" s="65" t="s">
        <v>191</v>
      </c>
      <c r="F30" s="130" t="s">
        <v>316</v>
      </c>
      <c r="G30" s="139" t="s">
        <v>341</v>
      </c>
      <c r="H30" s="140">
        <v>1</v>
      </c>
      <c r="I30" s="314" t="s">
        <v>588</v>
      </c>
      <c r="J30" s="315" t="s">
        <v>291</v>
      </c>
      <c r="K30" s="317" t="s">
        <v>589</v>
      </c>
      <c r="L30" s="317" t="s">
        <v>590</v>
      </c>
      <c r="M30" s="316" t="s">
        <v>356</v>
      </c>
      <c r="N30" s="314" t="s">
        <v>591</v>
      </c>
      <c r="P30" s="67">
        <v>0.8</v>
      </c>
      <c r="Q30" s="62" t="s">
        <v>592</v>
      </c>
      <c r="R30" s="25" t="s">
        <v>593</v>
      </c>
      <c r="S30" s="25" t="s">
        <v>175</v>
      </c>
      <c r="T30" s="51">
        <v>69984365</v>
      </c>
      <c r="U30" s="25" t="s">
        <v>360</v>
      </c>
      <c r="V30" s="25" t="s">
        <v>282</v>
      </c>
      <c r="W30" s="257">
        <v>681863083.32000005</v>
      </c>
      <c r="X30" s="257">
        <v>618654018</v>
      </c>
      <c r="Z30" s="28">
        <v>0.5</v>
      </c>
      <c r="AA30" s="25" t="s">
        <v>594</v>
      </c>
      <c r="AB30" s="25" t="s">
        <v>595</v>
      </c>
      <c r="AC30" s="25" t="s">
        <v>175</v>
      </c>
      <c r="AD30" s="109">
        <v>98212800</v>
      </c>
      <c r="AE30" s="111">
        <v>98212800</v>
      </c>
      <c r="AF30" s="289" t="s">
        <v>596</v>
      </c>
      <c r="AG30" s="245" t="s">
        <v>597</v>
      </c>
      <c r="AH30" s="290">
        <v>294597179.76999998</v>
      </c>
      <c r="AI30" s="291">
        <v>283088292.76999998</v>
      </c>
      <c r="AJ30" s="291">
        <v>261941098.66999999</v>
      </c>
    </row>
    <row r="31" spans="2:36" ht="329.25" customHeight="1" x14ac:dyDescent="0.3">
      <c r="B31" s="369"/>
      <c r="C31" s="65" t="s">
        <v>287</v>
      </c>
      <c r="D31" s="65" t="s">
        <v>191</v>
      </c>
      <c r="E31" s="65" t="s">
        <v>191</v>
      </c>
      <c r="F31" s="130" t="s">
        <v>191</v>
      </c>
      <c r="G31" s="139" t="s">
        <v>342</v>
      </c>
      <c r="H31" s="140">
        <v>1</v>
      </c>
      <c r="I31" s="314" t="s">
        <v>598</v>
      </c>
      <c r="J31" s="315" t="s">
        <v>291</v>
      </c>
      <c r="K31" s="317" t="s">
        <v>599</v>
      </c>
      <c r="L31" s="315" t="s">
        <v>600</v>
      </c>
      <c r="M31" s="316" t="s">
        <v>356</v>
      </c>
      <c r="N31" s="318" t="s">
        <v>601</v>
      </c>
      <c r="P31" s="67">
        <v>0.2</v>
      </c>
      <c r="Q31" s="62" t="s">
        <v>602</v>
      </c>
      <c r="R31" s="25" t="s">
        <v>603</v>
      </c>
      <c r="S31" s="25" t="s">
        <v>175</v>
      </c>
      <c r="T31" s="56">
        <v>56378795.267719597</v>
      </c>
      <c r="U31" s="29" t="s">
        <v>360</v>
      </c>
      <c r="V31" s="199" t="s">
        <v>243</v>
      </c>
      <c r="W31" s="270">
        <v>357101896</v>
      </c>
      <c r="X31" s="271" t="s">
        <v>604</v>
      </c>
      <c r="Z31" s="28">
        <v>0.5</v>
      </c>
      <c r="AA31" s="256" t="s">
        <v>605</v>
      </c>
      <c r="AB31" s="25" t="s">
        <v>606</v>
      </c>
      <c r="AC31" s="25" t="s">
        <v>175</v>
      </c>
      <c r="AD31" s="111">
        <v>57072808.143354699</v>
      </c>
      <c r="AE31" s="111">
        <v>57072808.143354662</v>
      </c>
      <c r="AF31" s="199" t="s">
        <v>579</v>
      </c>
      <c r="AG31" s="180" t="s">
        <v>607</v>
      </c>
      <c r="AH31" s="206">
        <v>395142836.32999998</v>
      </c>
      <c r="AI31" s="114">
        <v>389119503.32999998</v>
      </c>
      <c r="AJ31" s="114">
        <v>364372065.32999998</v>
      </c>
    </row>
    <row r="32" spans="2:36" ht="126.95" customHeight="1" x14ac:dyDescent="0.3">
      <c r="B32" s="369"/>
      <c r="C32" s="385" t="s">
        <v>287</v>
      </c>
      <c r="D32" s="385" t="s">
        <v>191</v>
      </c>
      <c r="E32" s="385" t="s">
        <v>191</v>
      </c>
      <c r="F32" s="382" t="s">
        <v>191</v>
      </c>
      <c r="G32" s="379" t="s">
        <v>343</v>
      </c>
      <c r="H32" s="379" t="s">
        <v>381</v>
      </c>
      <c r="I32" s="376" t="s">
        <v>608</v>
      </c>
      <c r="J32" s="373" t="s">
        <v>291</v>
      </c>
      <c r="K32" s="414" t="s">
        <v>609</v>
      </c>
      <c r="L32" s="373" t="s">
        <v>610</v>
      </c>
      <c r="M32" s="370" t="s">
        <v>356</v>
      </c>
      <c r="N32" s="416" t="s">
        <v>611</v>
      </c>
      <c r="P32" s="436">
        <v>1</v>
      </c>
      <c r="Q32" s="407" t="s">
        <v>612</v>
      </c>
      <c r="R32" s="403" t="s">
        <v>613</v>
      </c>
      <c r="S32" s="403" t="s">
        <v>175</v>
      </c>
      <c r="T32" s="412">
        <v>113423784</v>
      </c>
      <c r="U32" s="410" t="s">
        <v>360</v>
      </c>
      <c r="V32" s="410" t="s">
        <v>282</v>
      </c>
      <c r="W32" s="409">
        <v>463760322</v>
      </c>
      <c r="X32" s="409">
        <v>437634149</v>
      </c>
      <c r="Z32" s="405">
        <v>1</v>
      </c>
      <c r="AA32" s="407" t="s">
        <v>614</v>
      </c>
      <c r="AB32" s="403" t="s">
        <v>615</v>
      </c>
      <c r="AC32" s="403" t="s">
        <v>175</v>
      </c>
      <c r="AD32" s="401">
        <v>70109161.714285702</v>
      </c>
      <c r="AE32" s="399">
        <v>70109161.714285702</v>
      </c>
      <c r="AF32" s="29" t="s">
        <v>250</v>
      </c>
      <c r="AG32" s="180" t="s">
        <v>268</v>
      </c>
      <c r="AH32" s="207">
        <v>266978629</v>
      </c>
      <c r="AI32" s="128">
        <v>265778629</v>
      </c>
      <c r="AJ32" s="111">
        <v>211480038.05000001</v>
      </c>
    </row>
    <row r="33" spans="2:36" ht="126.95" customHeight="1" x14ac:dyDescent="0.3">
      <c r="B33" s="369"/>
      <c r="C33" s="387"/>
      <c r="D33" s="387"/>
      <c r="E33" s="387"/>
      <c r="F33" s="384"/>
      <c r="G33" s="381"/>
      <c r="H33" s="381"/>
      <c r="I33" s="378"/>
      <c r="J33" s="375"/>
      <c r="K33" s="415"/>
      <c r="L33" s="375"/>
      <c r="M33" s="372"/>
      <c r="N33" s="417"/>
      <c r="P33" s="438"/>
      <c r="Q33" s="408"/>
      <c r="R33" s="404"/>
      <c r="S33" s="440"/>
      <c r="T33" s="413"/>
      <c r="U33" s="411"/>
      <c r="V33" s="411"/>
      <c r="W33" s="409"/>
      <c r="X33" s="409"/>
      <c r="Z33" s="406"/>
      <c r="AA33" s="408"/>
      <c r="AB33" s="404"/>
      <c r="AC33" s="404"/>
      <c r="AD33" s="402"/>
      <c r="AE33" s="400"/>
      <c r="AF33" s="110" t="s">
        <v>250</v>
      </c>
      <c r="AG33" s="180" t="s">
        <v>282</v>
      </c>
      <c r="AH33" s="207">
        <v>487211066.66000003</v>
      </c>
      <c r="AI33" s="225">
        <v>473393199.66000003</v>
      </c>
      <c r="AJ33" s="114">
        <v>409233799.66000003</v>
      </c>
    </row>
    <row r="34" spans="2:36" ht="153.75" customHeight="1" x14ac:dyDescent="0.3">
      <c r="B34" s="369"/>
      <c r="C34" s="385" t="s">
        <v>287</v>
      </c>
      <c r="D34" s="385" t="s">
        <v>191</v>
      </c>
      <c r="E34" s="385" t="s">
        <v>191</v>
      </c>
      <c r="F34" s="382" t="s">
        <v>191</v>
      </c>
      <c r="G34" s="379" t="s">
        <v>344</v>
      </c>
      <c r="H34" s="379" t="s">
        <v>381</v>
      </c>
      <c r="I34" s="376" t="s">
        <v>616</v>
      </c>
      <c r="J34" s="373" t="s">
        <v>291</v>
      </c>
      <c r="K34" s="373" t="s">
        <v>685</v>
      </c>
      <c r="L34" s="373" t="s">
        <v>617</v>
      </c>
      <c r="M34" s="370" t="s">
        <v>356</v>
      </c>
      <c r="N34" s="416" t="s">
        <v>618</v>
      </c>
      <c r="P34" s="436">
        <v>1</v>
      </c>
      <c r="Q34" s="407" t="s">
        <v>619</v>
      </c>
      <c r="R34" s="426" t="s">
        <v>620</v>
      </c>
      <c r="S34" s="434" t="s">
        <v>175</v>
      </c>
      <c r="T34" s="433">
        <v>854900821</v>
      </c>
      <c r="U34" s="420" t="s">
        <v>360</v>
      </c>
      <c r="V34" s="420" t="s">
        <v>621</v>
      </c>
      <c r="W34" s="419" t="s">
        <v>622</v>
      </c>
      <c r="X34" s="419" t="s">
        <v>623</v>
      </c>
      <c r="Z34" s="405">
        <v>0.99</v>
      </c>
      <c r="AA34" s="429" t="s">
        <v>624</v>
      </c>
      <c r="AB34" s="423" t="s">
        <v>625</v>
      </c>
      <c r="AC34" s="426" t="s">
        <v>175</v>
      </c>
      <c r="AD34" s="421">
        <v>606590393</v>
      </c>
      <c r="AE34" s="421">
        <v>606590393</v>
      </c>
      <c r="AF34" s="237" t="s">
        <v>250</v>
      </c>
      <c r="AG34" s="237" t="s">
        <v>626</v>
      </c>
      <c r="AH34" s="208" t="s">
        <v>627</v>
      </c>
      <c r="AI34" s="118" t="s">
        <v>628</v>
      </c>
      <c r="AJ34" s="118" t="s">
        <v>629</v>
      </c>
    </row>
    <row r="35" spans="2:36" ht="104.25" customHeight="1" x14ac:dyDescent="0.3">
      <c r="B35" s="369"/>
      <c r="C35" s="386"/>
      <c r="D35" s="386"/>
      <c r="E35" s="386"/>
      <c r="F35" s="383"/>
      <c r="G35" s="380"/>
      <c r="H35" s="380"/>
      <c r="I35" s="377"/>
      <c r="J35" s="374"/>
      <c r="K35" s="374"/>
      <c r="L35" s="374"/>
      <c r="M35" s="371"/>
      <c r="N35" s="439"/>
      <c r="P35" s="437"/>
      <c r="Q35" s="435"/>
      <c r="R35" s="427"/>
      <c r="S35" s="434"/>
      <c r="T35" s="433"/>
      <c r="U35" s="420"/>
      <c r="V35" s="420"/>
      <c r="W35" s="419"/>
      <c r="X35" s="419"/>
      <c r="Z35" s="418"/>
      <c r="AA35" s="430"/>
      <c r="AB35" s="424"/>
      <c r="AC35" s="427"/>
      <c r="AD35" s="421"/>
      <c r="AE35" s="421"/>
      <c r="AF35" s="242" t="s">
        <v>255</v>
      </c>
      <c r="AG35" s="242" t="s">
        <v>271</v>
      </c>
      <c r="AH35" s="243">
        <v>1203923534.27</v>
      </c>
      <c r="AI35" s="244">
        <v>1104840918.97</v>
      </c>
      <c r="AJ35" s="244">
        <v>1104840918.97</v>
      </c>
    </row>
    <row r="36" spans="2:36" ht="104.25" customHeight="1" x14ac:dyDescent="0.3">
      <c r="B36" s="369"/>
      <c r="C36" s="386"/>
      <c r="D36" s="386"/>
      <c r="E36" s="386"/>
      <c r="F36" s="383"/>
      <c r="G36" s="380"/>
      <c r="H36" s="380"/>
      <c r="I36" s="377"/>
      <c r="J36" s="374"/>
      <c r="K36" s="374"/>
      <c r="L36" s="374"/>
      <c r="M36" s="371"/>
      <c r="N36" s="439"/>
      <c r="P36" s="437"/>
      <c r="Q36" s="435"/>
      <c r="R36" s="427"/>
      <c r="S36" s="434"/>
      <c r="T36" s="433"/>
      <c r="U36" s="420"/>
      <c r="V36" s="420"/>
      <c r="W36" s="419"/>
      <c r="X36" s="419"/>
      <c r="Z36" s="418"/>
      <c r="AA36" s="430"/>
      <c r="AB36" s="424"/>
      <c r="AC36" s="427"/>
      <c r="AD36" s="421"/>
      <c r="AE36" s="422"/>
      <c r="AF36" s="180" t="s">
        <v>257</v>
      </c>
      <c r="AG36" s="237" t="s">
        <v>630</v>
      </c>
      <c r="AH36" s="241" t="s">
        <v>631</v>
      </c>
      <c r="AI36" s="241" t="s">
        <v>632</v>
      </c>
      <c r="AJ36" s="241" t="s">
        <v>633</v>
      </c>
    </row>
    <row r="37" spans="2:36" ht="91.5" customHeight="1" x14ac:dyDescent="0.3">
      <c r="B37" s="369"/>
      <c r="C37" s="387"/>
      <c r="D37" s="387"/>
      <c r="E37" s="387"/>
      <c r="F37" s="384"/>
      <c r="G37" s="381"/>
      <c r="H37" s="381"/>
      <c r="I37" s="378"/>
      <c r="J37" s="375"/>
      <c r="K37" s="375"/>
      <c r="L37" s="375"/>
      <c r="M37" s="372"/>
      <c r="N37" s="417"/>
      <c r="P37" s="438"/>
      <c r="Q37" s="408"/>
      <c r="R37" s="428"/>
      <c r="S37" s="434"/>
      <c r="T37" s="433"/>
      <c r="U37" s="420"/>
      <c r="V37" s="420"/>
      <c r="W37" s="419"/>
      <c r="X37" s="419"/>
      <c r="Z37" s="406"/>
      <c r="AA37" s="431"/>
      <c r="AB37" s="425"/>
      <c r="AC37" s="428"/>
      <c r="AD37" s="421"/>
      <c r="AE37" s="421"/>
      <c r="AF37" s="239" t="s">
        <v>258</v>
      </c>
      <c r="AG37" s="245" t="s">
        <v>300</v>
      </c>
      <c r="AH37" s="246">
        <v>1108315731.45</v>
      </c>
      <c r="AI37" s="247">
        <v>830894829</v>
      </c>
      <c r="AJ37" s="247">
        <v>668126094.02999997</v>
      </c>
    </row>
    <row r="38" spans="2:36" ht="280.5" customHeight="1" x14ac:dyDescent="0.3">
      <c r="B38" s="369"/>
      <c r="C38" s="65" t="s">
        <v>287</v>
      </c>
      <c r="D38" s="65" t="s">
        <v>191</v>
      </c>
      <c r="E38" s="65" t="s">
        <v>191</v>
      </c>
      <c r="F38" s="130" t="s">
        <v>191</v>
      </c>
      <c r="G38" s="139" t="s">
        <v>634</v>
      </c>
      <c r="H38" s="139" t="s">
        <v>381</v>
      </c>
      <c r="I38" s="314" t="s">
        <v>635</v>
      </c>
      <c r="J38" s="315" t="s">
        <v>291</v>
      </c>
      <c r="K38" s="317" t="s">
        <v>636</v>
      </c>
      <c r="L38" s="315" t="s">
        <v>637</v>
      </c>
      <c r="M38" s="316" t="s">
        <v>356</v>
      </c>
      <c r="N38" s="314" t="s">
        <v>638</v>
      </c>
      <c r="P38" s="67">
        <v>1</v>
      </c>
      <c r="Q38" s="62" t="s">
        <v>639</v>
      </c>
      <c r="R38" s="25" t="s">
        <v>640</v>
      </c>
      <c r="S38" s="182" t="s">
        <v>175</v>
      </c>
      <c r="T38" s="238">
        <v>38381302</v>
      </c>
      <c r="U38" s="226" t="s">
        <v>360</v>
      </c>
      <c r="V38" s="226" t="s">
        <v>282</v>
      </c>
      <c r="W38" s="238">
        <v>45913932</v>
      </c>
      <c r="X38" s="238">
        <v>45913932</v>
      </c>
      <c r="Z38" s="28">
        <v>1</v>
      </c>
      <c r="AA38" s="115" t="s">
        <v>641</v>
      </c>
      <c r="AB38" s="256" t="s">
        <v>642</v>
      </c>
      <c r="AC38" s="25" t="s">
        <v>175</v>
      </c>
      <c r="AD38" s="240">
        <v>192448884</v>
      </c>
      <c r="AE38" s="240">
        <v>192448884</v>
      </c>
      <c r="AF38" s="110" t="s">
        <v>250</v>
      </c>
      <c r="AG38" s="180" t="s">
        <v>282</v>
      </c>
      <c r="AH38" s="209">
        <v>60000000</v>
      </c>
      <c r="AI38" s="111">
        <v>60000000</v>
      </c>
      <c r="AJ38" s="111">
        <v>60000000</v>
      </c>
    </row>
    <row r="39" spans="2:36" ht="291.75" customHeight="1" x14ac:dyDescent="0.3">
      <c r="B39" s="359" t="s">
        <v>312</v>
      </c>
      <c r="C39" s="20" t="s">
        <v>287</v>
      </c>
      <c r="D39" s="20" t="s">
        <v>191</v>
      </c>
      <c r="E39" s="20" t="s">
        <v>315</v>
      </c>
      <c r="F39" s="131" t="s">
        <v>261</v>
      </c>
      <c r="G39" s="141" t="s">
        <v>345</v>
      </c>
      <c r="H39" s="142">
        <v>1</v>
      </c>
      <c r="I39" s="135" t="s">
        <v>643</v>
      </c>
      <c r="J39" s="136" t="s">
        <v>278</v>
      </c>
      <c r="K39" s="148" t="s">
        <v>644</v>
      </c>
      <c r="L39" s="148" t="s">
        <v>645</v>
      </c>
      <c r="M39" s="137" t="s">
        <v>356</v>
      </c>
      <c r="N39" s="135" t="s">
        <v>646</v>
      </c>
      <c r="P39" s="72">
        <v>0.1</v>
      </c>
      <c r="Q39" s="40" t="s">
        <v>647</v>
      </c>
      <c r="R39" s="25" t="s">
        <v>648</v>
      </c>
      <c r="S39" s="25" t="s">
        <v>175</v>
      </c>
      <c r="T39" s="56">
        <v>45087696</v>
      </c>
      <c r="U39" s="29" t="s">
        <v>265</v>
      </c>
      <c r="V39" s="29" t="s">
        <v>243</v>
      </c>
      <c r="W39" s="61">
        <v>0</v>
      </c>
      <c r="X39" s="61">
        <v>0</v>
      </c>
      <c r="Z39" s="28">
        <v>0.4</v>
      </c>
      <c r="AA39" s="115" t="s">
        <v>649</v>
      </c>
      <c r="AB39" s="29" t="s">
        <v>650</v>
      </c>
      <c r="AC39" s="25" t="s">
        <v>175</v>
      </c>
      <c r="AD39" s="282">
        <v>49596465</v>
      </c>
      <c r="AE39" s="282">
        <v>49596465</v>
      </c>
      <c r="AF39" s="200" t="s">
        <v>252</v>
      </c>
      <c r="AG39" s="180" t="s">
        <v>177</v>
      </c>
      <c r="AH39" s="206">
        <v>162772408.56999999</v>
      </c>
      <c r="AI39" s="114">
        <v>160997262.59999999</v>
      </c>
      <c r="AJ39" s="114">
        <v>149712407.59999999</v>
      </c>
    </row>
    <row r="40" spans="2:36" ht="213.75" customHeight="1" x14ac:dyDescent="0.3">
      <c r="B40" s="360"/>
      <c r="C40" s="20" t="s">
        <v>287</v>
      </c>
      <c r="D40" s="20" t="s">
        <v>191</v>
      </c>
      <c r="E40" s="20" t="s">
        <v>191</v>
      </c>
      <c r="F40" s="131" t="s">
        <v>191</v>
      </c>
      <c r="G40" s="141" t="s">
        <v>346</v>
      </c>
      <c r="H40" s="142">
        <v>1</v>
      </c>
      <c r="I40" s="135" t="s">
        <v>651</v>
      </c>
      <c r="J40" s="136" t="s">
        <v>278</v>
      </c>
      <c r="K40" s="148" t="s">
        <v>652</v>
      </c>
      <c r="L40" s="136" t="s">
        <v>653</v>
      </c>
      <c r="M40" s="136" t="s">
        <v>356</v>
      </c>
      <c r="N40" s="135" t="s">
        <v>654</v>
      </c>
      <c r="P40" s="73">
        <v>0.25</v>
      </c>
      <c r="Q40" s="39" t="s">
        <v>655</v>
      </c>
      <c r="R40" s="40" t="s">
        <v>656</v>
      </c>
      <c r="S40" s="25" t="s">
        <v>175</v>
      </c>
      <c r="T40" s="56">
        <v>121144711</v>
      </c>
      <c r="U40" s="268" t="s">
        <v>265</v>
      </c>
      <c r="V40" s="29" t="s">
        <v>243</v>
      </c>
      <c r="W40" s="61">
        <v>0</v>
      </c>
      <c r="X40" s="61">
        <v>0</v>
      </c>
      <c r="Z40" s="122" t="s">
        <v>657</v>
      </c>
      <c r="AA40" s="281" t="s">
        <v>658</v>
      </c>
      <c r="AB40" s="280" t="s">
        <v>659</v>
      </c>
      <c r="AC40" s="25" t="s">
        <v>175</v>
      </c>
      <c r="AD40" s="111">
        <v>83141436</v>
      </c>
      <c r="AE40" s="111">
        <v>83141436</v>
      </c>
      <c r="AF40" s="200" t="s">
        <v>265</v>
      </c>
      <c r="AG40" s="180" t="s">
        <v>265</v>
      </c>
      <c r="AH40" s="206">
        <v>0</v>
      </c>
      <c r="AI40" s="114">
        <v>0</v>
      </c>
      <c r="AJ40" s="114">
        <v>0</v>
      </c>
    </row>
    <row r="41" spans="2:36" ht="282.75" customHeight="1" x14ac:dyDescent="0.3">
      <c r="B41" s="138" t="s">
        <v>317</v>
      </c>
      <c r="C41" s="65" t="s">
        <v>287</v>
      </c>
      <c r="D41" s="65" t="s">
        <v>191</v>
      </c>
      <c r="E41" s="65" t="s">
        <v>191</v>
      </c>
      <c r="F41" s="130" t="s">
        <v>191</v>
      </c>
      <c r="G41" s="143" t="s">
        <v>347</v>
      </c>
      <c r="H41" s="144">
        <v>1</v>
      </c>
      <c r="I41" s="132" t="s">
        <v>660</v>
      </c>
      <c r="J41" s="133" t="s">
        <v>278</v>
      </c>
      <c r="K41" s="305" t="s">
        <v>661</v>
      </c>
      <c r="L41" s="133" t="s">
        <v>662</v>
      </c>
      <c r="M41" s="134" t="s">
        <v>356</v>
      </c>
      <c r="N41" s="307" t="s">
        <v>42</v>
      </c>
      <c r="P41" s="74">
        <v>0.25</v>
      </c>
      <c r="Q41" s="197" t="s">
        <v>663</v>
      </c>
      <c r="R41" s="29" t="s">
        <v>664</v>
      </c>
      <c r="S41" s="25" t="s">
        <v>175</v>
      </c>
      <c r="T41" s="51">
        <v>59800000</v>
      </c>
      <c r="U41" s="25" t="s">
        <v>665</v>
      </c>
      <c r="V41" s="25" t="s">
        <v>508</v>
      </c>
      <c r="W41" s="75">
        <v>60060000</v>
      </c>
      <c r="X41" s="75">
        <v>60060000</v>
      </c>
      <c r="Z41" s="196">
        <v>0.55000000000000004</v>
      </c>
      <c r="AA41" s="216" t="s">
        <v>666</v>
      </c>
      <c r="AB41" s="193" t="s">
        <v>667</v>
      </c>
      <c r="AC41" s="25" t="s">
        <v>175</v>
      </c>
      <c r="AD41" s="194">
        <v>158600000</v>
      </c>
      <c r="AE41" s="217">
        <v>158600000</v>
      </c>
      <c r="AF41" s="180" t="s">
        <v>251</v>
      </c>
      <c r="AG41" s="218" t="s">
        <v>211</v>
      </c>
      <c r="AH41" s="195">
        <v>272482855.67000002</v>
      </c>
      <c r="AI41" s="195">
        <v>272482855.67000002</v>
      </c>
      <c r="AJ41" s="195">
        <v>272482855.67000002</v>
      </c>
    </row>
    <row r="42" spans="2:36" customFormat="1" ht="93.95" customHeight="1" x14ac:dyDescent="0.25"/>
    <row r="47" spans="2:36" ht="181.5" customHeight="1" x14ac:dyDescent="0.3"/>
  </sheetData>
  <mergeCells count="66">
    <mergeCell ref="B2:I2"/>
    <mergeCell ref="U34:U37"/>
    <mergeCell ref="D34:D37"/>
    <mergeCell ref="C34:C37"/>
    <mergeCell ref="T34:T37"/>
    <mergeCell ref="S34:S37"/>
    <mergeCell ref="R34:R37"/>
    <mergeCell ref="Q34:Q37"/>
    <mergeCell ref="P34:P37"/>
    <mergeCell ref="N34:N37"/>
    <mergeCell ref="S32:S33"/>
    <mergeCell ref="R32:R33"/>
    <mergeCell ref="Q32:Q33"/>
    <mergeCell ref="P32:P33"/>
    <mergeCell ref="C32:C33"/>
    <mergeCell ref="D32:D33"/>
    <mergeCell ref="Z34:Z37"/>
    <mergeCell ref="X34:X37"/>
    <mergeCell ref="W34:W37"/>
    <mergeCell ref="V34:V37"/>
    <mergeCell ref="AE34:AE37"/>
    <mergeCell ref="AB34:AB37"/>
    <mergeCell ref="AC34:AC37"/>
    <mergeCell ref="AD34:AD37"/>
    <mergeCell ref="AA34:AA37"/>
    <mergeCell ref="K32:K33"/>
    <mergeCell ref="L32:L33"/>
    <mergeCell ref="M32:M33"/>
    <mergeCell ref="N32:N33"/>
    <mergeCell ref="E32:E33"/>
    <mergeCell ref="F32:F33"/>
    <mergeCell ref="G32:G33"/>
    <mergeCell ref="H32:H33"/>
    <mergeCell ref="I32:I33"/>
    <mergeCell ref="X32:X33"/>
    <mergeCell ref="W32:W33"/>
    <mergeCell ref="V32:V33"/>
    <mergeCell ref="U32:U33"/>
    <mergeCell ref="T32:T33"/>
    <mergeCell ref="AE32:AE33"/>
    <mergeCell ref="AD32:AD33"/>
    <mergeCell ref="AC32:AC33"/>
    <mergeCell ref="Z32:Z33"/>
    <mergeCell ref="AA32:AA33"/>
    <mergeCell ref="AB32:AB33"/>
    <mergeCell ref="P3:X3"/>
    <mergeCell ref="W5:W6"/>
    <mergeCell ref="X5:X6"/>
    <mergeCell ref="Z3:AJ3"/>
    <mergeCell ref="B21:B27"/>
    <mergeCell ref="B39:B40"/>
    <mergeCell ref="B4:F4"/>
    <mergeCell ref="G4:M4"/>
    <mergeCell ref="B5:B11"/>
    <mergeCell ref="B12:B20"/>
    <mergeCell ref="B28:B38"/>
    <mergeCell ref="M34:M37"/>
    <mergeCell ref="L34:L37"/>
    <mergeCell ref="K34:K37"/>
    <mergeCell ref="J34:J37"/>
    <mergeCell ref="I34:I37"/>
    <mergeCell ref="H34:H37"/>
    <mergeCell ref="G34:G37"/>
    <mergeCell ref="F34:F37"/>
    <mergeCell ref="E34:E37"/>
    <mergeCell ref="J32:J33"/>
  </mergeCells>
  <phoneticPr fontId="5" type="noConversion"/>
  <dataValidations count="4">
    <dataValidation type="list" allowBlank="1" showInputMessage="1" showErrorMessage="1" sqref="U5:U8 U18:U19 U13:U15 U24 U38:U40 U28:U31 U34 AF14:AF15 AG15" xr:uid="{CEFA292F-8A3D-4831-9FFF-CE208E5E01C0}">
      <formula1>PROYECTOS</formula1>
    </dataValidation>
    <dataValidation type="list" allowBlank="1" showInputMessage="1" showErrorMessage="1" sqref="V30:V31 V39:V40 V7" xr:uid="{FB6A2E2E-309F-462F-A756-AAF1B1B6205B}">
      <formula1>INDIRECT(#REF!)</formula1>
    </dataValidation>
    <dataValidation type="list" allowBlank="1" showInputMessage="1" showErrorMessage="1" sqref="V29" xr:uid="{28B65051-2B12-4A94-B23F-8ED8D7DACCCF}">
      <formula1>INDIRECT($M$7)</formula1>
    </dataValidation>
    <dataValidation allowBlank="1" showInputMessage="1" showErrorMessage="1" sqref="AG30:AG31 V8" xr:uid="{9ACDEDD5-9A49-4D5F-A792-932E733D497F}"/>
  </dataValidations>
  <hyperlinks>
    <hyperlink ref="R9" r:id="rId1" xr:uid="{8E7E37BA-39AC-4290-B38D-2C272C438F6B}"/>
    <hyperlink ref="R16" r:id="rId2" xr:uid="{490879B8-EB33-4E35-9C89-60DB95D33D95}"/>
    <hyperlink ref="R34" r:id="rId3" display="https://danegovco.sharepoint.com/:f:/r/sites/PlanesInstitucionales-MetasHisttricasporrea2018-2022/Documentos%20compartidos/SECRETAR%C3%8DA%20GENERAL/Evidencias%20Planes%20Institucionales%202023/PEI/L4.6?csf=1&amp;web=1&amp;e=ZAzdzx_x000a__x000a_1.1_Programa intervención del Clima Laboral 2023_x000a_1.2_Informe de ejecución de las actividades realizadas Clima Laboral_x000a__x000a_2.1_Actividades ejecutadas 2023 - Plan de Capacitación_x000a_2.2_Informe de Gestión PIC 2023_x000a__x000a_3.1_Informe resultados aplicación de batería de riesgo psicosocial_x000a_3.2_Informe Consolidado SST Batería Riesgo psicosocial_x000a__x000a_4.1_Informe actividades Sistema Administración de Personal- Kactus IV-2023_x000a__x000a_5.1_Acta, lista de asistencia y presentación._x000a__x000a_6.1_Seguimiento Presupuestal Matriz Infraestructura 2023._x000a__x000a_6.2_Informe de avance de ejecución de las actividades del Plan de Infraestructura 2023._x000a__x000a_7.1_Informe de avance de ejecución de las actividades del Plan de trabajo ambiental - diciembre 2023._x000a__x000a_8.1_AGN-1-2023-05149_Radicación Primer envío _x000a_8.2_AGN-1-2023-10897_Radicación Segundo envío_x000a__x000a_9.1_Soporte de inicio del contrato CO1.PCCNTR.5496434 en SECOP II_x000a__x000a_10.1_Diagnostico Actualización Documental Proceso GFI 2023_x000a__x000a_11.1_Campaña de sensibilización _x000a_12.1_Reportes de Reservas y Ejecución Presupuestal_x000a_13.1_Plan de trabajo carga impositiva_x000a__x000a_14.1_Documentos actualizados proceso Gestión Financiera (GFI) 2023 en ISOLUCIÓN_x000a__x000a_15 -16_Informe de avance y logros implementados para la mejora de la gestión contractual en la entidad." xr:uid="{D762C7BA-F8C6-4B0B-86DE-A61790911315}"/>
    <hyperlink ref="AB16" r:id="rId4" xr:uid="{8C6A9A78-5A96-4690-9D4A-E2D6CF1F745E}"/>
    <hyperlink ref="AB34" r:id="rId5" display="https://danegovco.sharepoint.com/sites/PlanesInstitucionales-MetasHisttricasporrea2018-2022/Documentos%20compartidos/Forms/AllItems.aspx?id=%2Fsites%2FPlanesInstitucionales%2DMetasHisttricasporrea2018%2D2022%2FDocumentos%20compartidos%2FSECRETAR%C3%8DA%20GENERAL%2FEvidencias%20Planes%20Institucionales%202024%2FPAI&amp;viewid=4898ae3e%2D639a%2D41ac%2Db718%2D8f47bbb2b81e&amp;csf=1&amp;web=1&amp;e=Ijtodp&amp;CID=29aef05f%2D68c5%2D41d6%2Da6ef%2Dd0aeb1eee2bc&amp;FolderCTID=0x01200068B652A970EA5247877AFDBA525B8505" xr:uid="{DF998FA2-33C0-491E-945E-72EFFC6F5DE3}"/>
    <hyperlink ref="AB9" r:id="rId6" xr:uid="{C39F361B-B91A-4401-A8BE-716FE204A6D7}"/>
  </hyperlinks>
  <pageMargins left="0.7" right="0.7" top="0.75" bottom="0.75" header="0.3" footer="0.3"/>
  <pageSetup paperSize="9" scale="10" fitToWidth="0" fitToHeight="0" orientation="portrait" r:id="rId7"/>
  <drawing r:id="rId8"/>
  <extLst>
    <ext xmlns:x14="http://schemas.microsoft.com/office/spreadsheetml/2009/9/main" uri="{CCE6A557-97BC-4b89-ADB6-D9C93CAAB3DF}">
      <x14:dataValidations xmlns:xm="http://schemas.microsoft.com/office/excel/2006/main" count="16">
        <x14:dataValidation type="list" allowBlank="1" showInputMessage="1" showErrorMessage="1" xr:uid="{1E39B823-FFA4-42CC-9749-89CDBC9E68E1}">
          <x14:formula1>
            <xm:f>Listas!$G$3:$G$5</xm:f>
          </x14:formula1>
          <xm:sqref>J7:J8 J41 J5 J10:J32 J34</xm:sqref>
        </x14:dataValidation>
        <x14:dataValidation type="list" allowBlank="1" showInputMessage="1" showErrorMessage="1" xr:uid="{B8889CDB-6B6F-4178-A942-C8A365C1A66C}">
          <x14:formula1>
            <xm:f>Listas!$D$3:$D$9</xm:f>
          </x14:formula1>
          <xm:sqref>E5:E8 E10:E32 E34 E38:E41</xm:sqref>
        </x14:dataValidation>
        <x14:dataValidation type="list" allowBlank="1" showInputMessage="1" showErrorMessage="1" xr:uid="{CDA3C387-2B23-45E3-8AB8-B3819FC0538B}">
          <x14:formula1>
            <xm:f>Listas!$F$3:$F$8</xm:f>
          </x14:formula1>
          <xm:sqref>B5 B12 B21 B28 B39 B41</xm:sqref>
        </x14:dataValidation>
        <x14:dataValidation type="list" allowBlank="1" showInputMessage="1" showErrorMessage="1" xr:uid="{6118ED00-A8C6-40CC-8EDF-5E1F343315A5}">
          <x14:formula1>
            <xm:f>Listas!$B$3:$B$5</xm:f>
          </x14:formula1>
          <xm:sqref>C5:C10 C12:C32 C34 C38:C41</xm:sqref>
        </x14:dataValidation>
        <x14:dataValidation type="list" allowBlank="1" showInputMessage="1" showErrorMessage="1" xr:uid="{693B77C0-D230-475B-A7C7-9CBD194AC0E0}">
          <x14:formula1>
            <xm:f>Listas!$B$3:$B$10</xm:f>
          </x14:formula1>
          <xm:sqref>C11</xm:sqref>
        </x14:dataValidation>
        <x14:dataValidation type="list" allowBlank="1" showInputMessage="1" showErrorMessage="1" xr:uid="{479A03DD-5038-489B-821D-D0AA973356E7}">
          <x14:formula1>
            <xm:f>Listas!$I$3:$I$4</xm:f>
          </x14:formula1>
          <xm:sqref>S38:S41 S5:S31 AC5:AC27</xm:sqref>
        </x14:dataValidation>
        <x14:dataValidation type="list" allowBlank="1" showInputMessage="1" showErrorMessage="1" xr:uid="{47D43A9E-DB14-4DE1-BC5B-F65F0B4AAE81}">
          <x14:formula1>
            <xm:f>Listas!$E$3:$E$9</xm:f>
          </x14:formula1>
          <xm:sqref>F12:F32 F34 F38:F41</xm:sqref>
        </x14:dataValidation>
        <x14:dataValidation type="list" allowBlank="1" showInputMessage="1" showErrorMessage="1" xr:uid="{FB192B80-4412-4EDC-AC08-86554E81E1FB}">
          <x14:formula1>
            <xm:f>Listas!$J$3:$J$14</xm:f>
          </x14:formula1>
          <xm:sqref>AF5:AF13 AF16:AF20 AF32:AF41 AF22:AF24 AF27</xm:sqref>
        </x14:dataValidation>
        <x14:dataValidation type="list" allowBlank="1" showInputMessage="1" showErrorMessage="1" xr:uid="{62311314-4FE7-454A-A1C3-FCB52FF73DF3}">
          <x14:formula1>
            <xm:f>Listas!$O$3:$O$6</xm:f>
          </x14:formula1>
          <xm:sqref>AG10</xm:sqref>
        </x14:dataValidation>
        <x14:dataValidation type="list" allowBlank="1" showInputMessage="1" showErrorMessage="1" xr:uid="{E74093D3-EE03-4AF6-81AF-111D16528C1C}">
          <x14:formula1>
            <xm:f>Listas!$K$3:$K$9</xm:f>
          </x14:formula1>
          <xm:sqref>AG14 AG40</xm:sqref>
        </x14:dataValidation>
        <x14:dataValidation type="list" allowBlank="1" showInputMessage="1" showErrorMessage="1" xr:uid="{5CD8681E-EA05-42CE-BB04-E8E53D88FB2A}">
          <x14:formula1>
            <xm:f>Listas!$P$3:$P$9</xm:f>
          </x14:formula1>
          <xm:sqref>AG17 AG12:AG13</xm:sqref>
        </x14:dataValidation>
        <x14:dataValidation type="list" allowBlank="1" showInputMessage="1" showErrorMessage="1" xr:uid="{E8CB0481-9DEB-44BC-AF5C-767FFF0C84B7}">
          <x14:formula1>
            <xm:f>Listas!$N$3:$N$9</xm:f>
          </x14:formula1>
          <xm:sqref>AG22 AG41</xm:sqref>
        </x14:dataValidation>
        <x14:dataValidation type="list" allowBlank="1" showInputMessage="1" showErrorMessage="1" xr:uid="{23ACF91B-C423-4377-8645-BC40E5C25D27}">
          <x14:formula1>
            <xm:f>Listas!$O$3:$O$7</xm:f>
          </x14:formula1>
          <xm:sqref>AG18 AG23:AG24 AG39 AG20 AG16</xm:sqref>
        </x14:dataValidation>
        <x14:dataValidation type="list" allowBlank="1" showInputMessage="1" showErrorMessage="1" xr:uid="{23D9BC48-8653-4DF3-8BA4-88B715B98BC8}">
          <x14:formula1>
            <xm:f>Listas!$M$3:$M$8</xm:f>
          </x14:formula1>
          <xm:sqref>AG32:AG33 AG38</xm:sqref>
        </x14:dataValidation>
        <x14:dataValidation type="list" allowBlank="1" showInputMessage="1" showErrorMessage="1" xr:uid="{E7DE6524-1124-4D00-92C2-FAAA4C902F88}">
          <x14:formula1>
            <xm:f>Listas!$R$3:$R$4</xm:f>
          </x14:formula1>
          <xm:sqref>AG35</xm:sqref>
        </x14:dataValidation>
        <x14:dataValidation type="list" allowBlank="1" showInputMessage="1" showErrorMessage="1" xr:uid="{3E2847AD-6654-4888-B48C-F1F38FD79A41}">
          <x14:formula1>
            <xm:f>Listas!$U$3:$U$6</xm:f>
          </x14:formula1>
          <xm:sqref>AG37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D87B-B84C-425A-9DA0-9BAA10070DB9}">
  <dimension ref="B1:W16"/>
  <sheetViews>
    <sheetView showGridLines="0" zoomScale="70" zoomScaleNormal="70" workbookViewId="0">
      <selection activeCell="I1" sqref="I1"/>
    </sheetView>
  </sheetViews>
  <sheetFormatPr baseColWidth="10" defaultColWidth="12.42578125" defaultRowHeight="15.75" x14ac:dyDescent="0.25"/>
  <cols>
    <col min="1" max="1" width="3.28515625" style="78" customWidth="1"/>
    <col min="2" max="2" width="39.85546875" style="78" customWidth="1"/>
    <col min="3" max="3" width="14.28515625" style="78" customWidth="1"/>
    <col min="4" max="4" width="12.140625" style="78" customWidth="1"/>
    <col min="5" max="5" width="23" style="78" customWidth="1"/>
    <col min="6" max="7" width="35.28515625" style="78" customWidth="1"/>
    <col min="8" max="8" width="6.28515625" style="81" customWidth="1"/>
    <col min="9" max="9" width="31.42578125" style="81" customWidth="1"/>
    <col min="10" max="10" width="75.42578125" style="78" customWidth="1"/>
    <col min="11" max="11" width="58.140625" style="78" customWidth="1"/>
    <col min="12" max="12" width="5.85546875" style="78" customWidth="1"/>
    <col min="13" max="13" width="30.140625" style="78" customWidth="1"/>
    <col min="14" max="14" width="59.140625" style="78" customWidth="1"/>
    <col min="15" max="15" width="46.7109375" style="78" customWidth="1"/>
    <col min="16" max="16" width="21.42578125" style="78" customWidth="1"/>
    <col min="17" max="18" width="29" style="78" customWidth="1"/>
    <col min="19" max="19" width="36" style="78" customWidth="1"/>
    <col min="20" max="23" width="29" style="78" customWidth="1"/>
    <col min="24" max="16384" width="12.42578125" style="78"/>
  </cols>
  <sheetData>
    <row r="1" spans="2:23" ht="100.5" customHeight="1" x14ac:dyDescent="0.35">
      <c r="C1" s="445" t="s">
        <v>348</v>
      </c>
      <c r="D1" s="446"/>
      <c r="E1" s="446"/>
      <c r="F1" s="446"/>
      <c r="G1" s="446"/>
      <c r="H1" s="79"/>
      <c r="I1" s="79"/>
      <c r="J1" s="80"/>
      <c r="K1" s="80"/>
    </row>
    <row r="3" spans="2:23" ht="26.25" x14ac:dyDescent="0.25">
      <c r="B3" s="447" t="s">
        <v>137</v>
      </c>
      <c r="C3" s="448" t="s">
        <v>138</v>
      </c>
      <c r="D3" s="448"/>
      <c r="E3" s="448"/>
      <c r="F3" s="448"/>
      <c r="G3" s="448"/>
      <c r="I3" s="455" t="s">
        <v>139</v>
      </c>
      <c r="J3" s="455"/>
      <c r="K3" s="455"/>
      <c r="M3" s="456" t="s">
        <v>140</v>
      </c>
      <c r="N3" s="456"/>
      <c r="O3" s="456"/>
      <c r="P3" s="456"/>
      <c r="Q3" s="456"/>
      <c r="R3" s="456"/>
      <c r="S3" s="456"/>
      <c r="T3" s="456"/>
      <c r="U3" s="456"/>
      <c r="V3" s="456"/>
      <c r="W3" s="456"/>
    </row>
    <row r="4" spans="2:23" s="86" customFormat="1" ht="45.75" customHeight="1" x14ac:dyDescent="0.3">
      <c r="B4" s="447"/>
      <c r="C4" s="448"/>
      <c r="D4" s="448"/>
      <c r="E4" s="448"/>
      <c r="F4" s="448"/>
      <c r="G4" s="448"/>
      <c r="H4" s="82"/>
      <c r="I4" s="83" t="s">
        <v>141</v>
      </c>
      <c r="J4" s="83" t="s">
        <v>142</v>
      </c>
      <c r="K4" s="83" t="s">
        <v>143</v>
      </c>
      <c r="L4" s="84"/>
      <c r="M4" s="85" t="s">
        <v>141</v>
      </c>
      <c r="N4" s="85" t="s">
        <v>142</v>
      </c>
      <c r="O4" s="85" t="s">
        <v>143</v>
      </c>
      <c r="P4" s="85" t="s">
        <v>144</v>
      </c>
      <c r="Q4" s="85" t="s">
        <v>145</v>
      </c>
      <c r="R4" s="85" t="s">
        <v>146</v>
      </c>
      <c r="S4" s="85" t="s">
        <v>147</v>
      </c>
      <c r="T4" s="85" t="s">
        <v>9</v>
      </c>
      <c r="U4" s="85" t="s">
        <v>148</v>
      </c>
      <c r="V4" s="85" t="s">
        <v>149</v>
      </c>
      <c r="W4" s="85" t="s">
        <v>150</v>
      </c>
    </row>
    <row r="5" spans="2:23" s="91" customFormat="1" ht="63.75" customHeight="1" x14ac:dyDescent="0.25">
      <c r="B5" s="87" t="s">
        <v>151</v>
      </c>
      <c r="C5" s="88" t="s">
        <v>152</v>
      </c>
      <c r="D5" s="88" t="s">
        <v>153</v>
      </c>
      <c r="E5" s="88" t="s">
        <v>154</v>
      </c>
      <c r="F5" s="457" t="s">
        <v>155</v>
      </c>
      <c r="G5" s="457"/>
      <c r="H5" s="89"/>
      <c r="I5" s="90" t="s">
        <v>156</v>
      </c>
      <c r="J5" s="90" t="s">
        <v>157</v>
      </c>
      <c r="K5" s="90" t="s">
        <v>158</v>
      </c>
      <c r="M5" s="92" t="s">
        <v>156</v>
      </c>
      <c r="N5" s="92" t="s">
        <v>157</v>
      </c>
      <c r="O5" s="92" t="s">
        <v>158</v>
      </c>
      <c r="P5" s="92" t="s">
        <v>159</v>
      </c>
      <c r="Q5" s="92" t="s">
        <v>160</v>
      </c>
      <c r="R5" s="92" t="s">
        <v>161</v>
      </c>
      <c r="S5" s="92" t="s">
        <v>162</v>
      </c>
      <c r="T5" s="92" t="s">
        <v>163</v>
      </c>
      <c r="U5" s="92" t="s">
        <v>164</v>
      </c>
      <c r="V5" s="92" t="s">
        <v>165</v>
      </c>
      <c r="W5" s="92" t="s">
        <v>166</v>
      </c>
    </row>
    <row r="6" spans="2:23" ht="187.5" customHeight="1" x14ac:dyDescent="0.25">
      <c r="B6" s="449" t="s">
        <v>167</v>
      </c>
      <c r="C6" s="449" t="s">
        <v>168</v>
      </c>
      <c r="D6" s="93" t="s">
        <v>169</v>
      </c>
      <c r="E6" s="94">
        <v>1</v>
      </c>
      <c r="F6" s="451" t="s">
        <v>170</v>
      </c>
      <c r="G6" s="452"/>
      <c r="H6" s="95"/>
      <c r="I6" s="96">
        <v>0.2</v>
      </c>
      <c r="J6" s="97" t="s">
        <v>171</v>
      </c>
      <c r="K6" s="97" t="s">
        <v>172</v>
      </c>
      <c r="M6" s="98">
        <v>0.5</v>
      </c>
      <c r="N6" s="97" t="s">
        <v>173</v>
      </c>
      <c r="O6" s="97" t="s">
        <v>174</v>
      </c>
      <c r="P6" s="97" t="s">
        <v>191</v>
      </c>
      <c r="Q6" s="99">
        <v>0</v>
      </c>
      <c r="R6" s="99">
        <v>0</v>
      </c>
      <c r="S6" s="100" t="s">
        <v>176</v>
      </c>
      <c r="T6" s="97" t="s">
        <v>177</v>
      </c>
      <c r="U6" s="99">
        <v>140000000</v>
      </c>
      <c r="V6" s="99">
        <v>140000000</v>
      </c>
      <c r="W6" s="99">
        <v>83909181</v>
      </c>
    </row>
    <row r="7" spans="2:23" ht="124.5" customHeight="1" x14ac:dyDescent="0.25">
      <c r="B7" s="450"/>
      <c r="C7" s="450"/>
      <c r="D7" s="101" t="s">
        <v>178</v>
      </c>
      <c r="E7" s="94">
        <v>1</v>
      </c>
      <c r="F7" s="453" t="s">
        <v>179</v>
      </c>
      <c r="G7" s="454"/>
      <c r="H7" s="95"/>
      <c r="I7" s="96">
        <v>0.3</v>
      </c>
      <c r="J7" s="97" t="s">
        <v>180</v>
      </c>
      <c r="K7" s="102" t="s">
        <v>181</v>
      </c>
      <c r="M7" s="98">
        <v>0.5</v>
      </c>
      <c r="N7" s="264" t="s">
        <v>182</v>
      </c>
      <c r="O7" s="102" t="s">
        <v>183</v>
      </c>
      <c r="P7" s="97" t="s">
        <v>191</v>
      </c>
      <c r="Q7" s="99">
        <v>0</v>
      </c>
      <c r="R7" s="99">
        <v>0</v>
      </c>
      <c r="S7" s="100" t="s">
        <v>176</v>
      </c>
      <c r="T7" s="97" t="s">
        <v>177</v>
      </c>
      <c r="U7" s="99">
        <v>140000000</v>
      </c>
      <c r="V7" s="99">
        <v>140000000</v>
      </c>
      <c r="W7" s="99">
        <v>83909181</v>
      </c>
    </row>
    <row r="8" spans="2:23" ht="275.10000000000002" customHeight="1" x14ac:dyDescent="0.25">
      <c r="B8" s="103" t="s">
        <v>167</v>
      </c>
      <c r="C8" s="103" t="s">
        <v>184</v>
      </c>
      <c r="D8" s="103" t="s">
        <v>185</v>
      </c>
      <c r="E8" s="94">
        <v>1</v>
      </c>
      <c r="F8" s="444" t="s">
        <v>186</v>
      </c>
      <c r="G8" s="444"/>
      <c r="H8" s="95"/>
      <c r="I8" s="96">
        <v>0.3</v>
      </c>
      <c r="J8" s="104" t="s">
        <v>187</v>
      </c>
      <c r="K8" s="104" t="s">
        <v>188</v>
      </c>
      <c r="M8" s="98">
        <v>0.5</v>
      </c>
      <c r="N8" s="104" t="s">
        <v>189</v>
      </c>
      <c r="O8" s="104" t="s">
        <v>190</v>
      </c>
      <c r="P8" s="104" t="s">
        <v>191</v>
      </c>
      <c r="Q8" s="105">
        <v>0</v>
      </c>
      <c r="R8" s="105">
        <v>0</v>
      </c>
      <c r="S8" s="104" t="s">
        <v>176</v>
      </c>
      <c r="T8" s="104" t="s">
        <v>177</v>
      </c>
      <c r="U8" s="105">
        <v>711747674</v>
      </c>
      <c r="V8" s="105">
        <v>711747674</v>
      </c>
      <c r="W8" s="105">
        <v>390924561</v>
      </c>
    </row>
    <row r="9" spans="2:23" ht="143.1" customHeight="1" x14ac:dyDescent="0.25">
      <c r="B9" s="458" t="s">
        <v>167</v>
      </c>
      <c r="C9" s="458" t="s">
        <v>192</v>
      </c>
      <c r="D9" s="101" t="s">
        <v>193</v>
      </c>
      <c r="E9" s="94">
        <v>1</v>
      </c>
      <c r="F9" s="459" t="s">
        <v>194</v>
      </c>
      <c r="G9" s="459"/>
      <c r="H9" s="95"/>
      <c r="I9" s="96">
        <v>0.2</v>
      </c>
      <c r="J9" s="97" t="s">
        <v>195</v>
      </c>
      <c r="K9" s="97" t="s">
        <v>196</v>
      </c>
      <c r="M9" s="98">
        <v>0.4</v>
      </c>
      <c r="N9" s="100" t="s">
        <v>197</v>
      </c>
      <c r="O9" s="97" t="s">
        <v>198</v>
      </c>
      <c r="P9" s="97" t="s">
        <v>191</v>
      </c>
      <c r="Q9" s="99">
        <v>0</v>
      </c>
      <c r="R9" s="99">
        <v>0</v>
      </c>
      <c r="S9" s="100" t="s">
        <v>176</v>
      </c>
      <c r="T9" s="97" t="s">
        <v>177</v>
      </c>
      <c r="U9" s="99">
        <v>409320721</v>
      </c>
      <c r="V9" s="99">
        <v>408077244</v>
      </c>
      <c r="W9" s="99">
        <v>285678313</v>
      </c>
    </row>
    <row r="10" spans="2:23" ht="195.95" customHeight="1" x14ac:dyDescent="0.25">
      <c r="B10" s="450"/>
      <c r="C10" s="450"/>
      <c r="D10" s="106" t="s">
        <v>199</v>
      </c>
      <c r="E10" s="94">
        <v>1</v>
      </c>
      <c r="F10" s="453" t="s">
        <v>200</v>
      </c>
      <c r="G10" s="454"/>
      <c r="H10" s="95"/>
      <c r="I10" s="96">
        <v>0.2</v>
      </c>
      <c r="J10" s="97" t="s">
        <v>201</v>
      </c>
      <c r="K10" s="97" t="s">
        <v>202</v>
      </c>
      <c r="M10" s="98">
        <v>0.4</v>
      </c>
      <c r="N10" s="100" t="s">
        <v>203</v>
      </c>
      <c r="O10" s="97" t="s">
        <v>204</v>
      </c>
      <c r="P10" s="97" t="s">
        <v>191</v>
      </c>
      <c r="Q10" s="99">
        <v>0</v>
      </c>
      <c r="R10" s="99">
        <v>0</v>
      </c>
      <c r="S10" s="100" t="s">
        <v>176</v>
      </c>
      <c r="T10" s="97" t="s">
        <v>177</v>
      </c>
      <c r="U10" s="99">
        <v>46763400</v>
      </c>
      <c r="V10" s="99">
        <v>46763400</v>
      </c>
      <c r="W10" s="99">
        <v>16621000</v>
      </c>
    </row>
    <row r="11" spans="2:23" ht="189.75" customHeight="1" x14ac:dyDescent="0.25">
      <c r="B11" s="441" t="s">
        <v>167</v>
      </c>
      <c r="C11" s="441" t="s">
        <v>205</v>
      </c>
      <c r="D11" s="103" t="s">
        <v>206</v>
      </c>
      <c r="E11" s="94">
        <v>1</v>
      </c>
      <c r="F11" s="444" t="s">
        <v>207</v>
      </c>
      <c r="G11" s="444"/>
      <c r="H11" s="95"/>
      <c r="I11" s="96">
        <v>0.2</v>
      </c>
      <c r="J11" s="104" t="s">
        <v>208</v>
      </c>
      <c r="K11" s="104" t="s">
        <v>208</v>
      </c>
      <c r="M11" s="98">
        <v>0.4</v>
      </c>
      <c r="N11" s="104" t="s">
        <v>209</v>
      </c>
      <c r="O11" s="104" t="s">
        <v>210</v>
      </c>
      <c r="P11" s="104" t="s">
        <v>191</v>
      </c>
      <c r="Q11" s="105">
        <v>0</v>
      </c>
      <c r="R11" s="105">
        <v>0</v>
      </c>
      <c r="S11" s="104" t="s">
        <v>176</v>
      </c>
      <c r="T11" s="104" t="s">
        <v>211</v>
      </c>
      <c r="U11" s="105">
        <v>86625000</v>
      </c>
      <c r="V11" s="105">
        <v>86625000</v>
      </c>
      <c r="W11" s="105">
        <v>82625000</v>
      </c>
    </row>
    <row r="12" spans="2:23" ht="143.1" customHeight="1" x14ac:dyDescent="0.25">
      <c r="B12" s="442"/>
      <c r="C12" s="442"/>
      <c r="D12" s="103" t="s">
        <v>212</v>
      </c>
      <c r="E12" s="94">
        <v>1</v>
      </c>
      <c r="F12" s="444" t="s">
        <v>213</v>
      </c>
      <c r="G12" s="444"/>
      <c r="H12" s="95"/>
      <c r="I12" s="96">
        <v>0.3</v>
      </c>
      <c r="J12" s="104" t="s">
        <v>214</v>
      </c>
      <c r="K12" s="104" t="s">
        <v>215</v>
      </c>
      <c r="M12" s="98">
        <v>0.5</v>
      </c>
      <c r="N12" s="104" t="s">
        <v>216</v>
      </c>
      <c r="O12" s="104" t="s">
        <v>217</v>
      </c>
      <c r="P12" s="104" t="s">
        <v>191</v>
      </c>
      <c r="Q12" s="105">
        <v>0</v>
      </c>
      <c r="R12" s="105">
        <v>0</v>
      </c>
      <c r="S12" s="104" t="s">
        <v>176</v>
      </c>
      <c r="T12" s="104" t="s">
        <v>211</v>
      </c>
      <c r="U12" s="105">
        <v>85000000</v>
      </c>
      <c r="V12" s="105">
        <v>85000000</v>
      </c>
      <c r="W12" s="105">
        <v>81033333</v>
      </c>
    </row>
    <row r="13" spans="2:23" ht="192" customHeight="1" x14ac:dyDescent="0.25">
      <c r="B13" s="442"/>
      <c r="C13" s="442"/>
      <c r="D13" s="103" t="s">
        <v>218</v>
      </c>
      <c r="E13" s="94">
        <v>1</v>
      </c>
      <c r="F13" s="444" t="s">
        <v>219</v>
      </c>
      <c r="G13" s="444"/>
      <c r="H13" s="95"/>
      <c r="I13" s="96">
        <v>0.3</v>
      </c>
      <c r="J13" s="104" t="s">
        <v>220</v>
      </c>
      <c r="K13" s="104" t="s">
        <v>221</v>
      </c>
      <c r="M13" s="98">
        <v>0.4</v>
      </c>
      <c r="N13" s="104" t="s">
        <v>222</v>
      </c>
      <c r="O13" s="104" t="s">
        <v>223</v>
      </c>
      <c r="P13" s="104" t="s">
        <v>191</v>
      </c>
      <c r="Q13" s="105">
        <v>0</v>
      </c>
      <c r="R13" s="105">
        <v>0</v>
      </c>
      <c r="S13" s="104" t="s">
        <v>176</v>
      </c>
      <c r="T13" s="104" t="s">
        <v>211</v>
      </c>
      <c r="U13" s="105">
        <v>86625000</v>
      </c>
      <c r="V13" s="105">
        <v>86625000000</v>
      </c>
      <c r="W13" s="105">
        <v>82625000</v>
      </c>
    </row>
    <row r="14" spans="2:23" ht="182.1" customHeight="1" x14ac:dyDescent="0.25">
      <c r="B14" s="442"/>
      <c r="C14" s="442"/>
      <c r="D14" s="103" t="s">
        <v>224</v>
      </c>
      <c r="E14" s="94">
        <v>1</v>
      </c>
      <c r="F14" s="444" t="s">
        <v>225</v>
      </c>
      <c r="G14" s="444"/>
      <c r="H14" s="95"/>
      <c r="I14" s="96">
        <v>0.2</v>
      </c>
      <c r="J14" s="104" t="s">
        <v>226</v>
      </c>
      <c r="K14" s="104" t="s">
        <v>211</v>
      </c>
      <c r="M14" s="98">
        <v>0.9</v>
      </c>
      <c r="N14" s="160" t="s">
        <v>227</v>
      </c>
      <c r="O14" s="104" t="s">
        <v>228</v>
      </c>
      <c r="P14" s="104" t="s">
        <v>191</v>
      </c>
      <c r="Q14" s="105">
        <v>0</v>
      </c>
      <c r="R14" s="105">
        <v>0</v>
      </c>
      <c r="S14" s="104" t="s">
        <v>176</v>
      </c>
      <c r="T14" s="104" t="s">
        <v>229</v>
      </c>
      <c r="U14" s="161" t="s">
        <v>230</v>
      </c>
      <c r="V14" s="162" t="s">
        <v>231</v>
      </c>
      <c r="W14" s="162" t="s">
        <v>231</v>
      </c>
    </row>
    <row r="15" spans="2:23" ht="143.1" customHeight="1" x14ac:dyDescent="0.25">
      <c r="B15" s="443"/>
      <c r="C15" s="442"/>
      <c r="D15" s="103" t="s">
        <v>232</v>
      </c>
      <c r="E15" s="94">
        <v>1</v>
      </c>
      <c r="F15" s="444" t="s">
        <v>233</v>
      </c>
      <c r="G15" s="444"/>
      <c r="H15" s="95"/>
      <c r="I15" s="96">
        <v>0.2</v>
      </c>
      <c r="J15" s="104" t="s">
        <v>234</v>
      </c>
      <c r="K15" s="104" t="s">
        <v>188</v>
      </c>
      <c r="M15" s="98">
        <v>0.4</v>
      </c>
      <c r="N15" s="104" t="s">
        <v>235</v>
      </c>
      <c r="O15" s="104" t="s">
        <v>236</v>
      </c>
      <c r="P15" s="104" t="s">
        <v>191</v>
      </c>
      <c r="Q15" s="105">
        <v>0</v>
      </c>
      <c r="R15" s="105">
        <v>0</v>
      </c>
      <c r="S15" s="104" t="s">
        <v>176</v>
      </c>
      <c r="T15" s="104" t="s">
        <v>177</v>
      </c>
      <c r="U15" s="105">
        <v>15195400</v>
      </c>
      <c r="V15" s="105">
        <v>15195400</v>
      </c>
      <c r="W15" s="105">
        <v>15195400</v>
      </c>
    </row>
    <row r="16" spans="2:23" ht="143.1" customHeight="1" x14ac:dyDescent="0.25">
      <c r="B16" s="103" t="s">
        <v>63</v>
      </c>
      <c r="C16" s="443"/>
      <c r="D16" s="103" t="s">
        <v>237</v>
      </c>
      <c r="E16" s="94">
        <v>1</v>
      </c>
      <c r="F16" s="444" t="s">
        <v>238</v>
      </c>
      <c r="G16" s="444"/>
      <c r="H16" s="95"/>
      <c r="I16" s="96">
        <v>0.2</v>
      </c>
      <c r="J16" s="107" t="s">
        <v>239</v>
      </c>
      <c r="K16" s="104" t="s">
        <v>240</v>
      </c>
      <c r="M16" s="98">
        <v>0.4</v>
      </c>
      <c r="N16" s="104" t="s">
        <v>241</v>
      </c>
      <c r="O16" s="104" t="s">
        <v>242</v>
      </c>
      <c r="P16" s="104" t="s">
        <v>175</v>
      </c>
      <c r="Q16" s="126">
        <v>9975582.6000000015</v>
      </c>
      <c r="R16" s="105">
        <v>9975582.6000000015</v>
      </c>
      <c r="S16" s="104" t="s">
        <v>243</v>
      </c>
      <c r="T16" s="104" t="s">
        <v>243</v>
      </c>
      <c r="U16" s="105">
        <v>0</v>
      </c>
      <c r="V16" s="105"/>
      <c r="W16" s="105">
        <v>0</v>
      </c>
    </row>
  </sheetData>
  <autoFilter ref="A5:W5" xr:uid="{D807D87B-B84C-425A-9DA0-9BAA10070DB9}">
    <filterColumn colId="5" showButton="0"/>
  </autoFilter>
  <mergeCells count="23">
    <mergeCell ref="I3:K3"/>
    <mergeCell ref="M3:W3"/>
    <mergeCell ref="F5:G5"/>
    <mergeCell ref="B9:B10"/>
    <mergeCell ref="C9:C10"/>
    <mergeCell ref="F9:G9"/>
    <mergeCell ref="F10:G10"/>
    <mergeCell ref="F8:G8"/>
    <mergeCell ref="C1:G1"/>
    <mergeCell ref="B3:B4"/>
    <mergeCell ref="C3:G4"/>
    <mergeCell ref="B6:B7"/>
    <mergeCell ref="C6:C7"/>
    <mergeCell ref="F6:G6"/>
    <mergeCell ref="F7:G7"/>
    <mergeCell ref="B11:B15"/>
    <mergeCell ref="C11:C16"/>
    <mergeCell ref="F11:G11"/>
    <mergeCell ref="F12:G12"/>
    <mergeCell ref="F13:G13"/>
    <mergeCell ref="F14:G14"/>
    <mergeCell ref="F15:G15"/>
    <mergeCell ref="F16:G16"/>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4B28E13-5E8A-4D59-A9EB-FE795F808950}">
          <x14:formula1>
            <xm:f>Listas!$I$3:$I$4</xm:f>
          </x14:formula1>
          <xm:sqref>P6:P16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D8B7B-D669-4655-A14B-C6FBE4B1F932}">
  <dimension ref="B2:U33"/>
  <sheetViews>
    <sheetView showGridLines="0" topLeftCell="K1" workbookViewId="0">
      <selection activeCell="S3" sqref="S3:S7"/>
    </sheetView>
  </sheetViews>
  <sheetFormatPr baseColWidth="10" defaultColWidth="11.42578125" defaultRowHeight="15" x14ac:dyDescent="0.25"/>
  <cols>
    <col min="2" max="2" width="37.140625" bestFit="1" customWidth="1"/>
    <col min="3" max="3" width="31.140625" customWidth="1"/>
    <col min="4" max="4" width="63.140625" bestFit="1" customWidth="1"/>
    <col min="5" max="5" width="63.140625" customWidth="1"/>
    <col min="6" max="6" width="38.7109375" customWidth="1"/>
    <col min="7" max="7" width="26.28515625" customWidth="1"/>
    <col min="9" max="9" width="20.85546875" customWidth="1"/>
    <col min="10" max="10" width="59.28515625" customWidth="1"/>
    <col min="11" max="11" width="53.28515625" customWidth="1"/>
    <col min="12" max="21" width="58.85546875" customWidth="1"/>
  </cols>
  <sheetData>
    <row r="2" spans="2:21" ht="39" customHeight="1" x14ac:dyDescent="0.25">
      <c r="B2" s="8" t="s">
        <v>3</v>
      </c>
      <c r="C2" s="8" t="s">
        <v>244</v>
      </c>
      <c r="D2" s="8" t="s">
        <v>5</v>
      </c>
      <c r="E2" s="9" t="s">
        <v>6</v>
      </c>
      <c r="F2" s="9" t="s">
        <v>245</v>
      </c>
      <c r="G2" s="9" t="s">
        <v>246</v>
      </c>
      <c r="H2" s="9" t="s">
        <v>1</v>
      </c>
      <c r="I2" s="9" t="s">
        <v>144</v>
      </c>
      <c r="J2" s="164" t="s">
        <v>247</v>
      </c>
      <c r="K2" s="169" t="s">
        <v>248</v>
      </c>
      <c r="L2" s="164" t="s">
        <v>249</v>
      </c>
      <c r="M2" s="169" t="s">
        <v>250</v>
      </c>
      <c r="N2" s="169" t="s">
        <v>251</v>
      </c>
      <c r="O2" s="164" t="s">
        <v>252</v>
      </c>
      <c r="P2" s="164" t="s">
        <v>253</v>
      </c>
      <c r="Q2" s="164" t="s">
        <v>254</v>
      </c>
      <c r="R2" s="169" t="s">
        <v>255</v>
      </c>
      <c r="S2" s="169" t="s">
        <v>256</v>
      </c>
      <c r="T2" s="164" t="s">
        <v>257</v>
      </c>
      <c r="U2" s="169" t="s">
        <v>258</v>
      </c>
    </row>
    <row r="3" spans="2:21" ht="31.5" x14ac:dyDescent="0.25">
      <c r="B3" s="6" t="s">
        <v>259</v>
      </c>
      <c r="C3" s="7" t="s">
        <v>260</v>
      </c>
      <c r="D3" s="6" t="s">
        <v>13</v>
      </c>
      <c r="E3" s="176" t="s">
        <v>261</v>
      </c>
      <c r="F3" s="176" t="s">
        <v>262</v>
      </c>
      <c r="G3" s="176" t="s">
        <v>263</v>
      </c>
      <c r="H3" s="177" t="s">
        <v>264</v>
      </c>
      <c r="I3" s="7" t="s">
        <v>175</v>
      </c>
      <c r="J3" s="173" t="s">
        <v>265</v>
      </c>
      <c r="K3" s="175" t="s">
        <v>266</v>
      </c>
      <c r="L3" s="175" t="s">
        <v>267</v>
      </c>
      <c r="M3" s="175" t="s">
        <v>268</v>
      </c>
      <c r="N3" s="175" t="s">
        <v>269</v>
      </c>
      <c r="O3" s="175" t="s">
        <v>211</v>
      </c>
      <c r="P3" s="175" t="s">
        <v>269</v>
      </c>
      <c r="Q3" s="175" t="s">
        <v>270</v>
      </c>
      <c r="R3" s="175" t="s">
        <v>271</v>
      </c>
      <c r="S3" s="165" t="s">
        <v>272</v>
      </c>
      <c r="T3" s="252" t="s">
        <v>273</v>
      </c>
      <c r="U3" s="172" t="s">
        <v>268</v>
      </c>
    </row>
    <row r="4" spans="2:21" ht="31.5" customHeight="1" x14ac:dyDescent="0.25">
      <c r="B4" s="6" t="s">
        <v>274</v>
      </c>
      <c r="C4" s="7" t="s">
        <v>275</v>
      </c>
      <c r="D4" s="6" t="s">
        <v>38</v>
      </c>
      <c r="E4" s="176" t="s">
        <v>276</v>
      </c>
      <c r="F4" s="176" t="s">
        <v>277</v>
      </c>
      <c r="G4" s="176" t="s">
        <v>278</v>
      </c>
      <c r="H4" s="177" t="s">
        <v>279</v>
      </c>
      <c r="I4" s="7" t="s">
        <v>191</v>
      </c>
      <c r="J4" s="174" t="s">
        <v>248</v>
      </c>
      <c r="K4" s="174" t="s">
        <v>280</v>
      </c>
      <c r="L4" s="174" t="s">
        <v>281</v>
      </c>
      <c r="M4" s="174" t="s">
        <v>282</v>
      </c>
      <c r="N4" s="174" t="s">
        <v>268</v>
      </c>
      <c r="O4" s="174" t="s">
        <v>177</v>
      </c>
      <c r="P4" s="174" t="s">
        <v>268</v>
      </c>
      <c r="Q4" s="165" t="s">
        <v>283</v>
      </c>
      <c r="R4" s="173" t="s">
        <v>265</v>
      </c>
      <c r="S4" s="165" t="s">
        <v>284</v>
      </c>
      <c r="T4" s="253" t="s">
        <v>285</v>
      </c>
      <c r="U4" s="165" t="s">
        <v>286</v>
      </c>
    </row>
    <row r="5" spans="2:21" ht="31.5" x14ac:dyDescent="0.25">
      <c r="B5" s="6" t="s">
        <v>287</v>
      </c>
      <c r="C5" s="7" t="s">
        <v>288</v>
      </c>
      <c r="D5" s="6" t="s">
        <v>34</v>
      </c>
      <c r="E5" s="176" t="s">
        <v>289</v>
      </c>
      <c r="F5" s="176" t="s">
        <v>290</v>
      </c>
      <c r="G5" s="176" t="s">
        <v>291</v>
      </c>
      <c r="H5" s="177" t="s">
        <v>292</v>
      </c>
      <c r="J5" s="174" t="s">
        <v>249</v>
      </c>
      <c r="K5" s="165" t="s">
        <v>293</v>
      </c>
      <c r="L5" s="173" t="s">
        <v>265</v>
      </c>
      <c r="M5" s="174" t="s">
        <v>294</v>
      </c>
      <c r="N5" s="174" t="s">
        <v>295</v>
      </c>
      <c r="O5" s="174" t="s">
        <v>296</v>
      </c>
      <c r="P5" s="165" t="s">
        <v>297</v>
      </c>
      <c r="Q5" s="173" t="s">
        <v>265</v>
      </c>
      <c r="R5" s="170" t="s">
        <v>298</v>
      </c>
      <c r="S5" s="165" t="s">
        <v>299</v>
      </c>
      <c r="T5" s="254" t="s">
        <v>265</v>
      </c>
      <c r="U5" s="165" t="s">
        <v>300</v>
      </c>
    </row>
    <row r="6" spans="2:21" ht="31.5" x14ac:dyDescent="0.25">
      <c r="B6" s="6" t="s">
        <v>301</v>
      </c>
      <c r="D6" s="6" t="s">
        <v>302</v>
      </c>
      <c r="E6" s="176" t="s">
        <v>303</v>
      </c>
      <c r="F6" s="176" t="s">
        <v>304</v>
      </c>
      <c r="G6" s="178"/>
      <c r="H6" s="177" t="s">
        <v>305</v>
      </c>
      <c r="J6" s="174" t="s">
        <v>250</v>
      </c>
      <c r="K6" s="165" t="s">
        <v>306</v>
      </c>
      <c r="L6" s="171" t="s">
        <v>298</v>
      </c>
      <c r="M6" s="174" t="s">
        <v>307</v>
      </c>
      <c r="N6" s="174" t="s">
        <v>308</v>
      </c>
      <c r="O6" s="174" t="s">
        <v>229</v>
      </c>
      <c r="P6" s="165" t="s">
        <v>308</v>
      </c>
      <c r="Q6" s="170" t="s">
        <v>298</v>
      </c>
      <c r="R6" s="170" t="s">
        <v>298</v>
      </c>
      <c r="S6" s="165" t="s">
        <v>309</v>
      </c>
      <c r="T6" s="170" t="s">
        <v>298</v>
      </c>
      <c r="U6" s="173" t="s">
        <v>265</v>
      </c>
    </row>
    <row r="7" spans="2:21" ht="32.25" customHeight="1" x14ac:dyDescent="0.25">
      <c r="B7" s="6" t="s">
        <v>310</v>
      </c>
      <c r="D7" s="6" t="s">
        <v>65</v>
      </c>
      <c r="E7" s="176" t="s">
        <v>311</v>
      </c>
      <c r="F7" s="176" t="s">
        <v>312</v>
      </c>
      <c r="G7" s="178"/>
      <c r="H7" s="177" t="s">
        <v>313</v>
      </c>
      <c r="J7" s="174" t="s">
        <v>251</v>
      </c>
      <c r="K7" s="165" t="s">
        <v>270</v>
      </c>
      <c r="L7" s="171" t="s">
        <v>298</v>
      </c>
      <c r="M7" s="174" t="s">
        <v>300</v>
      </c>
      <c r="N7" s="165" t="s">
        <v>211</v>
      </c>
      <c r="O7" s="173" t="s">
        <v>265</v>
      </c>
      <c r="P7" s="165" t="s">
        <v>211</v>
      </c>
      <c r="Q7" s="170" t="s">
        <v>298</v>
      </c>
      <c r="R7" s="170" t="s">
        <v>298</v>
      </c>
      <c r="S7" s="255" t="s">
        <v>265</v>
      </c>
      <c r="T7" s="170" t="s">
        <v>298</v>
      </c>
      <c r="U7" s="170" t="s">
        <v>298</v>
      </c>
    </row>
    <row r="8" spans="2:21" ht="15.75" x14ac:dyDescent="0.25">
      <c r="B8" s="6" t="s">
        <v>314</v>
      </c>
      <c r="D8" s="6" t="s">
        <v>315</v>
      </c>
      <c r="E8" s="176" t="s">
        <v>316</v>
      </c>
      <c r="F8" s="176" t="s">
        <v>317</v>
      </c>
      <c r="G8" s="178"/>
      <c r="H8" s="177" t="s">
        <v>318</v>
      </c>
      <c r="J8" s="174" t="s">
        <v>252</v>
      </c>
      <c r="K8" s="165" t="s">
        <v>211</v>
      </c>
      <c r="L8" s="170" t="s">
        <v>298</v>
      </c>
      <c r="M8" s="173" t="s">
        <v>265</v>
      </c>
      <c r="N8" s="165" t="s">
        <v>319</v>
      </c>
      <c r="O8" s="170" t="s">
        <v>298</v>
      </c>
      <c r="P8" s="165" t="s">
        <v>270</v>
      </c>
      <c r="Q8" s="170" t="s">
        <v>298</v>
      </c>
      <c r="R8" s="170" t="s">
        <v>298</v>
      </c>
      <c r="S8" s="170" t="s">
        <v>298</v>
      </c>
      <c r="T8" s="170" t="s">
        <v>298</v>
      </c>
      <c r="U8" s="170" t="s">
        <v>298</v>
      </c>
    </row>
    <row r="9" spans="2:21" ht="15.75" x14ac:dyDescent="0.25">
      <c r="B9" s="6" t="s">
        <v>320</v>
      </c>
      <c r="D9" s="6" t="s">
        <v>191</v>
      </c>
      <c r="E9" s="176" t="s">
        <v>321</v>
      </c>
      <c r="F9" s="178"/>
      <c r="G9" s="178"/>
      <c r="H9" s="177" t="s">
        <v>322</v>
      </c>
      <c r="J9" s="165" t="s">
        <v>253</v>
      </c>
      <c r="K9" s="173" t="s">
        <v>265</v>
      </c>
      <c r="L9" s="166" t="s">
        <v>298</v>
      </c>
      <c r="M9" s="167"/>
      <c r="N9" s="173" t="s">
        <v>265</v>
      </c>
      <c r="O9" s="168" t="s">
        <v>298</v>
      </c>
      <c r="P9" s="173" t="s">
        <v>265</v>
      </c>
      <c r="Q9" s="166" t="s">
        <v>298</v>
      </c>
      <c r="R9" s="166" t="s">
        <v>298</v>
      </c>
      <c r="S9" s="166" t="s">
        <v>298</v>
      </c>
      <c r="T9" s="166" t="s">
        <v>298</v>
      </c>
      <c r="U9" s="166" t="s">
        <v>298</v>
      </c>
    </row>
    <row r="10" spans="2:21" ht="15.75" x14ac:dyDescent="0.25">
      <c r="B10" s="6" t="s">
        <v>323</v>
      </c>
      <c r="E10" s="176" t="s">
        <v>191</v>
      </c>
      <c r="F10" s="178"/>
      <c r="G10" s="178"/>
      <c r="H10" s="177" t="s">
        <v>324</v>
      </c>
      <c r="J10" s="165" t="s">
        <v>254</v>
      </c>
    </row>
    <row r="11" spans="2:21" ht="31.5" x14ac:dyDescent="0.25">
      <c r="E11" s="178"/>
      <c r="F11" s="178"/>
      <c r="G11" s="178"/>
      <c r="H11" s="177" t="s">
        <v>325</v>
      </c>
      <c r="J11" s="165" t="s">
        <v>255</v>
      </c>
    </row>
    <row r="12" spans="2:21" ht="31.5" x14ac:dyDescent="0.25">
      <c r="E12" s="178"/>
      <c r="F12" s="178"/>
      <c r="G12" s="178"/>
      <c r="H12" s="177" t="s">
        <v>326</v>
      </c>
      <c r="J12" s="165" t="s">
        <v>256</v>
      </c>
    </row>
    <row r="13" spans="2:21" ht="15.75" x14ac:dyDescent="0.25">
      <c r="E13" s="178"/>
      <c r="F13" s="178"/>
      <c r="G13" s="178"/>
      <c r="H13" s="177" t="s">
        <v>327</v>
      </c>
      <c r="J13" s="165" t="s">
        <v>257</v>
      </c>
    </row>
    <row r="14" spans="2:21" ht="31.5" x14ac:dyDescent="0.25">
      <c r="E14" s="178"/>
      <c r="F14" s="178"/>
      <c r="G14" s="178"/>
      <c r="H14" s="177" t="s">
        <v>328</v>
      </c>
      <c r="J14" s="165" t="s">
        <v>258</v>
      </c>
    </row>
    <row r="15" spans="2:21" ht="15.75" x14ac:dyDescent="0.25">
      <c r="E15" s="178"/>
      <c r="F15" s="178"/>
      <c r="G15" s="178"/>
      <c r="H15" s="177" t="s">
        <v>329</v>
      </c>
      <c r="J15" s="165" t="s">
        <v>330</v>
      </c>
    </row>
    <row r="16" spans="2:21" x14ac:dyDescent="0.25">
      <c r="E16" s="178"/>
      <c r="F16" s="178"/>
      <c r="G16" s="178"/>
      <c r="H16" s="177" t="s">
        <v>331</v>
      </c>
    </row>
    <row r="17" spans="5:8" x14ac:dyDescent="0.25">
      <c r="E17" s="178"/>
      <c r="F17" s="178"/>
      <c r="G17" s="178"/>
      <c r="H17" s="177" t="s">
        <v>332</v>
      </c>
    </row>
    <row r="18" spans="5:8" x14ac:dyDescent="0.25">
      <c r="E18" s="178"/>
      <c r="F18" s="178"/>
      <c r="G18" s="178"/>
      <c r="H18" s="177" t="s">
        <v>333</v>
      </c>
    </row>
    <row r="19" spans="5:8" x14ac:dyDescent="0.25">
      <c r="E19" s="178"/>
      <c r="F19" s="178"/>
      <c r="G19" s="178"/>
      <c r="H19" s="177" t="s">
        <v>334</v>
      </c>
    </row>
    <row r="20" spans="5:8" x14ac:dyDescent="0.25">
      <c r="E20" s="178"/>
      <c r="F20" s="178"/>
      <c r="G20" s="178"/>
      <c r="H20" s="177" t="s">
        <v>335</v>
      </c>
    </row>
    <row r="21" spans="5:8" x14ac:dyDescent="0.25">
      <c r="E21" s="178"/>
      <c r="F21" s="178"/>
      <c r="G21" s="178"/>
      <c r="H21" s="177" t="s">
        <v>336</v>
      </c>
    </row>
    <row r="22" spans="5:8" x14ac:dyDescent="0.25">
      <c r="E22" s="178"/>
      <c r="F22" s="178"/>
      <c r="G22" s="178"/>
      <c r="H22" s="177" t="s">
        <v>337</v>
      </c>
    </row>
    <row r="23" spans="5:8" x14ac:dyDescent="0.25">
      <c r="E23" s="178"/>
      <c r="F23" s="178"/>
      <c r="G23" s="178"/>
      <c r="H23" s="177" t="s">
        <v>338</v>
      </c>
    </row>
    <row r="24" spans="5:8" x14ac:dyDescent="0.25">
      <c r="E24" s="178"/>
      <c r="F24" s="178"/>
      <c r="G24" s="178"/>
      <c r="H24" s="177" t="s">
        <v>338</v>
      </c>
    </row>
    <row r="25" spans="5:8" x14ac:dyDescent="0.25">
      <c r="E25" s="178"/>
      <c r="F25" s="178"/>
      <c r="G25" s="178"/>
      <c r="H25" s="177" t="s">
        <v>339</v>
      </c>
    </row>
    <row r="26" spans="5:8" x14ac:dyDescent="0.25">
      <c r="E26" s="178"/>
      <c r="F26" s="178"/>
      <c r="G26" s="178"/>
      <c r="H26" s="177" t="s">
        <v>340</v>
      </c>
    </row>
    <row r="27" spans="5:8" x14ac:dyDescent="0.25">
      <c r="E27" s="178"/>
      <c r="F27" s="178"/>
      <c r="G27" s="178"/>
      <c r="H27" s="177" t="s">
        <v>341</v>
      </c>
    </row>
    <row r="28" spans="5:8" x14ac:dyDescent="0.25">
      <c r="E28" s="178"/>
      <c r="F28" s="178"/>
      <c r="G28" s="178"/>
      <c r="H28" s="177" t="s">
        <v>342</v>
      </c>
    </row>
    <row r="29" spans="5:8" x14ac:dyDescent="0.25">
      <c r="E29" s="178"/>
      <c r="F29" s="178"/>
      <c r="G29" s="178"/>
      <c r="H29" s="177" t="s">
        <v>343</v>
      </c>
    </row>
    <row r="30" spans="5:8" x14ac:dyDescent="0.25">
      <c r="E30" s="178"/>
      <c r="F30" s="178"/>
      <c r="G30" s="178"/>
      <c r="H30" s="177" t="s">
        <v>344</v>
      </c>
    </row>
    <row r="31" spans="5:8" x14ac:dyDescent="0.25">
      <c r="E31" s="178"/>
      <c r="F31" s="178"/>
      <c r="G31" s="178"/>
      <c r="H31" s="177" t="s">
        <v>345</v>
      </c>
    </row>
    <row r="32" spans="5:8" x14ac:dyDescent="0.25">
      <c r="E32" s="178"/>
      <c r="F32" s="178"/>
      <c r="G32" s="178"/>
      <c r="H32" s="177" t="s">
        <v>346</v>
      </c>
    </row>
    <row r="33" spans="5:8" x14ac:dyDescent="0.25">
      <c r="E33" s="178"/>
      <c r="F33" s="178"/>
      <c r="G33" s="178"/>
      <c r="H33" s="177" t="s">
        <v>347</v>
      </c>
    </row>
  </sheetData>
  <dataValidations count="1">
    <dataValidation type="list" allowBlank="1" showInputMessage="1" showErrorMessage="1" sqref="H9:H33" xr:uid="{069A3FE8-55F3-4026-962D-E8A0AE3DF07B}">
      <formula1>$E$3:$E$9</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F127552AB5240B8277D2BB3674DDD" ma:contentTypeVersion="18" ma:contentTypeDescription="Crear nuevo documento." ma:contentTypeScope="" ma:versionID="072b76e87384bff4169146ac57c609ec">
  <xsd:schema xmlns:xsd="http://www.w3.org/2001/XMLSchema" xmlns:xs="http://www.w3.org/2001/XMLSchema" xmlns:p="http://schemas.microsoft.com/office/2006/metadata/properties" xmlns:ns2="b84f4e16-0813-4cb2-8fc2-00b3c36cd35f" xmlns:ns3="95015264-b836-4e6b-a248-3170a7fc29ea" targetNamespace="http://schemas.microsoft.com/office/2006/metadata/properties" ma:root="true" ma:fieldsID="e390c8ee69255606a0f64c369b4d3d3c" ns2:_="" ns3:_="">
    <xsd:import namespace="b84f4e16-0813-4cb2-8fc2-00b3c36cd35f"/>
    <xsd:import namespace="95015264-b836-4e6b-a248-3170a7fc29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2:MediaServiceSearchProperties" minOccurs="0"/>
                <xsd:element ref="ns2:MediaServiceObjectDetectorVersions" minOccurs="0"/>
                <xsd:element ref="ns2:DESCRIPCI_x00d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4f4e16-0813-4cb2-8fc2-00b3c36cd3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SCRIPCI_x00d3_N" ma:index="25" nillable="true" ma:displayName="DESCRIPCIÓN" ma:format="Dropdown" ma:internalName="DESCRIPCI_x00d3_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015264-b836-4e6b-a248-3170a7fc29e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88416a14-a302-4399-ae29-b9da590576f6}" ma:internalName="TaxCatchAll" ma:showField="CatchAllData" ma:web="95015264-b836-4e6b-a248-3170a7fc29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015264-b836-4e6b-a248-3170a7fc29ea" xsi:nil="true"/>
    <DESCRIPCI_x00d3_N xmlns="b84f4e16-0813-4cb2-8fc2-00b3c36cd35f" xsi:nil="true"/>
    <lcf76f155ced4ddcb4097134ff3c332f xmlns="b84f4e16-0813-4cb2-8fc2-00b3c36cd35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0209D5-4796-4A88-8B3A-7DD95AEDDA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4f4e16-0813-4cb2-8fc2-00b3c36cd35f"/>
    <ds:schemaRef ds:uri="95015264-b836-4e6b-a248-3170a7fc2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DD9013-0844-4851-A765-31A024C64EFF}">
  <ds:schemaRefs>
    <ds:schemaRef ds:uri="http://schemas.microsoft.com/office/2006/metadata/properties"/>
    <ds:schemaRef ds:uri="http://schemas.microsoft.com/office/infopath/2007/PartnerControls"/>
    <ds:schemaRef ds:uri="95015264-b836-4e6b-a248-3170a7fc29ea"/>
    <ds:schemaRef ds:uri="b84f4e16-0813-4cb2-8fc2-00b3c36cd35f"/>
  </ds:schemaRefs>
</ds:datastoreItem>
</file>

<file path=customXml/itemProps3.xml><?xml version="1.0" encoding="utf-8"?>
<ds:datastoreItem xmlns:ds="http://schemas.openxmlformats.org/officeDocument/2006/customXml" ds:itemID="{AF3D104A-9AAE-4AC8-9C6E-DE0BFF72C0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Metas sectoriales</vt:lpstr>
      <vt:lpstr>Instructivo</vt:lpstr>
      <vt:lpstr>Matriz de reporte PEI</vt:lpstr>
      <vt:lpstr>Matriz de reporte compr_étnicos</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 Molina</dc:creator>
  <cp:keywords/>
  <dc:description/>
  <cp:lastModifiedBy>Cristina Bello Molina</cp:lastModifiedBy>
  <cp:revision/>
  <dcterms:created xsi:type="dcterms:W3CDTF">2023-03-29T21:07:59Z</dcterms:created>
  <dcterms:modified xsi:type="dcterms:W3CDTF">2025-05-16T18:01:57Z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0x010100EA8F127552AB5240B8277D2BB3674DDD</vt:lpwstr>
  </property>
  <property fmtid="{D5CDD505-2E9C-101B-9397-08002B2CF9AE}" pid="3" name="MediaServiceImageTags">
    <vt:lpwstr/>
  </property>
</Properties>
</file>