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14. CONTROL DE GESTIÓN - CGE\Oficina Control Interno 2023\PLANES_MEJORAMIENTO\PM_CGR\Segundo_Semestre_2022\Informe_Final\"/>
    </mc:Choice>
  </mc:AlternateContent>
  <xr:revisionPtr revIDLastSave="0" documentId="13_ncr:1_{D0A1436C-163E-4780-9F77-8D7E6E4A837A}"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Hoja1!$BJ$6:$BM$106</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<sst xmlns="http://schemas.openxmlformats.org/spreadsheetml/2006/main" count="2408" uniqueCount="816">
  <si>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</si>
  <si>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</si>
  <si>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</si>
  <si>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</si>
  <si>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</si>
  <si>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</si>
  <si>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</si>
  <si>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</si>
  <si>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</si>
  <si>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</si>
  <si>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</si>
  <si>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</si>
  <si>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</si>
  <si>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</si>
  <si>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</si>
  <si>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</si>
  <si>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</si>
  <si>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</si>
  <si>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</si>
  <si>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</si>
  <si>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</si>
  <si>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</si>
  <si>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</si>
  <si>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</si>
  <si>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</si>
  <si>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</si>
  <si>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</si>
  <si>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</si>
  <si>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</si>
  <si>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</si>
  <si>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</si>
  <si>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</si>
  <si>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</si>
  <si>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</si>
  <si>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</si>
  <si>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</si>
  <si>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</si>
  <si>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</si>
  <si>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</si>
  <si>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</si>
  <si>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</si>
  <si>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</si>
  <si>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</si>
  <si>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</si>
  <si>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</si>
  <si>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</si>
  <si>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</si>
  <si>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</si>
  <si>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</si>
  <si>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</si>
  <si>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</si>
  <si>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</si>
  <si>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</si>
  <si>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</si>
  <si>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</si>
  <si>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</si>
  <si>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</si>
  <si>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</si>
  <si>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</si>
  <si>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</si>
  <si>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</si>
  <si>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</si>
  <si>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</si>
  <si>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</si>
  <si>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</si>
  <si>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</si>
  <si>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</si>
  <si>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</si>
  <si>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</si>
  <si>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</si>
  <si>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</si>
  <si>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</si>
  <si>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</si>
  <si>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</si>
  <si>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</si>
  <si>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</si>
  <si>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</si>
  <si>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</si>
  <si>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</si>
  <si>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</si>
  <si>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</si>
  <si>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</si>
  <si>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</si>
  <si>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</si>
  <si>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</si>
  <si>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</si>
  <si>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</si>
  <si>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</si>
  <si>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</si>
  <si>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</si>
  <si>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</si>
  <si>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</si>
  <si>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</si>
  <si>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</si>
  <si>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</si>
  <si>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</si>
  <si>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</si>
  <si>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</si>
  <si>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</si>
  <si>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</si>
  <si>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</si>
  <si>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</si>
  <si>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</si>
  <si>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</si>
  <si>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</si>
  <si>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</si>
  <si>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</si>
  <si>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</si>
  <si>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</si>
  <si>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</si>
  <si>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</si>
  <si>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</si>
  <si>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</si>
  <si>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</si>
  <si>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</si>
  <si>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</si>
  <si>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</si>
  <si>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</si>
  <si>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</si>
  <si>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</si>
  <si>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</si>
  <si>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</si>
  <si>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</si>
  <si>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</si>
  <si>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</si>
  <si>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</si>
  <si>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</si>
  <si>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</si>
  <si>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</si>
  <si>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</si>
  <si>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</si>
  <si>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</si>
  <si>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</si>
  <si>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</si>
  <si>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</si>
  <si>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</si>
  <si>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</si>
  <si>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</si>
  <si>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</si>
  <si>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</si>
  <si>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</si>
  <si>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</si>
  <si>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</si>
  <si>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</si>
  <si>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</si>
  <si>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</si>
  <si>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</si>
  <si>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</si>
  <si>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</si>
  <si>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</si>
  <si>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</si>
  <si>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</si>
  <si>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</si>
  <si>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</si>
  <si>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</si>
  <si>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</si>
  <si>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</si>
  <si>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</si>
  <si>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</si>
  <si>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</si>
  <si>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</si>
  <si>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</si>
  <si>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</si>
  <si>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</si>
  <si>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</si>
  <si>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</si>
  <si>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</si>
  <si>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</si>
  <si>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</si>
  <si>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</si>
  <si>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</si>
  <si>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</si>
  <si>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</si>
  <si>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</si>
  <si>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</si>
  <si>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</si>
  <si>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</si>
  <si>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</si>
  <si>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</si>
  <si>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</si>
  <si>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</si>
  <si>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</si>
  <si>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</si>
  <si>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</si>
  <si>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</si>
  <si>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</si>
  <si>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</si>
  <si>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</si>
  <si>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</si>
  <si>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</si>
  <si>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</si>
  <si>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</si>
  <si>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</si>
  <si>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</si>
  <si>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</si>
  <si>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</si>
  <si>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</si>
  <si>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</si>
  <si>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</si>
  <si>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</si>
  <si>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</si>
  <si>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</si>
  <si>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</si>
  <si>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</si>
  <si>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</si>
  <si>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</si>
  <si>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</si>
  <si>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</si>
  <si>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</si>
  <si>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</si>
  <si>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</si>
  <si>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</si>
  <si>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</si>
  <si>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</si>
  <si>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</si>
  <si>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</si>
  <si>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</si>
  <si>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</si>
  <si>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</si>
  <si>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</si>
  <si>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</si>
  <si>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</si>
  <si>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</si>
  <si>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</si>
  <si>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</si>
  <si>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</si>
  <si>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</si>
  <si>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</si>
  <si>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</si>
  <si>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</si>
  <si>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</si>
  <si>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</si>
  <si>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</si>
  <si>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</si>
  <si>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</si>
  <si>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</si>
  <si>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</si>
  <si>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</si>
  <si>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</si>
  <si>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</si>
  <si>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</si>
  <si>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</si>
  <si>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</si>
  <si>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</si>
  <si>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</si>
  <si>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</si>
  <si>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</si>
  <si>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</si>
  <si>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</si>
  <si>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</si>
  <si>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</si>
  <si>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</si>
  <si>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</si>
  <si>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</si>
  <si>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</si>
  <si>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</si>
  <si>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</si>
  <si>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</si>
  <si>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</si>
  <si>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</si>
  <si>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</si>
  <si>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DIANA CAROLINA
ORJUELA MORENO  </t>
  </si>
  <si>
    <t>Abierta</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</si>
  <si>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</si>
  <si>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</si>
  <si>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</si>
  <si>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</si>
  <si>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</si>
  <si>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</si>
  <si>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</si>
  <si>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</si>
  <si>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</si>
  <si>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</si>
  <si>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</si>
  <si>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</si>
  <si>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</si>
  <si>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</si>
  <si>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</si>
  <si>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</si>
  <si>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</si>
  <si>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</si>
  <si>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</si>
  <si>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</si>
  <si>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</si>
  <si>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</si>
  <si>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</si>
  <si>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</si>
  <si>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</si>
  <si>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</si>
  <si>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</si>
  <si>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</si>
  <si>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</si>
  <si>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</si>
  <si>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</si>
  <si>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</si>
  <si>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</si>
  <si>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</si>
  <si>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</si>
  <si>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</si>
  <si>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</si>
  <si>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</si>
  <si>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</si>
  <si>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</si>
  <si>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</si>
  <si>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</si>
  <si>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</si>
  <si>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</si>
  <si>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</si>
  <si>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</si>
  <si>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</si>
  <si>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</si>
  <si>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</si>
  <si>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</si>
  <si>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</si>
  <si>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</si>
  <si>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</si>
  <si>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</si>
  <si>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</si>
  <si>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</si>
  <si>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</si>
  <si>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</si>
  <si>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</si>
  <si>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</si>
  <si>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</si>
  <si>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</si>
  <si>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</si>
  <si>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</si>
  <si>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</si>
  <si>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</si>
  <si>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</si>
  <si>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</si>
  <si>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</si>
  <si>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</si>
  <si>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</si>
  <si>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</si>
  <si>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</si>
  <si>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</si>
  <si>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</si>
  <si>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</si>
  <si>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</si>
  <si>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</si>
  <si>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</si>
  <si>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</si>
  <si>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</si>
  <si>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</si>
  <si>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</si>
  <si>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</si>
  <si>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</si>
  <si>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</si>
  <si>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</si>
  <si>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</si>
  <si>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</si>
  <si>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</si>
  <si>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</si>
  <si>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</si>
  <si>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</si>
  <si>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</si>
  <si>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</si>
  <si>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</si>
  <si>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</si>
  <si>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</si>
  <si>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</si>
  <si>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</si>
  <si>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</si>
  <si>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</si>
  <si>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</si>
  <si>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</si>
  <si>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</si>
  <si>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</si>
  <si>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</si>
  <si>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</si>
  <si>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</si>
  <si>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</si>
  <si>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</si>
  <si>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</si>
  <si>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</si>
  <si>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</si>
  <si>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</si>
  <si>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</si>
  <si>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</si>
  <si>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</si>
  <si>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</si>
  <si>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</si>
  <si>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</si>
  <si>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</si>
  <si>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</si>
  <si>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</si>
  <si>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</si>
  <si>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</si>
  <si>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</si>
  <si>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</si>
  <si>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</si>
  <si>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</si>
  <si>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</si>
  <si>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</si>
  <si>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</si>
  <si>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</si>
  <si>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</si>
  <si>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</si>
  <si>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</si>
  <si>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</si>
  <si>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</si>
  <si>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</si>
  <si>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</si>
  <si>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</si>
  <si>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</si>
  <si>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</si>
  <si>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</si>
  <si>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</si>
  <si>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</si>
  <si>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</si>
  <si>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</si>
  <si>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</si>
  <si>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</si>
  <si>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</si>
  <si>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</si>
  <si>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</si>
  <si>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</si>
  <si>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</si>
  <si>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</si>
  <si>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</si>
  <si>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</si>
  <si>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</si>
  <si>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</si>
  <si>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</si>
  <si>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</si>
  <si>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</si>
  <si>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</si>
  <si>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</si>
  <si>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</si>
  <si>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</si>
  <si>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</si>
  <si>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</si>
  <si>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</si>
  <si>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</si>
  <si>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</si>
  <si>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</si>
  <si>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</si>
  <si>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</si>
  <si>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</si>
  <si>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</si>
  <si>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</si>
  <si>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</si>
  <si>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</si>
  <si>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</si>
  <si>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</si>
  <si>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</si>
  <si>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</si>
  <si>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</si>
  <si>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</si>
  <si>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</si>
  <si>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</si>
  <si>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</si>
  <si>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</si>
  <si>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</si>
  <si>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</si>
  <si>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</si>
  <si>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</si>
  <si>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</si>
  <si>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</si>
  <si>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</si>
  <si>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</si>
  <si>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</si>
  <si>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</si>
  <si>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</si>
  <si>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</si>
  <si>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</si>
  <si>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</si>
  <si>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</si>
  <si>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</si>
  <si>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</si>
  <si>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</si>
  <si>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</si>
  <si>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</si>
  <si>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</si>
  <si>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</si>
  <si>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</si>
  <si>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</si>
  <si>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</si>
  <si>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</si>
  <si>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</si>
  <si>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</si>
  <si>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</si>
  <si>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</si>
  <si>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</si>
  <si>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</si>
  <si>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</si>
  <si>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</si>
  <si>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</si>
  <si>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</si>
  <si>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</si>
  <si>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</si>
  <si>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</si>
  <si>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</si>
  <si>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</si>
  <si>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</si>
  <si>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</si>
  <si>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</si>
  <si>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</si>
  <si>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</si>
  <si>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</si>
  <si>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</si>
  <si>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</si>
  <si>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</si>
  <si>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</si>
  <si>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</si>
  <si>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</si>
  <si>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</si>
  <si>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</si>
  <si>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</si>
  <si>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</si>
  <si>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</si>
  <si>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</si>
  <si>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001 -2020</t>
  </si>
  <si>
    <t>001_2020</t>
  </si>
  <si>
    <t>001 2020</t>
  </si>
  <si>
    <t>002 2020</t>
  </si>
  <si>
    <t>003 2020</t>
  </si>
  <si>
    <t>Duvy Johanna Plazas Socha</t>
  </si>
  <si>
    <t xml:space="preserve">cumplida </t>
  </si>
  <si>
    <t xml:space="preserve">Acción se encuentra en ejecución.  </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</si>
  <si>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</si>
  <si>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</si>
  <si>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</si>
  <si>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</si>
  <si>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</si>
  <si>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</si>
  <si>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</si>
  <si>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</si>
  <si>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</si>
  <si>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</si>
  <si>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</si>
  <si>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</si>
  <si>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</si>
  <si>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</si>
  <si>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</si>
  <si>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</si>
  <si>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</si>
  <si>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</si>
  <si>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</si>
  <si>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</si>
  <si>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</si>
  <si>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</si>
  <si>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</si>
  <si>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</si>
  <si>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</si>
  <si>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</si>
  <si>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</si>
  <si>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</si>
  <si>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</si>
  <si>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</si>
  <si>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</si>
  <si>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</si>
  <si>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</si>
  <si>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</si>
  <si>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</si>
  <si>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</si>
  <si>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</si>
  <si>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</si>
  <si>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</si>
  <si>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</si>
  <si>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</si>
  <si>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</si>
  <si>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</si>
  <si>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</si>
  <si>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</si>
  <si>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</si>
  <si>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</si>
  <si>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</si>
  <si>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</si>
  <si>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</si>
  <si>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</si>
  <si>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</si>
  <si>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</si>
  <si>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</si>
  <si>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</si>
  <si>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</si>
  <si>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</si>
  <si>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</si>
  <si>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</si>
  <si>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</si>
  <si>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</si>
  <si>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</si>
  <si>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</si>
  <si>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</si>
  <si>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</si>
  <si>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</si>
  <si>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</si>
  <si>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</si>
  <si>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</si>
  <si>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</si>
  <si>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</si>
  <si>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</si>
  <si>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</si>
  <si>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</si>
  <si>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</si>
  <si>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</si>
  <si>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</si>
  <si>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</si>
  <si>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</si>
  <si>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</si>
  <si>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</si>
  <si>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</si>
  <si>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</si>
  <si>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</si>
  <si>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</si>
  <si>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</si>
  <si>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</si>
  <si>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</si>
  <si>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</si>
  <si>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</si>
  <si>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</si>
  <si>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Se cierra esta actividad porque: 1- En el 2020 el DANE reglamento e instaló 4 instanción de coodinación del SEN; de esta manera, el SEN cuenta con:  i) El Consejo Asesor del Sistema Estadístico Nacional - SEN, instancia que emite recomendaciones frente a la coordinación del sistema, en torno a la producción de estadísticas oficiales, las metodologías del proceso estadístico empleadas en censos, encuestas, así como en la integración de registros administrativos y fuentes alternativas y los esquemas de intercambio de datos entre los miembros del SEN.  ii) El Comité de Administración de Datos – CAD, desde donde se identificarán y promoverán las integraciones de datos de registros administrativos requeridas para lograr una mayor articulación de la información estadística oficial con el ciclo de las políticas públicas; iii) Comité de Seguimiento a Estadísticas Estratégicas – CSEE, instancia que busca propiciar la coordinación interinstitucional en torno a la presentación y análisis de resultados de estadísticas estratégicas relacionadas con crecimiento, inflación y desempleo; y iv) Comités Estadísticos Sectoriales y de las Mesas Estadísticas Sectoriales, instancias que permitirán identificar, integrar y discutir las necesidades de información estadística y definir los planes de acción requeridos para la gestión de estas necesidades.  
2- El PEN 2020 - 2022 contempla la estrategia 6. "Aprovechamiento estadístico de registros administrativos y fuentes alternativas de información". 
3- En el marco del Programa de Fortaleciiento de Registros administrativos se realizarón los 8 diagnósticos de RRAA priorizados en 2020.</t>
  </si>
  <si>
    <t>Resoluciones:
- 0446 24/03/2020, establecen los requisitos que deben cumplir los integrantes del CASEN
- 0643 de 2020, publicó el listado de los integrantes de las Salas del CASEN
- Resolución 0451, reglamenta el CAD
- Resolución 0695, reglamente el CSEE
- Resolución 1372, reglamenta los CES y las mesas.
- PEN 2020 - 2022
- Informes de diagnosticos de RRAA e inorme de seguimiento a planes de fortalecimiento.</t>
  </si>
  <si>
    <t>Evidencias de socializaciones, cursos virtuales y asistencias técnicas brindadas en el 2020. Tambien se anexa la medición del ICET, indice que mide cuantitativamente la capacidad estadística en los territorios, con el fin de identificar los aspectos que requieren fortalecimiento con la articulación de las entidades del orden nacional.​</t>
  </si>
  <si>
    <t>Se cierra esta actividad, en la medida que en el 2020 el DANE implementa en su programa de fortalecimiento territorial, que los proceso de asesoria y acompañamiento para el desarrollo de Planes estadisticos territoriales, contemple el proceso de autodiagnositco de registros administrativos; de esta forma se espera que alcaldías como Monteria realicenel fortalecimiento del SISBEN. 
De igual manera, el DANE a brindado asesorías, acompañamiento, capacitaciones y cursos virutales a los territoritorios, con el fin de contriuir al fortalecimiento de la capacidad estadística en: Planeación estadística, Calidad estadística y registros administrativos</t>
  </si>
  <si>
    <t>1- En octubre se realizó la última capacitación de la metodología de diagnóstico de registros administrativos a entidades del SEN programada en 2020 y en el tercer trimestre se realizó el diseño del curso virtual de "fortalecimiento de Registros administrativos para su aprovechamiento estadístico". Estas actividades promueven la divulgación de la metodología de diagnóstico de registros administrativos para su implementación por parte de las entidades del SEN.
2- En el marco del plan de fortalecimiento estadístico territorial, hemos desarrollado las siguientes actividades:
a)	 Asistencias técnicas: Alcaldía de Pereira: A corte diciembre de 2020 se avanzó en las dos primeras subfases para la formulación del PET. Alcaldía de Mosquera: A diciembre de 2020 se avanzó en el desarrollo de las tres primeras subfases correspondientes a la preparación, identificación y recolección de la oferta y demanda de información estadística y consolidación. Propuestas técnico- económicas enviadas a las entidades territoriales para la formulación de Plan Estadístico y fortalecimiento del Registro administrativo SISBÉN. -	Alcaldías de: Santa Marta, Montería. -	Gobernaciones de: Valle del Cauca.
b) Convenios, Alcaldía de Monteria: se desarrollaron  las dos primeras subfases para la formulación del Plan Estadístico, y en 2021 las cuatro subfases restantes. 
c) 	Capacitaciones y socializaciones: con corte 30 de dicimbre se desarrollaron las siguientes capacitaciones: 
Capacitaciones en Metodología para la formulación LBI: se realizaron tres sesiones donde participaron 58 asistentes 
Capacitaciones en Diseño construcción e interpretación de indicadores: se realizaron tres sesiones donde participaron 138 asistentes 
Capacitación en Planificación y Planes estadísticos:  se realizaron cuatro sesiones donde participaron 77 asistentes 
Capacitación en Política de Gestión de información estadística: se realizaron cinco sesiones donde participaron 347 asistentes 
-	Socializaciones:
3- Por otra parte, y en el marco del programa de fortalecimiento estadístico territorial, a corte diciembre de 2020, se desarrollaron actividades de socialización de los instrumentos y herramientas dispuestas desde el DANE para contribuir a la mejora de capacidades estadísticas con: Alcaldía de San Andrés, Alcaldía de Tulúa, Alcaldía de Cúcuta, Alcaldía de Yumbo, Alcaldía de Cajicá y Gobernación del Valle del Cauca. Para esta última, de manera adicional se realizaron sesiones, con el fin generar una hoja de ruta a seguir para el fortalecimiento del ejercicio de medición de cuentas departamentales que lleva a cabo en el departamento.</t>
  </si>
  <si>
    <t xml:space="preserve">El Área Financiera y la Oficina Asesora Jurídica realizaron cuatro mesas de conciliación contable en los meses de septiembre; octubre; noviembre y diciembre,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</si>
  <si>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En cumplimiento a lo establecido en la Resolución 558 de 2020 “Por la cual se adopta una metodología de reconocido valor técnico para el cálculo de la provisión contable de los procesos judiciales, conciliaciones extrajudiciales y trámites arbitrales en contra de las entidades DANE – FONDANE”, se vienen realizando las mesas de conciliación contable, las cuales se realizan los primeros 10 días de cada mes entre la Oficina Asesora Jurídica y el Área Financiera. De acuerdo con las evidencias aportadas desde el mes de mayo de 2020 se están realizando. Dado lo anterior, se establece el cumplimiento del Plan de Mejora y se puede solicitar el cierre al Ente de Control.  </t>
  </si>
  <si>
    <t>1. Resolución 558 de 2020
2. Conciliaciones realizadas de DANE - FONDANE de los meses de Mayo a Diciembre de 2020. 
3. Soportes Documentales de las conciliaciones efectuadas de los Cobros Coactivos y Soportes Contables.</t>
  </si>
  <si>
    <t>Se hizo la aplicación de la Circular de cierre de vigencia estableciendo los parámetros para la constitución de cuentas por pagar y reservas presupuestales estableciendo la fecha de radicación de cuentas de cobro.</t>
  </si>
  <si>
    <r>
      <rPr>
        <b/>
        <sz val="8"/>
        <color theme="1"/>
        <rFont val="Century Gothic"/>
        <family val="2"/>
      </rPr>
      <t>1-</t>
    </r>
    <r>
      <rPr>
        <sz val="8"/>
        <color theme="1"/>
        <rFont val="Century Gothic"/>
        <family val="2"/>
      </rPr>
      <t xml:space="preserve"> Se solicita al GIT SIIF evidencia sobre Solicitud PAC al Ministerio de Hacienda para el pago de compromisos en el mes de diciembre y realizar seguimiento semanal a los proveedores programados en PAC (diciembre) de FONDANE. </t>
    </r>
    <r>
      <rPr>
        <b/>
        <sz val="8"/>
        <color theme="1"/>
        <rFont val="Century Gothic"/>
        <family val="2"/>
      </rPr>
      <t>2-</t>
    </r>
    <r>
      <rPr>
        <sz val="8"/>
        <color theme="1"/>
        <rFont val="Century Gothic"/>
        <family val="2"/>
      </rPr>
      <t xml:space="preserve"> Se solicita al GIT SIIF evidencia sobre  realizar seguimiento semanal a los proveedores programados en PAC (diciembre) de FONDANE. y </t>
    </r>
    <r>
      <rPr>
        <b/>
        <sz val="8"/>
        <color theme="1"/>
        <rFont val="Century Gothic"/>
        <family val="2"/>
      </rPr>
      <t>3-</t>
    </r>
    <r>
      <rPr>
        <sz val="8"/>
        <color theme="1"/>
        <rFont val="Century Gothic"/>
        <family val="2"/>
      </rPr>
      <t xml:space="preserve"> Se hizo Solicitud PAC al Ministerio de Hacienda para el pago de compromisos en el mes de diciembre.</t>
    </r>
  </si>
  <si>
    <t>II SEMESTRE 2020</t>
  </si>
  <si>
    <t xml:space="preserve">De acuerdo con el avance del proyecto de implementación del aplicativo de Nomina KACTUS, desde el mes de noviembre de 2020 se realizó el primer pago de nómina de los funcionarios del Departamento Administrativo Nacional de Estadística, así mismo, se encuentra publicado en la intranet de la Entidad el enlace para que los funcionarios complementen la información personal y puedan hacer uso de la plataforma consultando y gestionando su información como: nómina, certificaciones, permisos, vacaciones, licencias, entre otros.
Por otra parte, se han realizando las diferentes capacitaciones con los usuarios del aplicativo, con el fin de utilizar los modulos de auditoría entre otros. 
Se elaboraron instructivos para que los funcionarios aprendan a navegar en el aplicativo y completar la información personal requerida. </t>
  </si>
  <si>
    <t>1. Informes de Seguimiento Proyecto Implementación KACTUS-HCM.
2. Presentaciones Capacitaciones Modulos.</t>
  </si>
  <si>
    <t xml:space="preserve">La Entidad adquirió e implemento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Se ejecutaron las tres fases establecidas en el proyecto para la implementación (Preparación, Configuración y Capacitación; Producción y un paso IV Acompañamiento). A partir del mes de noviembre/2020 se realiza la liquidación de la nómina del Departamento en KACTUS-HMC y actualmente los funcionarios se encuentran complementando la información personal en el software, así mismo, ya se hace uso de la plataforma consultando y gestionando información como: nómina, certificaciones, permisos, vacaciones, licencias, entre otros.Dado lo anterior, se establece como cumplidas la acción definida por la Entidad. </t>
  </si>
  <si>
    <t>11   2020</t>
  </si>
  <si>
    <t xml:space="preserve">1 cronograma </t>
  </si>
  <si>
    <t>1. Propuesta de reporte cualitativo</t>
  </si>
  <si>
    <t>En la ruta \\systema20\Planes_de_mejoramiento\Contraloría General de la República\ARI\Evidencias\DANE\007  2015, no fue posible evidenciar avances de las acciones suscritas, para el primer trimestre del 2021. En el archivo “Monitoreo”, e observa el último registro del monitoreo el 06/03/2020, en el cual el proceso ARI indica “Se recibe Orfeo según radicado no 2020-313-000112-3 donde se acepta la ampliación de fecha para el 31 de marzo de 2020”, además reporta un avance eficaz con un progreso del 5%, de una acción que continúa abierta hasta el 16 de julio del 2021.</t>
  </si>
  <si>
    <t>En la ruta \\systema20\Planes_de_mejoramiento\Contraloría General de la República\ARI\Evidencias\DANE\007  2015, no fue posible evidenciar avances de las acciones suscritas, para el primer trimestre del 2021. Se evidencia el último registro del monitoreo el 12/03/2020, en el archivo “Monitoreo”, en el cual el proceso ARI indica “Se ubica una copia de los Backups tipo RMAN de la base de datos BINDICE, en donde residen datos de las aplicaciones IPC y otras. a la ubicación: /Replicabd/bindice . File system compartido a vmracsige01, desde un servidor de Barranquilla”, además reporta un avance eficaz con un progreso del 5%, de una acción que continúa abierta hasta el 30 de junio del 2021.</t>
  </si>
  <si>
    <t>HALLAZGO No. 11. Planes de Trabajo ODS. El CONPES 3918 de 2018, establece que bajo el acompañamiento de la Secretaría Técnica de ODS las entidades nacionales deberán formular planes de trabajo para el cumplimiento de las metas ODS, que le sean asignadas. No obstante, se observa que las entidades nacionales no cuentan con una versión definitiva.</t>
  </si>
  <si>
    <t>Se origina en la falta de celeridad y coordinación de las entidades responsables de metas ODS, en su rol de líderes o acompañantes de acuerdo con el Conpes 3918. DANE informó que cuenta con una versión definitiva del Plan de Trabajo, el cual fue aprobado por la Secretaría Técnica se encuentra en línea con el PND 2018 – 2022</t>
  </si>
  <si>
    <t xml:space="preserve">Establecer un cronograma de seguimiento a las actividades formuladas, incluyendo acciones de enfoque de género que apoyen al cumplimiento de las metas del ODS1.  </t>
  </si>
  <si>
    <t>Elaboración de propuesta a presentar a la Secretaría Técnica de ODS sobre mecanismo de reporte cualitativo a metas e indicadores del ODS 1.</t>
  </si>
  <si>
    <t>Realizar una revisión sobre la disponibilidad de información de los indicadores del ODS1, incluyendo la revisión sobre sus desagregación según sexo, junto con un plan de priorización para avanzar en las mediciones que aún no se encuentren disponibles.  El proceso de priorización debe ser consultado con otros actores, como la sociedad civil.</t>
  </si>
  <si>
    <t>Cronograma que incluya el envío de reporte a la Secretaría Técnica de ODS sobre las actividades del plan de trabajo que son responsabilidad del DANE, incluyendo explícitamente actividades asociadas con el enfoque de género en el marco del ODS1.</t>
  </si>
  <si>
    <t>Documento que describa una propuesta de reporte cualitativo al ODS 1 con enfoque de género, para que sea presentado a consideración de la Secretaría Técnica de ODS.</t>
  </si>
  <si>
    <t>Plan de priorización para la producción de indicadores del ODS1 con desagregaciones; en base a la revisión y analisis de la disponibilidad de información, y los intereses expresados por otros actores como la sociedad civil.</t>
  </si>
  <si>
    <t>1 plan de priorización de indicadores, que incluye: a) 1 diagnostico de disponibilidad de ind del ODS 1 con desagregación; b) 1 lista de indicadores priorizados; c) 1 documento de proceso de priorización</t>
  </si>
  <si>
    <t>1er Trimestre 2021</t>
  </si>
  <si>
    <t>Terminos</t>
  </si>
  <si>
    <r>
      <t>Acción 92  con fecha de inicio el 5 de febrero 2021 y cierre el 1 agosto 2021, repositorio sistema 20 con cargue de evidencias el 21 de junio de 2021, correspondientes a 2 archivos excel  reportes a) Progreso actividades Propuesta Cronograma Plan de Trabajo CONPES 3918 DANE- DNP versión preliminar . b) Análisis actividades actuales reportes, versión preliminar , las demas evidencias almacenadas son  c) archivo word Informe de Avance- Cronograma de envío de reporte a la Secretaría Técnica de ODS sobre el plan de trabajo. d) Correo del mes de abril de 2021 del  Plan de Trabajo CONPES 3918. e) archivo PDF 20213600147311 documento enviado por el DNP a OPLAN con fecha 2 de marzo de 2021, en la que se informa "</t>
    </r>
    <r>
      <rPr>
        <i/>
        <sz val="8"/>
        <color theme="1"/>
        <rFont val="Tahoma"/>
        <family val="2"/>
      </rPr>
      <t xml:space="preserve">El proceso de formulación del Plan de Trabajo ODS queda concluido. En caso de requerir una actualización nos comunicaremos con su entidad para solicitar el ajuste". Asi  mismo, establecen "actualmente se cuentan con 23 planes formulados, lo cual nos permite tener un mapeo sobre el universo de acciones que el Gobierno nacional está emprendiendo y va a emprender a 2030 para alcanzar los ODS en el país". </t>
    </r>
    <r>
      <rPr>
        <sz val="8"/>
        <color theme="1"/>
        <rFont val="Tahoma"/>
        <family val="2"/>
      </rPr>
      <t xml:space="preserve">La acción desarrollo avances en el trimestre evaluado, por lo tanto a la fecha del presente seguimiento la acción se encuentra en terminos. Se considera para el proximo seguimiento en la medida en que genere actividades se vayan actualizando el reporte. </t>
    </r>
  </si>
  <si>
    <r>
      <t>Acción 94  con fecha de inicio el 8 de febrero 2021 y cierre el 1 octubre 2021, repositorio sistema 20 con cargue de evidencias el 22 de junio de 2021 correspondientes a: 1) archivo word 11052021 Reunión Cepei ODS 1 con Enfoque de Género 2) archivo word Informe de Avance- Plan de Priorización indicadores. 3) Carpeta de correos win zip Correos_CCONG. 4). 2 archivos excel Disponibilidad Información ODS 1 por Sexo y Experiencias de CEPEI. 5). Correo del  10, 11 y 12 de mayo de 2021 denominada Iniciativas ODS 1 con enfoque de Género, soporte de la reunion. 6) Correo del 5 de mayo de 2021 denominado CODS- ODS 1 con enfoque de género, donde se efectua la consulta a la universidad de los Andes buscar aumentar la disponibilidad de información desagregada para indicadores relevantes para la política pública y de la sociedad civil, en general. 7). Correo del 21 de junio de 2021 denominado "</t>
    </r>
    <r>
      <rPr>
        <i/>
        <sz val="8"/>
        <color theme="1"/>
        <rFont val="Century Gothic"/>
        <family val="2"/>
      </rPr>
      <t>Reu Cepei 16/06/2021" en la que se detalla "EL objetivo de la reunión era comentar al DANE sobre la posibilidad de un proyecto financiado por GPSDD para medición de indicadores ODS con datos generados por la ciudadanía.</t>
    </r>
    <r>
      <rPr>
        <sz val="8"/>
        <color theme="1"/>
        <rFont val="Century Gothic"/>
        <family val="2"/>
      </rPr>
      <t xml:space="preserve">Por lo anterior la acción desarrollo avances en el trimestre evaluado, por lo tanto a la fecha del presente seguimiento la acción se encuentra en terminos.
</t>
    </r>
    <r>
      <rPr>
        <sz val="8"/>
        <color rgb="FFFF0000"/>
        <rFont val="Century Gothic"/>
        <family val="2"/>
      </rPr>
      <t xml:space="preserve">
</t>
    </r>
  </si>
  <si>
    <t>2o Trimestre 2021</t>
  </si>
  <si>
    <t>3er Trimestre 2021</t>
  </si>
  <si>
    <t>4to Trimestre 2021</t>
  </si>
  <si>
    <t>4to Trimestre 2020</t>
  </si>
  <si>
    <t>Diana Carolina Orjuela Moreno</t>
  </si>
  <si>
    <t>La Oficna de Sistemas indica que dentro de las actividades suscritas dentro del Plan de Acción para el 2021 se encuentra la definición del plan de continuidad de la Entidad.</t>
  </si>
  <si>
    <t xml:space="preserve">Terminos </t>
  </si>
  <si>
    <t>El Plan de Mejoramiento se suscribio el 02/03/2021</t>
  </si>
  <si>
    <t xml:space="preserve">Realizar un BIA institucional del DANE que permita al Comité Institucional de Gestión y Desempeño definir cuales son los procesos prioritarios para la entidad en caso de desastre.
Para estos procesos prioritarios elaborar plan para la implementación un BCP y un DRP de nivel institucional y no solo de la oficina de sistemas.
</t>
  </si>
  <si>
    <r>
      <t>Repositorio sistema 20 con cargue de evidencias el 21 de junio de 2021. a) Archivo word informe de avance hallazgo No 11- actividad 2  "</t>
    </r>
    <r>
      <rPr>
        <i/>
        <sz val="8"/>
        <color theme="1"/>
        <rFont val="Century Gothic"/>
        <family val="2"/>
      </rPr>
      <t>Reporte Cualitativo Plan de mejoramiento ODS 1</t>
    </r>
    <r>
      <rPr>
        <sz val="8"/>
        <color theme="1"/>
        <rFont val="Century Gothic"/>
        <family val="2"/>
      </rPr>
      <t xml:space="preserve"> "con Enfoque de Género con fecha Junio 2021.  archivo word  que en su contenido enumera las actividades planteadas a desarollar </t>
    </r>
    <r>
      <rPr>
        <b/>
        <sz val="8"/>
        <color theme="1"/>
        <rFont val="Century Gothic"/>
        <family val="2"/>
      </rPr>
      <t xml:space="preserve">1. </t>
    </r>
    <r>
      <rPr>
        <sz val="8"/>
        <color theme="1"/>
        <rFont val="Century Gothic"/>
        <family val="2"/>
      </rPr>
      <t xml:space="preserve">Cronograma que incluya el envío de reporte a la Secretaría Técnica de ODS sobre las actividades del plan de trabajo que son responsabilidad del DANE, incluyendo explícitamente actividades asociadas con el enfoque de género en el marco del ODS1. </t>
    </r>
    <r>
      <rPr>
        <b/>
        <sz val="8"/>
        <color theme="1"/>
        <rFont val="Century Gothic"/>
        <family val="2"/>
      </rPr>
      <t xml:space="preserve">2. </t>
    </r>
    <r>
      <rPr>
        <sz val="8"/>
        <color theme="1"/>
        <rFont val="Century Gothic"/>
        <family val="2"/>
      </rPr>
      <t xml:space="preserve">Documento que describa una propuesta de reporte cualitativo al ODS 1 con enfoque de género, para que sea presentado a consideración de la Secretaría Técnica de ODS. </t>
    </r>
    <r>
      <rPr>
        <b/>
        <sz val="8"/>
        <color theme="1"/>
        <rFont val="Century Gothic"/>
        <family val="2"/>
      </rPr>
      <t>3</t>
    </r>
    <r>
      <rPr>
        <sz val="8"/>
        <color theme="1"/>
        <rFont val="Century Gothic"/>
        <family val="2"/>
      </rPr>
      <t>. Plan de priorización para la producción de indicadores del ODS1 con desagregaciones; en base a la revisión y análisis de la disponibilidad de información, y los intereses expresados por otros actores como la sociedad civil. el GIT GEDI mediante correo electronico del 8/07/2021 remite versión preliminar de la revisión de literatura (adjunto).</t>
    </r>
  </si>
  <si>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capacitación efectuada.</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</si>
  <si>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en el cumplimiento de los lineamientos dados en la Cirucular expedida por la Secretaría General de la Entidad.</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</si>
  <si>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</si>
  <si>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</si>
  <si>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DIANA CAROLINA ORJUELA MORENO</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</si>
  <si>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realizar la actualización del documento BIA y la elaboración de los documentos BCP y DRP.
Con el propósito de dar cumplimiento y cierre al hallazgo ante la CGR, la OSIS y el proceso SIO, justificarán la prórroga de esta acción ante la Dirección del Departamento, y así realizar la entrega de los documentos suscritos, en diciembre del 2021. 
Por lo anterior, se confirma que el porcentaje de avance de la acción, continúa en el 30%.</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</si>
  <si>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ejecutar las pruebas de continuidad a la operación crítica del IPC, entre otras.
Con el fin de dar cumplimiento y cierre al hallazgo ante la CGR, la OSIS y el proceso SIO, justificarán la prórroga de esta acción ante la Dirección del Departamento, y así actualizar los resultados de las pruebas de continuidad de la operación estadística del IPC, entre otras, y suscribir los planes de mejoramiento a que haya lugar, en diciembre del 2021. 
Por lo anterior, se confirma que el porcentaje de avance de la acción, continúa en el 50%.</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</si>
  <si>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aplicación de los lineamientos de la Circular 020 de 2019.</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</si>
  <si>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 de mejora.</t>
  </si>
  <si>
    <t>001-2021</t>
  </si>
  <si>
    <t>Hallazgo No. 1 Principio de Planeación y Ejecución Contractual. EL DANE suscribió un contrato con vocación a no poderse ejecutar completamente en el término que faltaba para culminar la vigencia 2020, desatendiendo principios como el de planeación y anualidad presupuestal.</t>
  </si>
  <si>
    <t>Deficiencia en la alineación entre los proyectos de inversión, plan de acción, gestión presupuestal y plan de compras por parte de los lideres de procesos, responsables de los proyectos y áreas responsables.</t>
  </si>
  <si>
    <t xml:space="preserve">Generar y divulgar una Circular Interna con fuerza vinculante, señalando tiempos máximo de contratación para selección abreviada y licitación, garantizando que el tiempo máximo de la ejecución contractual no supere el 31 de diciembre de cada vigencia. </t>
  </si>
  <si>
    <t>Elaborar y divulgar Circular Interna</t>
  </si>
  <si>
    <t>Circular elaborada y divulgada</t>
  </si>
  <si>
    <t>Revisión y ajuste de la documentación relacionados con temas contractuales, de manera que se incluyan los controles relacionados con los tiempos del proceso contractual y tiempo de finalización de la ejecución del contrato.</t>
  </si>
  <si>
    <t xml:space="preserve">Revisión y ajuste de documentación del proceso de Gestión Contractual </t>
  </si>
  <si>
    <t xml:space="preserve">Dar continuidad al desarrollo de la herramienta que permite la articulación y seguimiento al plan de acción, presupuesto, proyectos de inversión. </t>
  </si>
  <si>
    <t>Desarrollo finalizado de la herramienta de articulación y seguimiento</t>
  </si>
  <si>
    <t>Desarrollo Herramienta finalizado</t>
  </si>
  <si>
    <t>Puesta en producción de la nueva herramienta para la articulación y seguimiento de la programación presupuestal alineada con las metas del plan institucional y proyectos de inversión</t>
  </si>
  <si>
    <t>Implementar la herramienta que permite la articulación y seguimiento al plan de acción, presupuesto, proyectos de inversión.</t>
  </si>
  <si>
    <t xml:space="preserve">Implementación de herramienta articulada </t>
  </si>
  <si>
    <t xml:space="preserve">Desconocimiento del supervisor, al actuar legal frente a la renuencia del contratista a presentar cuentas de cobro correspondientes a las reservas presupuestales. </t>
  </si>
  <si>
    <t>002-2021</t>
  </si>
  <si>
    <t>Primera capacitación a los supervisores de contratos que hayan constituido Reservas presupuestales, referente al principio de anualidad, la constitución y liberación de reservas presupuestales.</t>
  </si>
  <si>
    <t>Realizar primera capacitación a los supervisores de contratos que hayan constituido Reservas presupuestales</t>
  </si>
  <si>
    <t xml:space="preserve">Capacitación Supervisores </t>
  </si>
  <si>
    <t>Segunda Capacitación a los supervisores de contratos referente al principio de anualidad y la constitución y liberación de reservas presupuestales.</t>
  </si>
  <si>
    <t xml:space="preserve">Realizar segunda capacitación a los supervisores de contratos </t>
  </si>
  <si>
    <t>01//11/2021</t>
  </si>
  <si>
    <t xml:space="preserve">Realizar de manera mensual seguimiento a casos puntuales sobre pago se reservas junto con el supervisor, dar las recomendaciones y las gestiones que deben seguirse y dejar documentados los compromisos adquiridos. </t>
  </si>
  <si>
    <t xml:space="preserve">Realizar mensualmente seguimiento a casos puntuales de reservas constituidas  </t>
  </si>
  <si>
    <t xml:space="preserve">seguimientos mensuales de casos especiales </t>
  </si>
  <si>
    <t xml:space="preserve">Diseñar e implementar un formato para documentar la justificación  a las reservas presupuestales </t>
  </si>
  <si>
    <t xml:space="preserve">Diseñar e implementar un formato </t>
  </si>
  <si>
    <t xml:space="preserve">Formato diseñado e implementado </t>
  </si>
  <si>
    <t>Presentar en las mesas de trabajo mensual de seguimiento a PAC, por parte de los delegados de las áreas, las gestiones realizadas con relación a la planeación y ejecución del PAC.</t>
  </si>
  <si>
    <t xml:space="preserve">Realizar mensualmente seguimiento a las gestiones adelantadas frente al PAC de la vigencia </t>
  </si>
  <si>
    <t xml:space="preserve">seguimientos mensuales gestiones PAC vigencia </t>
  </si>
  <si>
    <t>003-2021</t>
  </si>
  <si>
    <t>Los documentos fueron revisados y aprobados por 7 de los miembros 8 miembros directivos que hacen parte del comité de seguridad de la información a través de votación virtual (vía correo) el 27 de enero del 2022, cuya acta hace parte de los papeles de trabajo de está acción.</t>
  </si>
  <si>
    <t>Esta actividad se realizó parcialmente, en un momento de contingencia dando un resultado satisfactorio a la hora de contar con los servicios más criticos de la entidad en el menor tiempo posible, cabe anotar que la  actividad se encuentra en proceso dado que la entidad cuenta con recursos limitados para su total implementación.</t>
  </si>
  <si>
    <t>I SEMESTRE 2022</t>
  </si>
  <si>
    <t>Primer Semestre 2022</t>
  </si>
  <si>
    <t>Segundo Semestre 2022</t>
  </si>
  <si>
    <t xml:space="preserve">Se evidencian los resultados del plan de pruebas para los servicios de TI de las investigaciones IPC e IPP. Se encuentran pendientes los resultados del plan de pruebas de la página web de la entidad y los planes de mejoramiento a que haya lugar a partir de los resultados de las pruebas realizadas. </t>
  </si>
  <si>
    <t>22/07/12022</t>
  </si>
  <si>
    <t xml:space="preserve">La acción se encuentra en ejecución por parte de la Secretaría General </t>
  </si>
  <si>
    <t xml:space="preserve">Abierta </t>
  </si>
  <si>
    <t xml:space="preserve">De acuerdo al plazo establecido no ha iniciado la ejecución de la acción </t>
  </si>
  <si>
    <t xml:space="preserve">Cumplida </t>
  </si>
  <si>
    <t>Desarrollo finalizado de la herramienta de articulación y seguimiento
La entidad desarrollo una herramienta en excel, la cual permite la articulación y seguimiento al plan de acción, plan operativo, plan anticorrupción y el seguimiento al presupuesto y a los productos de los proyectos de inversión, así:
Columna A: Número único que identifica la programación
Columna B: Nombre corto que identifica el proyecto internamente.
Columna C: Grupos Internos de trabajo
Columna D: Sigla que identifica los grupos internos de trabajo
Columna E: Nombre del producto de la ficha EBI
Columna F: Rubro presupuestal que identifica el producto en SIIF. 
Columna G: Recurso
Columnas H- I: Identifican la sede en la cual se ejecutarán los recursos
Columnas J hasta la T: Identifican la programación de cada requerimiento
Columnas U- V: identifican si la programación corresponde a vigencias futuras
Columna W: Es la que permite cruzar la información con la ejecución de SIIF Nación. Es el número del CDP.
Columnas Y hasta AO: Son las que identifican las metas de los planeas de acción, plan operativo y plan anticorrupción con los respectivos porcentajes de dedicación de cada contrato y los valores a asociados a cada una.</t>
  </si>
  <si>
    <t xml:space="preserve">El GIT de Financiera adelantó la solicalización de la Guia Lineamientos, Criterios y Politicas para el Cierre de Vigencia adoptada por la Secretaria General y publicada en ISOLUCIÓN con el codigo GFI-010-GUI-001 del 12 de mayo de 2022. </t>
  </si>
  <si>
    <t>Mensualmente se genera las reuniones de seguimiento desde el área financiera</t>
  </si>
  <si>
    <t>Formato Justificación Reserva Presupuestal Dane - Fondane - CGR, se aprobó en el aplicativo Isolución con código CÓDIGO: GFI-010-GUI-001-f-002 VERSIÓN: 1</t>
  </si>
  <si>
    <t>001-2022</t>
  </si>
  <si>
    <t>002-2022</t>
  </si>
  <si>
    <t>003-2022</t>
  </si>
  <si>
    <t>004-2022</t>
  </si>
  <si>
    <t>005-2022</t>
  </si>
  <si>
    <t>001-2019</t>
  </si>
  <si>
    <t>006-2022</t>
  </si>
  <si>
    <t>007-2022</t>
  </si>
  <si>
    <t>008-2022</t>
  </si>
  <si>
    <t>Depreciación Propiedad Planta y Equipo. Diferencias entre los valores calculados por concepto de depreciación en el Aplicativo SAI (Libro Auxiliar Contable de Propiedad Planta y Equipo -PP&amp;E), y lo registrado por el mismo concepto en la subcuenta contable 1685 “Depreciación Acumulada de Propiedades Planta y Equipo - CR”.</t>
  </si>
  <si>
    <t>Depuración Costo Histórico Propiedad Planta y Equipo.Se evidenció, que existen diferencias entre los valores del costo histórico de los bienes reconocidos en la Propiedad Planta y Equipo en el Estado de Situación Financiera a 31 de diciembre de 2021, respecto de los costos históricos de los bienes registrados en el aplicativo SAI (libro auxiliar contable PP&amp;E)</t>
  </si>
  <si>
    <t>Activos Intangibles – Licencias. Se presenta inobservancia de la normatividad aplicable para el reconocimiento, registro, medición posterior y revelación de los Activos Intangibles, como también por las debilidades en el control interno contable relacionadas con la administración, control y actualización permanente de estos activos.</t>
  </si>
  <si>
    <t>Activos intangibles recibidos en donación. Se evidenció que existen otros sistemas de información, los cuales fueron entregados por otra Entidad Pública para su respectiva implementación personalizada por parte del DANE; sistemas que no fueron a su vez reconocidos en el Estado de Situación Financiera a 31 de diciembre ni están cuantificados.</t>
  </si>
  <si>
    <t xml:space="preserve"> Provisión Litigio Departamento de Antioquia. Debilidades en el control interno en el seguimiento de los procesos litigiosos, la inobservancia de la normatividad aplicable</t>
  </si>
  <si>
    <t xml:space="preserve">Hallazgo 1-2019. – Subestimación cuenta 2701-Provisiones y Demandas. </t>
  </si>
  <si>
    <t xml:space="preserve"> Propiedad Planta y Equipo en Cuentas de Orden</t>
  </si>
  <si>
    <t>Restauración copias de seguridad.</t>
  </si>
  <si>
    <t xml:space="preserve">Constitución de Rezago Presupuestal. </t>
  </si>
  <si>
    <t>Se presentaron debilidades en las partidas conciliatorias entre almacén e inventarios y contabilidad, porque no se detalló la información de los movimientos correspondientes a traslados, remesas, préstamos, ingresos, bajas y reclasificaciones etc.</t>
  </si>
  <si>
    <t>Se realiza la contabilización de los intangibles como un gasto y no como un activo intangible de acuerdo con el planteamiento de la CGR.</t>
  </si>
  <si>
    <t>Se presentaron debilidades en la conciliación entre la Oficina Jurídica del DANE y el GIT Contabilidad.</t>
  </si>
  <si>
    <t>Actualmente, el lineamiento contable indica que los bienes con valor inferior a 5 smmlv se deprecian dentro del mismo mes de su adquisición.</t>
  </si>
  <si>
    <t>Al momento de restaurar la información de las cintas físicas de estos aplicativos, se recuperó hasta el mes de agosto de 2021 para las aplicaciones SAE y SAI pese al respaldo que se tenía en dichas cintas. Así las cosas, la información que se perdió para los dos aplicativos en mención, correspondió a los meses de septiembre y octubre de 2021.</t>
  </si>
  <si>
    <t>No se evidencian soportes con el cual realice la constitución de la cuenta por pagar, ni se evidencia la recepción del servicio.</t>
  </si>
  <si>
    <t>Modificación del formato de Conciliación de Almacén e Inventarios</t>
  </si>
  <si>
    <t>Realizar seguimiento y control al inventario de Activos Intangibles, mediante mesas de trabajo con la Oficina de Sistemas</t>
  </si>
  <si>
    <t>Actualizar el Formato e Instructivo: Elaboración de Conciliaciones de Litigios y Demandas en ISOLUCIÓN.</t>
  </si>
  <si>
    <t>Actualización del Manual de Políticas Contables conforme a Propiedad Planta y Equipo en Cuentas de Orden.</t>
  </si>
  <si>
    <t xml:space="preserve">Implementar actividades para el respaldo diario y restauración de cintas de los aplicativos SAE y SAI. </t>
  </si>
  <si>
    <t>Control y revisión de las cuentas por pagar presupuestales inducidas, generando el informe respectivo con sus soportes</t>
  </si>
  <si>
    <t>1.Modificación del formato de Conciliación de Almacén e Inventarios, incluyendo los diferentes eventos de movimientos, como traslados, remesas, préstamos, ingresos, bajas y reclasificaciones, y actualización de la guía de conciliación de almacén e inventarios.</t>
  </si>
  <si>
    <t>2.Generar mesas de trabajo de conciliación mensuales entre el GIT almacén e inventarios vs GIT contabilidad, con el fin de establecer y aclarar los saldos de las partidas conciliatorias y evitar que se presenten diferencias.</t>
  </si>
  <si>
    <t>1. Realizar mesas de trabajo entre el Área Financiera y la Oficina de Sistemas.</t>
  </si>
  <si>
    <t>2. Actualizar el Manual de Políticas Contables con la información relevante al registro de los activos intangibles.</t>
  </si>
  <si>
    <t>3. Creación del formato de Conciliación de Activos Intangibles con la Oficina de Sistemas.</t>
  </si>
  <si>
    <t xml:space="preserve">4. La Oficina de Sistemas deberá informar cuando se adquiera un licenciamiento por compra o donación hasta 15 días hábiles después de la adjudicación del contrato al Área Financiera asociando atributos,  como el valor de la adquisión del licenciamiento y su clasificación, de acuerdo con los lineamientos definidos por el área financiera.   </t>
  </si>
  <si>
    <t>5. Realizar las conciliaciones mensuales teniendo en cuenta los Sistemas recibidos en donación, con la finalidad de tener un control actualizado de la amortización de estos activos intangibles.</t>
  </si>
  <si>
    <t>6. La Oficina de Sistemas realizará la socialización del lineamiento de la Resolución 0602 del 31 de mayo de 2021 y el formato definido para la consolidación de los inventarios de intangibles bajo su responsabilidad.</t>
  </si>
  <si>
    <t>1. Modificar el Formato Elaboración de Conciliaciones de Litigios y Demandas,  en donde se justifique la calificación de la probabilidad de pérdida del proceso (Art 6 y 7 Resolución 558 del 12 de mayo de 2020) a los que registran probabilidad ALTA</t>
  </si>
  <si>
    <t>2. Modificar el instructivo Elaboración de Conciliaciones de Litigios y Demandas</t>
  </si>
  <si>
    <t>3. Realizar mesas de trabajo de conciliación contable entre la Oficina Asesora Jurídica y el Área Financiera.</t>
  </si>
  <si>
    <t>1. Actualización del Manual de Políticas Contables conforme a Propiedad Planta y Equipo en Cuentas de Orden.</t>
  </si>
  <si>
    <t>2. Mesa de trabajo semestral entre las Áreas involucradas para la evaluación de bienes en uso totalmente depreciados con el fin de registrarlos nuevamente dentro de las cuentas del activo. (si aplica)</t>
  </si>
  <si>
    <t xml:space="preserve">1. Solicitar al área administrativa el diligenciamiento del formato GTE-040-PDT-002 Obtención Copias de Respaldo de Información para los aplicativos SAE y SAI </t>
  </si>
  <si>
    <t>2. La OSIS implementará las reglas para respaldo en cintas de los índices  de la herramienta Commvault y de la data de los aplicativos  SAE y SAI , mediante las directivas:  
- Lunes, Martes, Jueves, Sabados y domingos BK Incremental 
- Miercoles BK Diferencial
- Viernes Synthetic Full con paso a cinta
- Fin de mes backup Full con paso a cinta infinito.</t>
  </si>
  <si>
    <t>3. Trimestralmente la Oficina de sistemas definirá restauraciones de cintas de la data de los aplicativos SAE y SAI para verificar su disponibilidad, junto con la comprobación del resultado de esta operación.</t>
  </si>
  <si>
    <t>4. La Oficina de sistemas realizará el proceso de custodia de cintas magnéticas, mitigando que ante cualquier desastre natural o de otra índole que afecten a las instalaciones de DANE-Central, se tenga aseguradas las copias de respaldo en otra ubicación diferente.</t>
  </si>
  <si>
    <t xml:space="preserve">1. Se realizará control y revisión de las cuentas por pagar presupuestales inducidas generando el informe respectivo con sus soportes. </t>
  </si>
  <si>
    <t>2. Implementación de la guía Políticas de Operación y Criterios de ejecución presupuestal para el cierre de vigencia, y la aplicación del formato Justificación de Cuentas por pagar</t>
  </si>
  <si>
    <t>Formato de Conciliación de Almacén e Inventarios y guía de conciliación de almacén e inventarios actualizados en ISOLUCIÓN.</t>
  </si>
  <si>
    <t>Listas de asistencia; Ayudas de memoria</t>
  </si>
  <si>
    <t>Listas de asistencia y Ayudas de memoria</t>
  </si>
  <si>
    <t>Manual de politicas contables generales para el DANE y FONDANE actualizado en ISOLUCIÓN.</t>
  </si>
  <si>
    <t xml:space="preserve">Formato de Conciliación de Activos Intangibles creado en ISOLUCIÓN. </t>
  </si>
  <si>
    <t>Correo de novedades del  Inventario de los activos intangibles</t>
  </si>
  <si>
    <t>Conciliaciones</t>
  </si>
  <si>
    <t>Socialización realizada</t>
  </si>
  <si>
    <t>Formato Elaboración de Conciliaciones de Litigios y Demandas actualizado en ISOLUCIÓN.</t>
  </si>
  <si>
    <t>Instructivo Elaboración de Conciliaciones de Litigios y Demandas actualizado en ISOLUCIÓN.</t>
  </si>
  <si>
    <t>Manual de Políticas Contables conforme a Propiedad Planta y Equipo en Cuentas de Orden actualizado en ISOLUCIÓN.</t>
  </si>
  <si>
    <t xml:space="preserve">Formato GTE-040-PDT-002 Obtención Copias de Respaldo de Información diligenciado. </t>
  </si>
  <si>
    <t xml:space="preserve">Reporte de la plataforma de backup donde se encuentra el index y la data de los servidores donde reposan los aplicativos SAE y SAI. </t>
  </si>
  <si>
    <t xml:space="preserve">Reporte de la restauración de los aplicativos SAE y SAI que contega el resultado de la operación </t>
  </si>
  <si>
    <t xml:space="preserve">Copia del contrato del mecanismo de resguardo externo. </t>
  </si>
  <si>
    <t xml:space="preserve">Listados Obligaciones del SIIF Nación </t>
  </si>
  <si>
    <t>Formatos de justificación cuentas por pagar</t>
  </si>
  <si>
    <t>Los documentos fueron revisados y aprobados por 7 de los miembros 8 miembros del Comité de Seguridad de la Información a través de votación virtual (vía correo) el 27 de enero del 2022, cuya acta hace parte de los papeles de trabajo de está acción. Está pendiente confirmar la eficacia de la acción.</t>
  </si>
  <si>
    <t>Hallazgo 01 -2019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</si>
  <si>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Se presentan debilidades en las obligaciones de la supervisión que permitan la constitución, registro y presentación de la información.</t>
  </si>
  <si>
    <t xml:space="preserve"> Control y revisión de las cuentas por pagar presupuestales inducidas generando el informe respectivo con sus soportes.</t>
  </si>
  <si>
    <t>Hallazgo 1. Revelaciones cuentas por cobrar. En la Presentación y Revelación, en las notas a los estados financieros vigencia 2021, el FONDANE no realizó revelación de la cuenta contable 13-Cuentas por cobrar, relacionadas con la prestación de servicios, cuyo saldo a 31/12/2021 ascendió a $454.862.763 realizó únicamente revelación de la cuenta 19-Otros Activos como cuentas por cobrar.</t>
  </si>
  <si>
    <t>Se presentaron debilidades de control interno en el cumplimiento del Marco Normativo emitido por la CGN, sobre políticas y lineamientos relacionados con la presentación y revelación de la información contable para Entidades de Gobierno, en lo que tiene que ver con las cuentas por cobrar.</t>
  </si>
  <si>
    <t xml:space="preserve">Validar que en la emisión de las notas a los estados financieros se dé cumplimiento a los lineamientos, establecidos dentro del marco normativo de la CGN y manual de políticas contables de la entidad.  </t>
  </si>
  <si>
    <t xml:space="preserve">1. Validar que en la emisión de las notas a los estados financieros se dé cumplimiento a los lineamientos, establecidos dentro del marco normativo de la CGN y manual de políticas contables de la entidad. </t>
  </si>
  <si>
    <t>Estados Financieros FONDANE validados. Acta con la validación de la información</t>
  </si>
  <si>
    <t>Hallazgo 2. Constitución Rezago Presupuestal 2021</t>
  </si>
  <si>
    <t xml:space="preserve"> control y revisión de las cuentas por pagar presupuestales inducidas generando el informe respectivo con sus soportes.</t>
  </si>
  <si>
    <t xml:space="preserve">La Secretaria General junto con el GIT de Compras Públicas expidieron la Circular 016 de 2022 Lineamientos Cierre Contractual Vigencia 2022, en el cual se informó a la Subdirección; Direcciones Técnicas; Coordinaciones de Área y Administrativas; Supervisores y Colaboradores en general, instrucciones con el fin de facilitar un adecuado cierre de la vigencia en materia contractual, para tal propósito solicitó la colaboración y apoyo que dependa de cada una de las áreas, con el fin de realizar todas y cada una de las actividades necesarias para dar cumplimiento a las normas presupuestales, contables y contractuales vigentes. Dicha Circular fue socializada mediante correo electrónico masivo el 2 de agosto de 2022. </t>
  </si>
  <si>
    <t>La Oficina Asesora de Planeación durante la vigencia 2022, implemento la herramienta en Excel, la cual genero la articulación entre la programación del presupuesto de los proyectos de inversión de DANE y FONDANE con el plan de acción de todas las dependencias del Departamento, en esta matriz se identificó la programación de cada requerimiento (Talento Humano, Tiquetes; viáticos, software, hardware u otros gastos) y esto se alineo con cada meta del plan de acción, plan operativo o plan anticorrupción definiendo el porcentaje de dedicación de cada contrato y/o valor asociados a cada meta.    
Adicionalmente, en las Matrices de Plan de Acción y Plan Operativo se estableció la alineación de cada meta con el proyecto y cada producto de los proyectos de inversión.</t>
  </si>
  <si>
    <t>Se evidenció que el GIT Financiera adelanto el 28 de diciembre de 2022 la segunda capacitación a los Supervisores de los contratos, en la cual se aclararon las diferentes dudas por parte de las áreas frente al proceso financiero de cierre de vigencia. En dicha reunión participaron 23 servidores púiblicos.</t>
  </si>
  <si>
    <t>Se evidenció que el GIT Financiera adelanto en el segundo semestre de 2022, la reunión mensual de seguimiento a la programación de PAC y en el desarrollo de estas se observa que se verifican con los enlaces de cada dependencia el descriminado de las reservas presupuestales de DANE CENTRAL y Direcciones Territoriales a fin de que se gestione el pago o la liberación de los saldos.</t>
  </si>
  <si>
    <t>Se evidenció mediante la verificación de 25 archivos en PDF y Excel remitidos al GIT Financiera la implementación de los formatos de Justificación de cuentas por pagar y la Constitución de Reservas Presupuestales de la vigencia 2022.</t>
  </si>
  <si>
    <t>La Entidad ha venido realizando acciones como la aprobación de los documentos BIA, BCP y DRP con alcance al levantamiento de servicios de TI y del portal web de la Entidad. Frente al alcance establecido en el documento BIA, se observa el cumplimiento.
No obstante la Entidad establecerá acciones adicionales a fin de continuar en la subsanación de las causas establecidas en los hallazgos evidenciados por la Contraloría en la auditoría del 2015.</t>
  </si>
  <si>
    <t>Se observa la aprobación documental requerida, con el alcance establecido en el documento BIA, para lo cual se eviencia el cumplimiento.
No obstante la Entidad establecerá acciones adicionales, a fin de continuar en la subsanación de las causas establecidas en los hallazgos evidenciados por la Contraloría, en la auditoría del 2015.</t>
  </si>
  <si>
    <t>Pese al vencimiento de esta actividad a realizar en 2022, cabe anotar que la Entidad continuará con el cumplimiento de esta acción y establecerá acciones adicionales, a fin de continuar en la subsanación de las causas establecidas en los hallazgos evidenciados por la Contraloría, en la auditoría del 2015.</t>
  </si>
  <si>
    <t>Se evidencian los resultados del plan de pruebas con alcance al portal web del data center principal de la Entidad. De igual forma se evidencian las pruebas parciales del levantamiento de servicios de TI, establecidos en el alcance del BIA aprobado el pasado 27 de enero del 2022. 
Pese al vencimiento de esta actividad, cabe anotar que la Entidad ha establecido actividades encaminadas en la subsanación de las causas establecidas en los hallazgos evidenciados por la Contraloría, en la auditoría del 2015.</t>
  </si>
  <si>
    <t xml:space="preserve">Al contar con un BIA, un BCP y un DRP, la entidad tiene identificado que para levantar los servicio críticos de la entidad debe contar en primer lugar con los servicios base de TI.
Se levantaron ordenes de habilitación de servicios básicos de TI, tales como conectividad, correo electrónico, bases de datos oracle, backups , almacenamiento, seguridad perimetral y transversales
</t>
  </si>
  <si>
    <t>Validar con los directores técnicos los procesos Misionales para definir los RPO y RTO críticos para la Dirección Técnica
Se realizaron las mesas de trabajo con cada uno de los líderes Técnicos, donde se presento documentos de trabajo de Continuidad del negocio (Presentación BIA BCP DRP_DT DANE)
Desarrollar el BCP con el alcance del BIA levantado en el año 2022 en la entidad</t>
  </si>
  <si>
    <t>Documento BIA
Documento BCP
Documento DRP orientado a TI
Documento BCP de acuerdo al BIA(2023)</t>
  </si>
  <si>
    <t>Resultado del plan de pruebas de los servicios base de TI y de la página web de la entidad.
Plan de mejoramiento del plan de pruebas de los servicios de TI y la página web  con base en los resultados de las pruebas realizadas. 
1.Plan de pruebas 2.Informe del Resultado de las pruebas aplicadas.</t>
  </si>
  <si>
    <t>Ejecutar plan de pruebas de los servicios base tecnológicos que contempla:Rediseño de la y reconfiguración de switches; Despliegue de SO del cluster KVM; Configuración del Oracle Linux y 8 máquinas virtuales (RAC's priorizados); Ajustes de reglas de firewall; Definir el plan de pruebas del DRP de acuerdo a los componentes tecnológicos que cuentan con redundancia en la entidad.</t>
  </si>
  <si>
    <t>Realizar la revisión de los procedimientos de Concurso de Méritos Abierto, Licitación Pública, Selección Abreviada de Menor Cuantía, Selección Abreviada de Menor Cuantía por Subasta Inversa, y realizar los ajustes e ingresar los controles que apliquen frente al tiempo de ejecución del contrato.</t>
  </si>
  <si>
    <t>La Secretaría General con el GIT de Compras Públicas adelantó la revisión y actualización de 10 documentos del proceso de Gestión de Compras Públicas entre ellos 9 formato y el procedimiento Precontractual, contratación directa, contratos interadmistrativos; convenios de cooperación y/o asociación GCO-040-PDT-010, adicionalmente, a lo propuesto en el PM el GIT Área de Gestión de Compras públicas al identificar la necesidad de fortalecer las acciones formuladas emitió el COMUNICADO LINEAMIENTOS EN MATERIA DE RADICACIÓN Y TRÁMITES FIN DE LA VIGENCIA 2022 el martes, 8 de noviembre de 2022 tendiente a reducir que se presentarán casos similares en el 2022.
Con el ánimo de complementar las acciones realizadas en la vigencia 2022 se propone ajustar las acciones del consecutivo 92 de la siguiente manera:
Realizar la revisión de los procedimientos de Concurso de Méritos Abierto, Licitación Pública, Selección Abreviada de Menor Cuantía, Selección Abreviada de Menor Cuantía por Subasta Inversa, y realizar los ajustes e ingresar los controles que apliquen frente al tiempo de ejecución del contrato y ejecutarla antes del 30 de junio de 2023.</t>
  </si>
  <si>
    <t xml:space="preserve">Se evidencia un correo del Sisconpes de marzo 23 del 2022, con el cual se confirma el reporte de avance semestral del plan de trabajo de las actividades asociadas con el enfoque de género en el marco del ODS1, de igual forma se evidencia la carta del DNP que indica la aprobación del plan de trabajo remitido en 2019, con lo cual se confirma la eficacia de la acción. </t>
  </si>
  <si>
    <t>1. Reporte de avance semestral: 
 2. Soporte sisconpes 021-2.pdf 
3.Carta del DNP
4. Oficio DNP.pdf</t>
  </si>
  <si>
    <t>De acuerdo con las evidencias y reportes entregados por el GIT de ODS se adelantan las gestiones para dar cierre de las acciones.</t>
  </si>
  <si>
    <t>De la propuesta del reporte cualitativo de indicadores ODS, se evidencia para el mes de febrero del 2022, la publicación, en la web de la entidad, del reporte de avance de todos los indicadores ODS y una nota estadística de pobreza, con lo cual se confirma la eficacia de la acción.</t>
  </si>
  <si>
    <t>1. Reporte de avance de todos los indicadores ODS: https://www.dane.gov.co/files/indicadores-ods/Reporte-avance-Indicadores-ODS-prio.pdf.
2. Nota estadística de pobreza: 
https://www.dane.gov.co/files/investigaciones/notas-estadisticas/dic-2021-nota-estadistica-pobreza-en-colombia-perspectivas-genero-1.pdf.</t>
  </si>
  <si>
    <t>Se observa en la página web de la entidad, el reporte publicado de avance de todos los indicadores ODS priorizados para el 2021 con fecha de febrero 2022. De igual forma se observa la matriz de seguimiento de los indicadores priorizados describiendo las actividades por cada equipo de trabajo para los indicadores ODS1 y ODS5, con lo cual se confirma la eficacia de la acción.</t>
  </si>
  <si>
    <t>1. Reporte de avance de todos los indicadores ODS: https://www.dane.gov.co/files/indicadores-ods/Reporte-avance-Indicadores-ODS-prio.pdf.
2. Matriz de seguimiento de los indicadores priorizados:
2022 Matriz seguimiento indicadores priorizados.xlsx.</t>
  </si>
  <si>
    <t>De acuerdo con el reporte realizado por el GIT de ODS, los avances frente a esta meta son: •	Análisis de actividades actuales: Este documento de Excel identifica las actividades que se suscribieron ante la Secretaría Técnica de ODS (DNP) en el plan de trabajo del DANE. Teniendo en cuenta que las acciones a realizar por el DANE se encuentran enmarcadas dentro de las metas 17.18 y 17.19 de los objetivos de Desarrollo Sostenible, y que por lo tanto no tienen una relación directa con el ODS 1, este documento establece cuales de las actividades suscritas tienen una relación directa con el ODS 1 Fin de la pobreza se identificaron aquellas actividades que de acuerdo con su finalidad le pueden aportar de manera indirecta al ODS 1 y/o contemplan el enfoque de género. 
•Correo Plan de Trabajo CONPES 3918: Teniendo en cuenta que no todas las actividades del plan de trabajo están bajo la responsabilidad del Grupo de Trabajo de Indicadores ODS, se realizó una solicitud al Grupo de Enfoque Diferencial e Interseccional, en la que se les consultaba acerca de los avances relacionados con las actividades a su cargo, así como los tiempos estimados para el cumplimiento de cada una, lo que permitiría establecer los tiempos, en los que el DANE enviará a DNP los respectivos soportes de cumplimiento. 
•Propuesta de Cronograma Plan de Trabajo: Este documento de Excel establece las actividades del plan de trabajo relacionadas con el ODS 1 y el enfoque de género, e identifica, el estado actual de dicha actividad, evidenciando, si ya fue finalizada, si no se ha iniciado o si está en proceso. Así mismo, por cada una de las actividades establece una fecha de finalización y una fecha en la que el DANE estará compartiendo con el DNP los soportes de cumplimiento de las acciones. 
•Correo Cronograma Plan de Trabajo: corresponde al correo que se realizó al DNP en donde se les comparte la propuesta de cronograma, se les informa que se les estará haciendo llegar los soportes de cada actividad, así como se comparte con ellos, los respectivos soportes de las actividades ya finalizadas. Sobre este punto se aclara que el DANE no recibió ningún correo por parte del DNP.
•Respuesta DNP Plan de Trabajo:  como soporte de esta acción se adiciona un oficio enviado por el DNP a Lina Paola Cardozo (jefe de la Oficina Asesora de Planeación) en e que se informa que el proceso de formulación de los planes de trabajo fue finalizado. 
Verificados las evidencias, se reporta un porcentaje de cumplimiento del 60%</t>
  </si>
  <si>
    <t>De acuerdo con lo informado por el GIT de ODC de la Dirección General se informo el siguiente avance:
•Revisión de Literatura: este documento, contiene la información recopilada durante el proceso de búsqueda de información relacionada con la manera en que se debe realizar un reporte cualitativo, el cual fue utilizado de base para la realización de la propuesta. 
•Propuesta de reporte cualitativo: este documento contine la propuesta de reporte cualitativo realizada por el Grupo de Trabajo de Indicadores ODS del DANE. 
Los soportes de las actividades adelantadas se encuentran en el repositorio del Systema 20.</t>
  </si>
  <si>
    <t xml:space="preserve">De acuerdo con el seguimiento de avance reportado por el GIT de ODS con corte a Octubre de 2021, se informa: 
•Reunión Cepei ODS 1: este documento corresponde a la ayuda de memoria de la reunión sostenida entre el DANE y el Centro de Pensamiento Cepei, el 11 de mayo de 2021. Esta reunión tenía como objetivo establecer si el Centro de Pensamiento tenía interés en trabajar en la medición de uno o más indicadores del ODS 1. 
•Correo Consulta CODS -ODS 1 con enfoque de género: este correo fue enviado por el grupo al Centro de los Objetivos de Desarrollo Sostenible para América Latina y el Caribe (CODS) con el fin de conocer si ellos contaban con un algún ejercicio de identificación de necesidades desde la sociedad civil que se relacione al ODS 1.
•Correos CCONG: tal y como se menciona a lo largo del documento se invitó a la Confederación Colombiana de Organizaciones No Gubernamentales (CCONG) a priorizar algunos indicadores del ODS 1 con el fin de establecer procesos de trabajo conjunto en la medición de esos indicadores. Si bien la CCONG no estuvo interesada en esta propuesta, se comparte como soporte todos los correos intercambiados.
•Disponibilidad de información ODS: este archivo de Excel contine el ejercicio realizado por el Grupo ODS, en el que se analiza el estado de disponibilidad de información de los indicadores ODS, ejercicio base para el desarrollo de este documento.     
Los soportes que dan cumplimiento a estas acciones, se encuentran en el repositorio del Systema 20.
 </t>
  </si>
  <si>
    <t>•	En el mes de marzo de 2022 se envió el reporte de Sisconpes 2021-2 sobre las acciones a cargo del DANE, por el momento es el único reporte que se ha realizado, sin embargo, en agosto se hará el reporte para el periodo 2022-1.  Soporte: Sisconpes 2021-2
•	Así mismo, se comparte oficio enviado por el DNP en el que se confirma la aprobación del Plan de trabajo enviado por el DANE en 2019, que era el tema central del Hallazgo 11 de la Contraloría, en donde se identificaba la falta de celeridad y coordinación de las entidades responsables de metas ODS, en su rol de líderes o acompañantes de acuerdo con el Conpes 3918. Soporte: Oficio DNP</t>
  </si>
  <si>
    <t>•Como actividades posteriores a la elaboración de un informe cualitativo, desde el GIT ODS se publicó un informe sobre las actividades desarrolladas en 2021 en términos de indicadores ODS, el cual se encuentra disponible para consulta del público en la página del DANE https://www.dane.gov.co/files/indicadores-ods/Reporte-avance-Indicadores-ODS-prio.pdf, así mismo se realizó una Nota Estadística  titulada como Pobreza en Colombia: un análisis con perspectiva de género https://www.dane.gov.co/files/investigaciones/notas-estadisticas/dic-2021-nota-estadistica-pobreza-en-colombia-perspectivas-genero-1.pdf
•Y se ha estado desarrollando una propuesta sobre medición del Progreso de Colombia en la Agenda 2030, la cual ha sido discutida en el marco de las reuniones del Comité Técnico de ODS y de la Comisión de ODS. Soportes: Medición de Progreso ODS
•Guía de territorio, es un documento elaborado con DNP, la Oficina del Coordinador Residente y el Fondo de Población de Naciones Unidas, este documento esta en proceso de diagramación y será publicado antes del 7 de agosto. Soporte: 2022.06.16 Guia Territorial y Gráficas IND Territorial</t>
  </si>
  <si>
    <t xml:space="preserve">•	Frente a los avances de esta acción se comparte el Reporte de avance de indicadores ODS 2021, en donde se evidencia el trabajo realizado por el DANE junto con el SNU en indicadores tanto del ODS 1 como con enfoque de género. https://www.dane.gov.co/files/indicadores-ods/Reporte-avance-Indicadores-ODS-prio.pdf
•	Se comparte la matriz de avance de indicadores priorizados para el trabajo 2022, en esta matriz se detallan las actividades desarrolladas durante el primer semestre de 2022. Soporte: 2022 Matriz seguimiento indicadores priorizados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</si>
</sst>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yyyy/mm/dd"/>
  </numFmts>
  <fonts count="24"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b/>
      <sz val="11"/>
      <color theme="0"/>
      <name val="Century Gothic"/>
      <family val="2"/>
    </font>
    <font>
      <u/>
      <sz val="11"/>
      <color theme="10"/>
      <name val="Calibri"/>
      <family val="2"/>
      <scheme val="minor"/>
    </font>
    <font>
      <sz val="11"/>
      <color theme="1"/>
      <name val="Calibri"/>
      <family val="2"/>
      <scheme val="minor"/>
    </font>
    <font>
      <sz val="8"/>
      <color theme="1"/>
      <name val="Tahoma"/>
      <family val="2"/>
    </font>
    <font>
      <i/>
      <sz val="8"/>
      <color theme="1"/>
      <name val="Tahoma"/>
      <family val="2"/>
    </font>
    <font>
      <i/>
      <sz val="8"/>
      <color theme="1"/>
      <name val="Century Gothic"/>
      <family val="2"/>
    </font>
    <font>
      <sz val="8"/>
      <color rgb="FFFF0000"/>
      <name val="Century Gothic"/>
      <family val="2"/>
    </font>
    <font>
      <b/>
      <sz val="12"/>
      <name val="Century Gothic"/>
      <family val="2"/>
    </font>
    <font>
      <sz val="8"/>
      <name val="Segoe UI"/>
      <family val="2"/>
    </font>
    <font>
      <sz val="8"/>
      <color theme="1"/>
      <name val="Segoe UI"/>
      <family val="2"/>
    </font>
    <font>
      <b/>
      <sz val="8"/>
      <color theme="1"/>
      <name val="Segoe UI"/>
      <family val="2"/>
    </font>
    <font>
      <b/>
      <sz val="11"/>
      <color theme="1"/>
      <name val="Segoe UI"/>
      <family val="2"/>
    </font>
    <font>
      <sz val="11"/>
      <color theme="1"/>
      <name val="Segoe UI"/>
      <family val="2"/>
    </font>
  </fonts>
  <fills count="1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
      <patternFill patternType="solid">
        <fgColor indexed="9"/>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rgb="FFFF7C80"/>
        <bgColor indexed="64"/>
      </patternFill>
    </fill>
    <fill>
      <patternFill patternType="solid">
        <fgColor theme="7" tint="-0.249977111117893"/>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12" fillId="0" borderId="0" applyNumberFormat="0" applyFill="0" applyBorder="0" applyAlignment="0" applyProtection="0"/>
    <xf numFmtId="9" fontId="13" fillId="0" borderId="0" applyFont="0" applyFill="0" applyBorder="0" applyAlignment="0" applyProtection="0"/>
  </cellStyleXfs>
  <cellXfs count="352">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0" fontId="8" fillId="2" borderId="9" xfId="0" applyFont="1" applyFill="1" applyBorder="1" applyAlignment="1">
      <alignment horizontal="left" vertical="center" wrapText="1"/>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vertical="center"/>
    </xf>
    <xf numFmtId="14" fontId="8" fillId="2" borderId="13" xfId="0" applyNumberFormat="1" applyFont="1" applyFill="1" applyBorder="1" applyAlignment="1">
      <alignment horizontal="left" vertical="center" wrapText="1"/>
    </xf>
    <xf numFmtId="0" fontId="9"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23" xfId="0" applyFont="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2" fillId="2" borderId="25" xfId="1" applyFill="1" applyBorder="1" applyAlignment="1">
      <alignment horizontal="justify"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8" fillId="0" borderId="24" xfId="0" applyFont="1" applyBorder="1" applyAlignment="1">
      <alignment horizontal="center" vertical="center" wrapText="1"/>
    </xf>
    <xf numFmtId="164" fontId="8" fillId="0" borderId="25" xfId="0" applyNumberFormat="1" applyFont="1" applyBorder="1" applyAlignment="1">
      <alignment horizontal="center" vertical="center" wrapText="1"/>
    </xf>
    <xf numFmtId="0" fontId="8" fillId="0" borderId="13" xfId="0" applyFont="1" applyBorder="1" applyAlignment="1">
      <alignment horizontal="center" vertical="center" wrapText="1"/>
    </xf>
    <xf numFmtId="49" fontId="8" fillId="0" borderId="13"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164" fontId="8" fillId="0" borderId="22" xfId="0" applyNumberFormat="1" applyFont="1" applyBorder="1" applyAlignment="1">
      <alignment horizontal="center" vertical="center" wrapText="1"/>
    </xf>
    <xf numFmtId="0" fontId="7" fillId="10" borderId="17" xfId="0" applyFont="1" applyFill="1" applyBorder="1" applyAlignment="1">
      <alignment horizontal="center" vertical="center" wrapText="1"/>
    </xf>
    <xf numFmtId="0" fontId="7" fillId="10" borderId="17" xfId="0" applyFont="1" applyFill="1" applyBorder="1" applyAlignment="1">
      <alignment horizontal="center" vertical="center"/>
    </xf>
    <xf numFmtId="0" fontId="9" fillId="12" borderId="13" xfId="0" applyFont="1" applyFill="1" applyBorder="1" applyAlignment="1">
      <alignment horizontal="justify" vertical="center" wrapText="1"/>
    </xf>
    <xf numFmtId="0" fontId="9" fillId="12" borderId="13" xfId="0" applyFont="1" applyFill="1" applyBorder="1" applyAlignment="1">
      <alignment horizontal="center" vertical="center" wrapText="1"/>
    </xf>
    <xf numFmtId="0" fontId="9" fillId="12" borderId="13" xfId="0" applyFont="1" applyFill="1" applyBorder="1" applyAlignment="1">
      <alignment horizontal="left" vertical="center" wrapText="1"/>
    </xf>
    <xf numFmtId="14" fontId="8" fillId="12" borderId="13" xfId="0" applyNumberFormat="1" applyFont="1" applyFill="1" applyBorder="1" applyAlignment="1">
      <alignment horizontal="center" vertical="center" wrapText="1"/>
    </xf>
    <xf numFmtId="0" fontId="9" fillId="12" borderId="21" xfId="0" applyFont="1" applyFill="1" applyBorder="1" applyAlignment="1">
      <alignment horizontal="center" vertical="center" wrapText="1"/>
    </xf>
    <xf numFmtId="14" fontId="9" fillId="12" borderId="13" xfId="0" applyNumberFormat="1"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4" xfId="0" applyFont="1" applyFill="1" applyBorder="1" applyAlignment="1">
      <alignment horizontal="center" vertical="center" wrapText="1"/>
    </xf>
    <xf numFmtId="164" fontId="8" fillId="13" borderId="25" xfId="0" applyNumberFormat="1" applyFont="1" applyFill="1" applyBorder="1" applyAlignment="1">
      <alignment horizontal="center" vertical="center" wrapText="1"/>
    </xf>
    <xf numFmtId="164" fontId="8" fillId="13" borderId="22" xfId="0" applyNumberFormat="1"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3" xfId="0" applyFont="1" applyFill="1" applyBorder="1" applyAlignment="1">
      <alignment horizontal="justify" vertical="center" wrapText="1"/>
    </xf>
    <xf numFmtId="0" fontId="9" fillId="13" borderId="13" xfId="0" applyFont="1" applyFill="1" applyBorder="1" applyAlignment="1">
      <alignment horizontal="justify" vertical="center" wrapText="1"/>
    </xf>
    <xf numFmtId="0" fontId="9" fillId="13" borderId="13" xfId="0" applyFont="1" applyFill="1" applyBorder="1" applyAlignment="1">
      <alignment horizontal="center" vertical="center" wrapText="1"/>
    </xf>
    <xf numFmtId="14" fontId="9" fillId="13" borderId="13" xfId="0" applyNumberFormat="1" applyFont="1" applyFill="1" applyBorder="1" applyAlignment="1">
      <alignment horizontal="left" vertical="center" wrapText="1"/>
    </xf>
    <xf numFmtId="164" fontId="9" fillId="13" borderId="13" xfId="0" applyNumberFormat="1" applyFont="1" applyFill="1" applyBorder="1" applyAlignment="1">
      <alignment horizontal="left" vertical="center" wrapText="1"/>
    </xf>
    <xf numFmtId="164" fontId="8" fillId="13" borderId="13" xfId="0" applyNumberFormat="1" applyFont="1" applyFill="1" applyBorder="1" applyAlignment="1">
      <alignment horizontal="left" vertical="center" wrapText="1"/>
    </xf>
    <xf numFmtId="0" fontId="8" fillId="13" borderId="13" xfId="0" applyFont="1" applyFill="1" applyBorder="1" applyAlignment="1">
      <alignment horizontal="left" vertical="center" wrapText="1"/>
    </xf>
    <xf numFmtId="0" fontId="9" fillId="13" borderId="13" xfId="0" applyFont="1" applyFill="1" applyBorder="1" applyAlignment="1">
      <alignment horizontal="left" vertical="center" wrapText="1"/>
    </xf>
    <xf numFmtId="1" fontId="7" fillId="13" borderId="13" xfId="0" applyNumberFormat="1" applyFont="1" applyFill="1" applyBorder="1" applyAlignment="1">
      <alignment horizontal="center" vertical="center"/>
    </xf>
    <xf numFmtId="0" fontId="14" fillId="13" borderId="15" xfId="0" applyFont="1" applyFill="1" applyBorder="1" applyAlignment="1">
      <alignment horizontal="justify" vertical="center" wrapText="1"/>
    </xf>
    <xf numFmtId="9" fontId="9" fillId="13" borderId="13" xfId="0" applyNumberFormat="1" applyFont="1" applyFill="1" applyBorder="1" applyAlignment="1">
      <alignment horizontal="center" vertical="center" wrapText="1"/>
    </xf>
    <xf numFmtId="9" fontId="9" fillId="13" borderId="13" xfId="2" applyFont="1" applyFill="1" applyBorder="1" applyAlignment="1">
      <alignment horizontal="center" vertical="center" wrapText="1"/>
    </xf>
    <xf numFmtId="14" fontId="9" fillId="13" borderId="13" xfId="0" applyNumberFormat="1" applyFont="1" applyFill="1" applyBorder="1" applyAlignment="1">
      <alignment horizontal="center" vertical="center" wrapText="1"/>
    </xf>
    <xf numFmtId="0" fontId="9" fillId="13" borderId="25" xfId="0" applyFont="1" applyFill="1" applyBorder="1" applyAlignment="1">
      <alignment horizontal="left" vertical="center" wrapText="1"/>
    </xf>
    <xf numFmtId="0" fontId="14" fillId="13" borderId="13" xfId="0" applyFont="1" applyFill="1" applyBorder="1" applyAlignment="1">
      <alignment horizontal="justify" vertical="center" wrapText="1"/>
    </xf>
    <xf numFmtId="0" fontId="14" fillId="13" borderId="17" xfId="0" applyFont="1" applyFill="1" applyBorder="1" applyAlignment="1">
      <alignment horizontal="justify" vertical="center" wrapText="1"/>
    </xf>
    <xf numFmtId="0" fontId="9" fillId="13" borderId="13" xfId="0" applyFont="1" applyFill="1" applyBorder="1" applyAlignment="1">
      <alignment horizontal="justify" vertical="top" wrapText="1"/>
    </xf>
    <xf numFmtId="0" fontId="9" fillId="14" borderId="13" xfId="0" applyFont="1" applyFill="1" applyBorder="1" applyAlignment="1">
      <alignment horizontal="justify" vertical="center" wrapText="1"/>
    </xf>
    <xf numFmtId="0" fontId="9" fillId="14" borderId="13" xfId="0" applyFont="1" applyFill="1" applyBorder="1" applyAlignment="1">
      <alignment horizontal="center" vertical="center" wrapText="1"/>
    </xf>
    <xf numFmtId="14" fontId="9" fillId="14" borderId="13" xfId="0" applyNumberFormat="1" applyFont="1" applyFill="1" applyBorder="1" applyAlignment="1">
      <alignment horizontal="left" vertical="center" wrapText="1"/>
    </xf>
    <xf numFmtId="0" fontId="9" fillId="14" borderId="13" xfId="0" applyFont="1" applyFill="1" applyBorder="1" applyAlignment="1">
      <alignment horizontal="left" vertical="center" wrapText="1"/>
    </xf>
    <xf numFmtId="14" fontId="9" fillId="14" borderId="13" xfId="0" applyNumberFormat="1" applyFont="1" applyFill="1" applyBorder="1" applyAlignment="1">
      <alignment horizontal="center" vertical="center" wrapText="1"/>
    </xf>
    <xf numFmtId="0" fontId="9" fillId="14" borderId="21" xfId="0" applyFont="1" applyFill="1" applyBorder="1" applyAlignment="1">
      <alignment horizontal="left" vertical="center" wrapText="1"/>
    </xf>
    <xf numFmtId="9" fontId="9" fillId="14" borderId="13" xfId="2" applyFont="1" applyFill="1" applyBorder="1" applyAlignment="1">
      <alignment horizontal="center" vertical="center" wrapText="1"/>
    </xf>
    <xf numFmtId="9" fontId="9" fillId="14" borderId="13" xfId="0" applyNumberFormat="1" applyFont="1" applyFill="1" applyBorder="1" applyAlignment="1">
      <alignment horizontal="center" vertical="center" wrapText="1"/>
    </xf>
    <xf numFmtId="0" fontId="9" fillId="14" borderId="25" xfId="0" applyFont="1" applyFill="1" applyBorder="1" applyAlignment="1">
      <alignment horizontal="left" vertical="center" wrapText="1"/>
    </xf>
    <xf numFmtId="0" fontId="9" fillId="15" borderId="13" xfId="0" applyFont="1" applyFill="1" applyBorder="1" applyAlignment="1">
      <alignment horizontal="justify" vertical="center" wrapText="1"/>
    </xf>
    <xf numFmtId="0" fontId="9" fillId="15" borderId="13" xfId="0" applyFont="1" applyFill="1" applyBorder="1" applyAlignment="1">
      <alignment horizontal="center" vertical="center" wrapText="1"/>
    </xf>
    <xf numFmtId="14" fontId="9" fillId="15" borderId="13" xfId="0" applyNumberFormat="1" applyFont="1" applyFill="1" applyBorder="1" applyAlignment="1">
      <alignment horizontal="left" vertical="center" wrapText="1"/>
    </xf>
    <xf numFmtId="0" fontId="9" fillId="15" borderId="13" xfId="0" applyFont="1" applyFill="1" applyBorder="1" applyAlignment="1">
      <alignment horizontal="left" vertical="center" wrapText="1"/>
    </xf>
    <xf numFmtId="14" fontId="9" fillId="15" borderId="13" xfId="0" applyNumberFormat="1" applyFont="1" applyFill="1" applyBorder="1" applyAlignment="1">
      <alignment horizontal="center" vertical="center" wrapText="1"/>
    </xf>
    <xf numFmtId="9" fontId="9" fillId="15" borderId="13" xfId="2" applyFont="1" applyFill="1" applyBorder="1" applyAlignment="1">
      <alignment horizontal="center" vertical="center" wrapText="1"/>
    </xf>
    <xf numFmtId="9" fontId="9" fillId="15" borderId="13" xfId="0" applyNumberFormat="1" applyFont="1" applyFill="1" applyBorder="1" applyAlignment="1">
      <alignment horizontal="center" vertical="center" wrapText="1"/>
    </xf>
    <xf numFmtId="0" fontId="9" fillId="15" borderId="25" xfId="0" applyFont="1" applyFill="1" applyBorder="1" applyAlignment="1">
      <alignment horizontal="left" vertical="center" wrapText="1"/>
    </xf>
    <xf numFmtId="0" fontId="9" fillId="15" borderId="27" xfId="0" applyFont="1" applyFill="1" applyBorder="1" applyAlignment="1">
      <alignment horizontal="center" vertical="center" wrapText="1"/>
    </xf>
    <xf numFmtId="0" fontId="9" fillId="16" borderId="13" xfId="0" applyFont="1" applyFill="1" applyBorder="1" applyAlignment="1">
      <alignment horizontal="justify" vertical="center" wrapText="1"/>
    </xf>
    <xf numFmtId="0" fontId="9" fillId="16" borderId="27" xfId="0" applyFont="1" applyFill="1" applyBorder="1" applyAlignment="1">
      <alignment horizontal="center" vertical="center" wrapText="1"/>
    </xf>
    <xf numFmtId="14" fontId="9" fillId="16" borderId="13" xfId="0" applyNumberFormat="1" applyFont="1" applyFill="1" applyBorder="1" applyAlignment="1">
      <alignment horizontal="left" vertical="center" wrapText="1"/>
    </xf>
    <xf numFmtId="0" fontId="9" fillId="16" borderId="13" xfId="0" applyFont="1" applyFill="1" applyBorder="1" applyAlignment="1">
      <alignment horizontal="left" vertical="center" wrapText="1"/>
    </xf>
    <xf numFmtId="0" fontId="9" fillId="16" borderId="13" xfId="0" applyFont="1" applyFill="1" applyBorder="1" applyAlignment="1">
      <alignment horizontal="center" vertical="center" wrapText="1"/>
    </xf>
    <xf numFmtId="14" fontId="9" fillId="16" borderId="13" xfId="0" applyNumberFormat="1" applyFont="1" applyFill="1" applyBorder="1" applyAlignment="1">
      <alignment horizontal="center" vertical="center" wrapText="1"/>
    </xf>
    <xf numFmtId="9" fontId="9" fillId="16" borderId="13" xfId="2" applyFont="1" applyFill="1" applyBorder="1" applyAlignment="1">
      <alignment horizontal="center" vertical="center" wrapText="1"/>
    </xf>
    <xf numFmtId="9" fontId="9" fillId="16" borderId="13" xfId="0" applyNumberFormat="1" applyFont="1" applyFill="1" applyBorder="1" applyAlignment="1">
      <alignment horizontal="center" vertical="center" wrapText="1"/>
    </xf>
    <xf numFmtId="0" fontId="9" fillId="16" borderId="25" xfId="0" applyFont="1" applyFill="1" applyBorder="1" applyAlignment="1">
      <alignment horizontal="left" vertical="center" wrapText="1"/>
    </xf>
    <xf numFmtId="0" fontId="7" fillId="5" borderId="5" xfId="0" applyFont="1" applyFill="1" applyBorder="1" applyAlignment="1">
      <alignment horizontal="center" vertical="center"/>
    </xf>
    <xf numFmtId="0" fontId="7" fillId="17" borderId="17" xfId="0" applyFont="1" applyFill="1" applyBorder="1" applyAlignment="1">
      <alignment horizontal="center" vertical="center" wrapText="1"/>
    </xf>
    <xf numFmtId="0" fontId="7" fillId="17" borderId="17" xfId="0" applyFont="1" applyFill="1" applyBorder="1" applyAlignment="1">
      <alignment horizontal="center" vertical="center"/>
    </xf>
    <xf numFmtId="0" fontId="7" fillId="18" borderId="17" xfId="0" applyFont="1" applyFill="1" applyBorder="1" applyAlignment="1">
      <alignment horizontal="center" vertical="center" wrapText="1"/>
    </xf>
    <xf numFmtId="0" fontId="7" fillId="18" borderId="17" xfId="0" applyFont="1" applyFill="1" applyBorder="1" applyAlignment="1">
      <alignment horizontal="center" vertical="center"/>
    </xf>
    <xf numFmtId="1" fontId="7" fillId="16" borderId="27" xfId="0" applyNumberFormat="1" applyFont="1" applyFill="1" applyBorder="1" applyAlignment="1">
      <alignment horizontal="center" vertical="center"/>
    </xf>
    <xf numFmtId="9" fontId="9" fillId="16" borderId="27" xfId="0" applyNumberFormat="1" applyFont="1" applyFill="1" applyBorder="1" applyAlignment="1">
      <alignment horizontal="center" vertical="center" wrapText="1"/>
    </xf>
    <xf numFmtId="0" fontId="2" fillId="2" borderId="13" xfId="0" applyFont="1" applyFill="1" applyBorder="1" applyAlignment="1">
      <alignment vertical="center"/>
    </xf>
    <xf numFmtId="0" fontId="2" fillId="2" borderId="17" xfId="0" applyFont="1" applyFill="1" applyBorder="1" applyAlignment="1">
      <alignment vertical="center"/>
    </xf>
    <xf numFmtId="0" fontId="9" fillId="16" borderId="25" xfId="0" applyFont="1" applyFill="1" applyBorder="1" applyAlignment="1">
      <alignment horizontal="center" vertical="center" wrapText="1"/>
    </xf>
    <xf numFmtId="0" fontId="2" fillId="2" borderId="23" xfId="0" applyFont="1" applyFill="1" applyBorder="1" applyAlignment="1">
      <alignment vertical="center"/>
    </xf>
    <xf numFmtId="0" fontId="2" fillId="2" borderId="36" xfId="0" applyFont="1" applyFill="1" applyBorder="1" applyAlignment="1">
      <alignment vertical="center"/>
    </xf>
    <xf numFmtId="0" fontId="1" fillId="2" borderId="0" xfId="0" applyFont="1" applyFill="1" applyAlignment="1">
      <alignment horizontal="center" vertical="center"/>
    </xf>
    <xf numFmtId="0" fontId="1" fillId="2" borderId="2" xfId="0" applyFont="1" applyFill="1" applyBorder="1" applyAlignment="1">
      <alignment horizontal="center" vertical="center"/>
    </xf>
    <xf numFmtId="0" fontId="9" fillId="2" borderId="33"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8" fillId="2" borderId="15" xfId="0" applyFont="1" applyFill="1" applyBorder="1" applyAlignment="1">
      <alignment horizontal="justify" vertical="center" wrapText="1"/>
    </xf>
    <xf numFmtId="164" fontId="8" fillId="2" borderId="15" xfId="0" applyNumberFormat="1" applyFont="1" applyFill="1" applyBorder="1" applyAlignment="1">
      <alignment horizontal="left" vertical="center" wrapText="1"/>
    </xf>
    <xf numFmtId="0" fontId="19" fillId="2" borderId="13" xfId="0" applyFont="1" applyFill="1" applyBorder="1" applyAlignment="1">
      <alignment horizontal="center" vertical="center" wrapText="1"/>
    </xf>
    <xf numFmtId="164" fontId="19" fillId="2" borderId="13" xfId="0" applyNumberFormat="1" applyFont="1" applyFill="1" applyBorder="1" applyAlignment="1">
      <alignment horizontal="center" vertical="center" wrapText="1"/>
    </xf>
    <xf numFmtId="0" fontId="20" fillId="11" borderId="13" xfId="0" applyFont="1" applyFill="1" applyBorder="1" applyAlignment="1" applyProtection="1">
      <alignment horizontal="center" vertical="center"/>
      <protection locked="0"/>
    </xf>
    <xf numFmtId="0" fontId="19" fillId="2" borderId="13" xfId="0" applyFont="1" applyFill="1" applyBorder="1" applyAlignment="1">
      <alignment horizontal="justify" vertical="center" wrapText="1"/>
    </xf>
    <xf numFmtId="0" fontId="20" fillId="11" borderId="13" xfId="0" applyFont="1" applyFill="1" applyBorder="1" applyAlignment="1" applyProtection="1">
      <alignment vertical="center"/>
      <protection locked="0"/>
    </xf>
    <xf numFmtId="164" fontId="19" fillId="2" borderId="13" xfId="0" applyNumberFormat="1" applyFont="1" applyFill="1" applyBorder="1" applyAlignment="1">
      <alignment horizontal="left" vertical="center" wrapText="1"/>
    </xf>
    <xf numFmtId="0" fontId="19" fillId="2" borderId="13" xfId="0" applyFont="1" applyFill="1" applyBorder="1" applyAlignment="1">
      <alignment horizontal="center" vertical="center"/>
    </xf>
    <xf numFmtId="0" fontId="20" fillId="11" borderId="13" xfId="0" applyFont="1" applyFill="1" applyBorder="1" applyAlignment="1" applyProtection="1">
      <alignment vertical="center" wrapText="1"/>
      <protection locked="0"/>
    </xf>
    <xf numFmtId="49" fontId="20" fillId="11" borderId="13" xfId="0" applyNumberFormat="1" applyFont="1" applyFill="1" applyBorder="1" applyAlignment="1" applyProtection="1">
      <alignment horizontal="center" vertical="center"/>
      <protection locked="0"/>
    </xf>
    <xf numFmtId="0" fontId="19" fillId="2" borderId="15" xfId="0" applyFont="1" applyFill="1" applyBorder="1" applyAlignment="1">
      <alignment horizontal="center" vertical="center" wrapText="1"/>
    </xf>
    <xf numFmtId="0" fontId="19" fillId="2" borderId="15" xfId="0" applyFont="1" applyFill="1" applyBorder="1" applyAlignment="1">
      <alignment horizontal="center" vertical="center"/>
    </xf>
    <xf numFmtId="164" fontId="19" fillId="2" borderId="15" xfId="0" applyNumberFormat="1" applyFont="1" applyFill="1" applyBorder="1" applyAlignment="1">
      <alignment horizontal="center" vertical="center" wrapText="1"/>
    </xf>
    <xf numFmtId="0" fontId="20" fillId="11" borderId="15" xfId="0" applyFont="1" applyFill="1" applyBorder="1" applyAlignment="1" applyProtection="1">
      <alignment horizontal="center" vertical="center"/>
      <protection locked="0"/>
    </xf>
    <xf numFmtId="0" fontId="19" fillId="2" borderId="15" xfId="0" applyFont="1" applyFill="1" applyBorder="1" applyAlignment="1">
      <alignment horizontal="justify" vertical="center" wrapText="1"/>
    </xf>
    <xf numFmtId="0" fontId="20" fillId="11" borderId="15" xfId="0" applyFont="1" applyFill="1" applyBorder="1" applyAlignment="1" applyProtection="1">
      <alignment vertical="center"/>
      <protection locked="0"/>
    </xf>
    <xf numFmtId="0" fontId="21" fillId="2" borderId="13" xfId="0" applyFont="1" applyFill="1" applyBorder="1" applyAlignment="1">
      <alignment vertical="center"/>
    </xf>
    <xf numFmtId="0" fontId="22" fillId="2" borderId="13" xfId="0" applyFont="1" applyFill="1" applyBorder="1" applyAlignment="1">
      <alignment vertical="center"/>
    </xf>
    <xf numFmtId="0" fontId="23" fillId="2" borderId="37" xfId="0" applyFont="1" applyFill="1" applyBorder="1" applyAlignment="1">
      <alignment vertical="center"/>
    </xf>
    <xf numFmtId="0" fontId="22" fillId="2" borderId="15" xfId="0" applyFont="1" applyFill="1" applyBorder="1" applyAlignment="1">
      <alignment vertical="center"/>
    </xf>
    <xf numFmtId="0" fontId="23" fillId="2" borderId="40" xfId="0" applyFont="1" applyFill="1" applyBorder="1" applyAlignment="1">
      <alignment vertical="center"/>
    </xf>
    <xf numFmtId="0" fontId="20" fillId="11" borderId="13" xfId="0" applyFont="1" applyFill="1" applyBorder="1" applyAlignment="1" applyProtection="1">
      <alignment horizontal="center"/>
      <protection locked="0"/>
    </xf>
    <xf numFmtId="0" fontId="19" fillId="2" borderId="26" xfId="0" applyFont="1" applyFill="1" applyBorder="1" applyAlignment="1">
      <alignment horizontal="center" vertical="center" wrapText="1"/>
    </xf>
    <xf numFmtId="0" fontId="19" fillId="2" borderId="24" xfId="0" applyFont="1" applyFill="1" applyBorder="1" applyAlignment="1">
      <alignment horizontal="center" vertical="center" wrapText="1"/>
    </xf>
    <xf numFmtId="164" fontId="19" fillId="2" borderId="25" xfId="0" applyNumberFormat="1" applyFont="1" applyFill="1" applyBorder="1" applyAlignment="1">
      <alignment horizontal="center" vertical="center" wrapText="1"/>
    </xf>
    <xf numFmtId="0" fontId="20" fillId="2" borderId="13" xfId="0" applyFont="1" applyFill="1" applyBorder="1" applyAlignment="1">
      <alignment horizontal="justify" vertical="center" wrapText="1"/>
    </xf>
    <xf numFmtId="0" fontId="20" fillId="2" borderId="13" xfId="0" applyFont="1" applyFill="1" applyBorder="1" applyAlignment="1">
      <alignment horizontal="center" vertical="center" wrapText="1"/>
    </xf>
    <xf numFmtId="0" fontId="19" fillId="2" borderId="23" xfId="0" applyFont="1" applyFill="1" applyBorder="1" applyAlignment="1">
      <alignment horizontal="center" vertical="center" wrapText="1"/>
    </xf>
    <xf numFmtId="14" fontId="20" fillId="2" borderId="13" xfId="0" applyNumberFormat="1" applyFont="1" applyFill="1" applyBorder="1" applyAlignment="1">
      <alignment horizontal="center" vertical="center" wrapText="1"/>
    </xf>
    <xf numFmtId="164" fontId="19" fillId="2" borderId="22" xfId="0" applyNumberFormat="1" applyFont="1" applyFill="1" applyBorder="1" applyAlignment="1">
      <alignment horizontal="center" vertical="center" wrapText="1"/>
    </xf>
    <xf numFmtId="0" fontId="20" fillId="2" borderId="15" xfId="0" applyFont="1" applyFill="1" applyBorder="1" applyAlignment="1">
      <alignment horizontal="justify" vertical="center" wrapText="1"/>
    </xf>
    <xf numFmtId="0" fontId="20" fillId="2" borderId="27"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9" xfId="0" applyFont="1" applyFill="1" applyBorder="1" applyAlignment="1">
      <alignment horizontal="center" vertical="center" wrapText="1"/>
    </xf>
    <xf numFmtId="164" fontId="19" fillId="2" borderId="33" xfId="0" applyNumberFormat="1" applyFont="1" applyFill="1" applyBorder="1" applyAlignment="1">
      <alignment horizontal="center" vertical="center" wrapText="1"/>
    </xf>
    <xf numFmtId="164" fontId="19" fillId="2" borderId="12" xfId="0" applyNumberFormat="1"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5" xfId="0" applyFont="1" applyFill="1" applyBorder="1" applyAlignment="1">
      <alignment horizontal="left" vertical="center" wrapText="1"/>
    </xf>
    <xf numFmtId="0" fontId="2" fillId="2" borderId="0" xfId="0" applyFont="1" applyFill="1" applyAlignment="1">
      <alignment horizontal="center" vertical="center"/>
    </xf>
    <xf numFmtId="0" fontId="7" fillId="6" borderId="41" xfId="0" applyFont="1" applyFill="1" applyBorder="1" applyAlignment="1">
      <alignment horizontal="center" vertical="center"/>
    </xf>
    <xf numFmtId="0" fontId="9" fillId="12" borderId="25" xfId="0" applyFont="1" applyFill="1" applyBorder="1" applyAlignment="1">
      <alignment horizontal="left" vertical="center" wrapText="1"/>
    </xf>
    <xf numFmtId="0" fontId="19" fillId="2" borderId="25" xfId="0" applyFont="1" applyFill="1" applyBorder="1" applyAlignment="1">
      <alignment vertical="center"/>
    </xf>
    <xf numFmtId="0" fontId="9" fillId="14" borderId="25" xfId="0" applyFont="1" applyFill="1" applyBorder="1" applyAlignment="1">
      <alignment horizontal="center" vertical="center" wrapText="1"/>
    </xf>
    <xf numFmtId="0" fontId="9" fillId="15" borderId="25" xfId="0" applyFont="1" applyFill="1" applyBorder="1" applyAlignment="1">
      <alignment horizontal="center" vertical="center" wrapText="1"/>
    </xf>
    <xf numFmtId="0" fontId="2" fillId="2" borderId="25" xfId="0" applyFont="1" applyFill="1" applyBorder="1" applyAlignment="1">
      <alignment vertical="center"/>
    </xf>
    <xf numFmtId="0" fontId="2" fillId="2" borderId="41" xfId="0" applyFont="1" applyFill="1" applyBorder="1" applyAlignment="1">
      <alignment vertical="center"/>
    </xf>
    <xf numFmtId="0" fontId="7" fillId="8" borderId="44" xfId="0" applyFont="1" applyFill="1" applyBorder="1" applyAlignment="1">
      <alignment horizontal="center" vertical="center" wrapText="1"/>
    </xf>
    <xf numFmtId="0" fontId="8" fillId="12" borderId="27" xfId="0" applyFont="1" applyFill="1" applyBorder="1" applyAlignment="1">
      <alignment horizontal="left" vertical="center" wrapText="1"/>
    </xf>
    <xf numFmtId="0" fontId="9" fillId="12" borderId="27" xfId="0" applyFont="1" applyFill="1" applyBorder="1" applyAlignment="1">
      <alignment horizontal="left" vertical="center" wrapText="1"/>
    </xf>
    <xf numFmtId="0" fontId="8" fillId="14" borderId="27" xfId="0" applyFont="1" applyFill="1" applyBorder="1" applyAlignment="1">
      <alignment horizontal="left" vertical="center" wrapText="1"/>
    </xf>
    <xf numFmtId="0" fontId="8" fillId="15" borderId="27" xfId="0" applyFont="1" applyFill="1" applyBorder="1" applyAlignment="1">
      <alignment horizontal="left" vertical="center" wrapText="1"/>
    </xf>
    <xf numFmtId="0" fontId="8" fillId="16" borderId="27" xfId="0" applyFont="1" applyFill="1" applyBorder="1" applyAlignment="1">
      <alignment horizontal="left" vertical="center" wrapText="1"/>
    </xf>
    <xf numFmtId="0" fontId="9" fillId="14" borderId="27" xfId="0" applyFont="1" applyFill="1" applyBorder="1" applyAlignment="1">
      <alignment horizontal="center" vertical="center" wrapText="1"/>
    </xf>
    <xf numFmtId="0" fontId="8" fillId="0" borderId="45" xfId="0" applyFont="1" applyBorder="1" applyAlignment="1">
      <alignment horizontal="center" vertical="center" wrapText="1"/>
    </xf>
    <xf numFmtId="0" fontId="8" fillId="0" borderId="39" xfId="0" applyFont="1" applyBorder="1" applyAlignment="1">
      <alignment horizontal="center" vertical="center" wrapText="1"/>
    </xf>
    <xf numFmtId="164" fontId="8" fillId="0" borderId="33"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9" fillId="2" borderId="15" xfId="0" applyFont="1" applyFill="1" applyBorder="1" applyAlignment="1">
      <alignment horizontal="justify" vertical="center" wrapText="1"/>
    </xf>
    <xf numFmtId="0" fontId="9" fillId="2" borderId="15" xfId="0" applyFont="1" applyFill="1" applyBorder="1" applyAlignment="1">
      <alignment horizontal="center" vertical="center" wrapText="1"/>
    </xf>
    <xf numFmtId="14" fontId="8" fillId="2" borderId="15" xfId="0" applyNumberFormat="1" applyFont="1" applyFill="1" applyBorder="1" applyAlignment="1">
      <alignment horizontal="left" vertical="center" wrapText="1"/>
    </xf>
    <xf numFmtId="0" fontId="8" fillId="2" borderId="15" xfId="0" applyFont="1" applyFill="1" applyBorder="1" applyAlignment="1">
      <alignment horizontal="left" vertical="center" wrapText="1"/>
    </xf>
    <xf numFmtId="1" fontId="7" fillId="0" borderId="15" xfId="0" applyNumberFormat="1" applyFont="1" applyBorder="1" applyAlignment="1">
      <alignment horizontal="center" vertical="center"/>
    </xf>
    <xf numFmtId="0" fontId="9" fillId="2" borderId="15" xfId="0" applyFont="1" applyFill="1" applyBorder="1" applyAlignment="1">
      <alignment horizontal="left" vertical="center" wrapText="1"/>
    </xf>
    <xf numFmtId="0" fontId="8" fillId="13" borderId="11" xfId="0" applyFont="1" applyFill="1" applyBorder="1" applyAlignment="1">
      <alignment horizontal="center" vertical="center" wrapText="1"/>
    </xf>
    <xf numFmtId="0" fontId="8" fillId="13" borderId="39" xfId="0" applyFont="1" applyFill="1" applyBorder="1" applyAlignment="1">
      <alignment horizontal="center" vertical="center" wrapText="1"/>
    </xf>
    <xf numFmtId="164" fontId="8" fillId="13" borderId="33" xfId="0" applyNumberFormat="1" applyFont="1" applyFill="1" applyBorder="1" applyAlignment="1">
      <alignment horizontal="center" vertical="center" wrapText="1"/>
    </xf>
    <xf numFmtId="164" fontId="8" fillId="13" borderId="12" xfId="0" applyNumberFormat="1"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5" xfId="0" applyFont="1" applyFill="1" applyBorder="1" applyAlignment="1">
      <alignment horizontal="justify" vertical="center" wrapText="1"/>
    </xf>
    <xf numFmtId="0" fontId="9" fillId="13" borderId="15" xfId="0" applyFont="1" applyFill="1" applyBorder="1" applyAlignment="1">
      <alignment horizontal="justify" vertical="center" wrapText="1"/>
    </xf>
    <xf numFmtId="0" fontId="9" fillId="13" borderId="15" xfId="0" applyFont="1" applyFill="1" applyBorder="1" applyAlignment="1">
      <alignment horizontal="center" vertical="center" wrapText="1"/>
    </xf>
    <xf numFmtId="14" fontId="9" fillId="13" borderId="15" xfId="0" applyNumberFormat="1" applyFont="1" applyFill="1" applyBorder="1" applyAlignment="1">
      <alignment horizontal="left" vertical="center" wrapText="1"/>
    </xf>
    <xf numFmtId="164" fontId="9" fillId="13" borderId="15" xfId="0" applyNumberFormat="1" applyFont="1" applyFill="1" applyBorder="1" applyAlignment="1">
      <alignment horizontal="left" vertical="center" wrapText="1"/>
    </xf>
    <xf numFmtId="164" fontId="8" fillId="13" borderId="15" xfId="0" applyNumberFormat="1" applyFont="1" applyFill="1" applyBorder="1" applyAlignment="1">
      <alignment horizontal="left" vertical="center" wrapText="1"/>
    </xf>
    <xf numFmtId="1" fontId="7" fillId="13" borderId="15" xfId="0" applyNumberFormat="1" applyFont="1" applyFill="1" applyBorder="1" applyAlignment="1">
      <alignment horizontal="center" vertical="center"/>
    </xf>
    <xf numFmtId="0" fontId="8" fillId="0" borderId="4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1" xfId="0" applyFont="1" applyBorder="1" applyAlignment="1">
      <alignment horizontal="justify" vertical="center" wrapText="1"/>
    </xf>
    <xf numFmtId="14" fontId="8" fillId="0" borderId="21" xfId="0" applyNumberFormat="1" applyFont="1" applyBorder="1" applyAlignment="1">
      <alignment horizontal="left" vertical="center" wrapText="1"/>
    </xf>
    <xf numFmtId="164" fontId="8" fillId="0" borderId="21" xfId="0" applyNumberFormat="1" applyFont="1" applyBorder="1" applyAlignment="1">
      <alignment horizontal="left" vertical="center" wrapText="1"/>
    </xf>
    <xf numFmtId="164" fontId="8" fillId="2" borderId="21" xfId="0" applyNumberFormat="1" applyFont="1" applyFill="1" applyBorder="1" applyAlignment="1">
      <alignment horizontal="left" vertical="center" wrapText="1"/>
    </xf>
    <xf numFmtId="0" fontId="8" fillId="2" borderId="21" xfId="0" applyFont="1" applyFill="1" applyBorder="1" applyAlignment="1">
      <alignment horizontal="left" vertical="center" wrapText="1"/>
    </xf>
    <xf numFmtId="1" fontId="7" fillId="0" borderId="21" xfId="0" applyNumberFormat="1" applyFont="1" applyBorder="1" applyAlignment="1">
      <alignment horizontal="center" vertical="center"/>
    </xf>
    <xf numFmtId="0" fontId="8" fillId="2" borderId="21" xfId="0" applyFont="1" applyFill="1" applyBorder="1" applyAlignment="1">
      <alignment horizontal="justify" vertical="center" wrapText="1"/>
    </xf>
    <xf numFmtId="0" fontId="9" fillId="2" borderId="21" xfId="0" applyFont="1" applyFill="1" applyBorder="1" applyAlignment="1">
      <alignment horizontal="justify" vertical="center" wrapText="1"/>
    </xf>
    <xf numFmtId="14" fontId="8" fillId="2" borderId="21" xfId="0" applyNumberFormat="1" applyFont="1" applyFill="1" applyBorder="1" applyAlignment="1">
      <alignment horizontal="left" vertical="center" wrapText="1"/>
    </xf>
    <xf numFmtId="0" fontId="9" fillId="2" borderId="21" xfId="0" applyFont="1" applyFill="1" applyBorder="1" applyAlignment="1">
      <alignment horizontal="left" vertical="center" wrapText="1"/>
    </xf>
    <xf numFmtId="0" fontId="5" fillId="3" borderId="47" xfId="0" applyFont="1" applyFill="1" applyBorder="1" applyAlignment="1">
      <alignment horizontal="center" vertical="center"/>
    </xf>
    <xf numFmtId="0" fontId="5" fillId="3" borderId="50" xfId="0" applyFont="1" applyFill="1" applyBorder="1" applyAlignment="1">
      <alignment horizontal="center" vertical="center"/>
    </xf>
    <xf numFmtId="0" fontId="7" fillId="5" borderId="4" xfId="0" applyFont="1" applyFill="1" applyBorder="1" applyAlignment="1">
      <alignment horizontal="center" vertical="center"/>
    </xf>
    <xf numFmtId="0" fontId="7" fillId="17" borderId="3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164" fontId="19" fillId="2" borderId="20" xfId="0" applyNumberFormat="1"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9" xfId="0" applyFont="1" applyFill="1" applyBorder="1" applyAlignment="1">
      <alignment horizontal="justify" vertical="center" wrapText="1"/>
    </xf>
    <xf numFmtId="0" fontId="20" fillId="2" borderId="9" xfId="0" applyFont="1" applyFill="1" applyBorder="1" applyAlignment="1">
      <alignment horizontal="justify" vertical="center" wrapText="1"/>
    </xf>
    <xf numFmtId="0" fontId="20" fillId="2" borderId="9" xfId="0" applyFont="1" applyFill="1" applyBorder="1" applyAlignment="1">
      <alignment horizontal="center" vertical="center" wrapText="1"/>
    </xf>
    <xf numFmtId="164" fontId="19" fillId="2" borderId="9" xfId="0" applyNumberFormat="1" applyFont="1" applyFill="1" applyBorder="1" applyAlignment="1">
      <alignment horizontal="left" vertical="center" wrapText="1"/>
    </xf>
    <xf numFmtId="0" fontId="19" fillId="2" borderId="48" xfId="0" applyFont="1" applyFill="1" applyBorder="1" applyAlignment="1">
      <alignment horizontal="left" vertical="center" wrapText="1"/>
    </xf>
    <xf numFmtId="1" fontId="21" fillId="2" borderId="53" xfId="0" applyNumberFormat="1"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9" xfId="0" applyFont="1" applyFill="1" applyBorder="1" applyAlignment="1">
      <alignment horizontal="left" vertical="center" wrapText="1"/>
    </xf>
    <xf numFmtId="0" fontId="20" fillId="2" borderId="20" xfId="0" applyFont="1" applyFill="1" applyBorder="1" applyAlignment="1">
      <alignment horizontal="justify" vertical="center" wrapText="1"/>
    </xf>
    <xf numFmtId="0" fontId="20" fillId="2" borderId="48" xfId="0" applyFont="1" applyFill="1" applyBorder="1" applyAlignment="1">
      <alignment horizontal="center" vertical="center" wrapText="1"/>
    </xf>
    <xf numFmtId="14" fontId="20" fillId="2" borderId="9" xfId="0" applyNumberFormat="1" applyFont="1" applyFill="1" applyBorder="1" applyAlignment="1">
      <alignment horizontal="left" vertical="center" wrapText="1"/>
    </xf>
    <xf numFmtId="164" fontId="20" fillId="2" borderId="9" xfId="0" applyNumberFormat="1" applyFont="1" applyFill="1" applyBorder="1" applyAlignment="1">
      <alignment horizontal="left" vertical="center" wrapText="1"/>
    </xf>
    <xf numFmtId="0" fontId="19" fillId="2" borderId="48"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23"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7" xfId="0" applyFont="1" applyFill="1" applyBorder="1" applyAlignment="1">
      <alignment horizontal="center" vertical="center"/>
    </xf>
    <xf numFmtId="164" fontId="19" fillId="2" borderId="17" xfId="0" applyNumberFormat="1" applyFont="1" applyFill="1" applyBorder="1" applyAlignment="1">
      <alignment horizontal="center" vertical="center" wrapText="1"/>
    </xf>
    <xf numFmtId="0" fontId="20" fillId="11" borderId="17" xfId="0" applyFont="1" applyFill="1" applyBorder="1" applyAlignment="1" applyProtection="1">
      <alignment horizontal="center"/>
      <protection locked="0"/>
    </xf>
    <xf numFmtId="0" fontId="20" fillId="11" borderId="17" xfId="0" applyFont="1" applyFill="1" applyBorder="1" applyAlignment="1" applyProtection="1">
      <alignment vertical="center"/>
      <protection locked="0"/>
    </xf>
    <xf numFmtId="0" fontId="19" fillId="2" borderId="38" xfId="0" applyFont="1" applyFill="1" applyBorder="1" applyAlignment="1">
      <alignment horizontal="center" vertical="center" wrapText="1"/>
    </xf>
    <xf numFmtId="1" fontId="21" fillId="2" borderId="55" xfId="0" applyNumberFormat="1" applyFont="1" applyFill="1" applyBorder="1" applyAlignment="1">
      <alignment horizontal="center" vertical="center"/>
    </xf>
    <xf numFmtId="1" fontId="21" fillId="2" borderId="56" xfId="0" applyNumberFormat="1" applyFont="1" applyFill="1" applyBorder="1" applyAlignment="1">
      <alignment horizontal="center" vertical="center"/>
    </xf>
    <xf numFmtId="0" fontId="20" fillId="11" borderId="55" xfId="0" applyFont="1" applyFill="1" applyBorder="1" applyAlignment="1" applyProtection="1">
      <alignment horizontal="center" vertical="center"/>
      <protection locked="0"/>
    </xf>
    <xf numFmtId="0" fontId="20" fillId="11" borderId="56" xfId="0" applyFont="1" applyFill="1" applyBorder="1" applyAlignment="1" applyProtection="1">
      <alignment horizontal="center" vertical="center"/>
      <protection locked="0"/>
    </xf>
    <xf numFmtId="0" fontId="20" fillId="11" borderId="54" xfId="0" applyFont="1" applyFill="1" applyBorder="1" applyAlignment="1" applyProtection="1">
      <alignment horizontal="center" vertical="center"/>
      <protection locked="0"/>
    </xf>
    <xf numFmtId="14" fontId="20" fillId="2" borderId="9" xfId="0" applyNumberFormat="1" applyFont="1" applyFill="1" applyBorder="1" applyAlignment="1">
      <alignment horizontal="center" vertical="center" wrapText="1"/>
    </xf>
    <xf numFmtId="0" fontId="20" fillId="2" borderId="20" xfId="0" applyFont="1" applyFill="1" applyBorder="1" applyAlignment="1">
      <alignment horizontal="left" vertical="center" wrapText="1"/>
    </xf>
    <xf numFmtId="0" fontId="20" fillId="2" borderId="23"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2" fillId="2" borderId="23" xfId="0" applyFont="1" applyFill="1" applyBorder="1" applyAlignment="1">
      <alignment vertical="center"/>
    </xf>
    <xf numFmtId="0" fontId="22" fillId="2" borderId="45" xfId="0" applyFont="1" applyFill="1" applyBorder="1" applyAlignment="1">
      <alignment vertical="center"/>
    </xf>
    <xf numFmtId="0" fontId="21" fillId="2" borderId="23" xfId="0" applyFont="1" applyFill="1" applyBorder="1" applyAlignment="1">
      <alignment vertical="center"/>
    </xf>
    <xf numFmtId="0" fontId="20" fillId="2" borderId="37" xfId="0" applyFont="1" applyFill="1" applyBorder="1" applyAlignment="1">
      <alignment vertical="center"/>
    </xf>
    <xf numFmtId="0" fontId="21" fillId="2" borderId="36" xfId="0" applyFont="1" applyFill="1" applyBorder="1" applyAlignment="1">
      <alignment vertical="center"/>
    </xf>
    <xf numFmtId="0" fontId="21" fillId="2" borderId="17" xfId="0" applyFont="1" applyFill="1" applyBorder="1" applyAlignment="1">
      <alignment vertical="center"/>
    </xf>
    <xf numFmtId="0" fontId="20" fillId="2" borderId="38" xfId="0" applyFont="1" applyFill="1" applyBorder="1" applyAlignment="1">
      <alignment vertical="center"/>
    </xf>
    <xf numFmtId="0" fontId="9" fillId="2" borderId="22" xfId="0" applyFont="1" applyFill="1" applyBorder="1" applyAlignment="1">
      <alignment horizontal="justify" vertical="center" wrapText="1"/>
    </xf>
    <xf numFmtId="0" fontId="1" fillId="2" borderId="0" xfId="0" applyFont="1" applyFill="1" applyAlignment="1">
      <alignment vertical="center" wrapText="1"/>
    </xf>
    <xf numFmtId="0" fontId="20" fillId="2" borderId="13" xfId="0" applyFont="1" applyFill="1" applyBorder="1" applyAlignment="1" applyProtection="1">
      <alignment horizontal="center" vertical="center" wrapText="1"/>
      <protection locked="0"/>
    </xf>
    <xf numFmtId="0" fontId="20" fillId="2" borderId="13" xfId="0" applyFont="1" applyFill="1" applyBorder="1" applyAlignment="1" applyProtection="1">
      <alignment vertical="center" wrapText="1"/>
      <protection locked="0"/>
    </xf>
    <xf numFmtId="0" fontId="20" fillId="2" borderId="55" xfId="0" applyFont="1" applyFill="1" applyBorder="1" applyAlignment="1" applyProtection="1">
      <alignment horizontal="center" vertical="center" wrapText="1"/>
      <protection locked="0"/>
    </xf>
    <xf numFmtId="0" fontId="22" fillId="2" borderId="23" xfId="0" applyFont="1" applyFill="1" applyBorder="1" applyAlignment="1">
      <alignment vertical="center" wrapText="1"/>
    </xf>
    <xf numFmtId="0" fontId="22" fillId="2" borderId="13" xfId="0" applyFont="1" applyFill="1" applyBorder="1" applyAlignment="1">
      <alignment vertical="center" wrapText="1"/>
    </xf>
    <xf numFmtId="0" fontId="23" fillId="2" borderId="37" xfId="0" applyFont="1" applyFill="1" applyBorder="1" applyAlignment="1">
      <alignment vertical="center" wrapText="1"/>
    </xf>
    <xf numFmtId="0" fontId="2" fillId="2" borderId="0" xfId="0" applyFont="1" applyFill="1" applyAlignment="1">
      <alignment vertical="center" wrapText="1"/>
    </xf>
    <xf numFmtId="0" fontId="20" fillId="2" borderId="13" xfId="0" applyFont="1" applyFill="1" applyBorder="1" applyAlignment="1">
      <alignment horizontal="left" vertical="center" wrapText="1"/>
    </xf>
    <xf numFmtId="164" fontId="20" fillId="2" borderId="13" xfId="0" applyNumberFormat="1" applyFont="1" applyFill="1" applyBorder="1" applyAlignment="1">
      <alignment horizontal="center" vertical="center" wrapText="1"/>
    </xf>
    <xf numFmtId="14" fontId="20" fillId="2" borderId="15" xfId="0" applyNumberFormat="1" applyFont="1" applyFill="1" applyBorder="1" applyAlignment="1">
      <alignment horizontal="center" vertical="center" wrapText="1"/>
    </xf>
    <xf numFmtId="164" fontId="20" fillId="2" borderId="15" xfId="0" applyNumberFormat="1" applyFont="1" applyFill="1" applyBorder="1" applyAlignment="1">
      <alignment horizontal="center" vertical="center" wrapText="1"/>
    </xf>
    <xf numFmtId="165" fontId="20" fillId="2" borderId="13" xfId="0" applyNumberFormat="1" applyFont="1" applyFill="1" applyBorder="1" applyAlignment="1" applyProtection="1">
      <alignment horizontal="center" vertical="center" wrapText="1"/>
      <protection locked="0"/>
    </xf>
    <xf numFmtId="165" fontId="20" fillId="11" borderId="13" xfId="0" applyNumberFormat="1" applyFont="1" applyFill="1" applyBorder="1" applyAlignment="1" applyProtection="1">
      <alignment horizontal="center" vertical="center"/>
      <protection locked="0"/>
    </xf>
    <xf numFmtId="165" fontId="20" fillId="11" borderId="15" xfId="0" applyNumberFormat="1" applyFont="1" applyFill="1" applyBorder="1" applyAlignment="1" applyProtection="1">
      <alignment horizontal="center" vertical="center"/>
      <protection locked="0"/>
    </xf>
    <xf numFmtId="165" fontId="20" fillId="2" borderId="13" xfId="0" applyNumberFormat="1" applyFont="1" applyFill="1" applyBorder="1" applyAlignment="1" applyProtection="1">
      <alignment horizontal="center" vertical="center"/>
      <protection locked="0"/>
    </xf>
    <xf numFmtId="165" fontId="20" fillId="11" borderId="17" xfId="0" applyNumberFormat="1" applyFont="1" applyFill="1" applyBorder="1" applyAlignment="1" applyProtection="1">
      <alignment horizontal="center" vertical="center"/>
      <protection locked="0"/>
    </xf>
    <xf numFmtId="14" fontId="19" fillId="2" borderId="9" xfId="0" applyNumberFormat="1" applyFont="1" applyFill="1" applyBorder="1" applyAlignment="1">
      <alignment horizontal="center" vertical="center" wrapText="1"/>
    </xf>
    <xf numFmtId="164" fontId="19" fillId="2" borderId="9" xfId="0" applyNumberFormat="1" applyFont="1" applyFill="1" applyBorder="1" applyAlignment="1">
      <alignment horizontal="center" vertical="center" wrapText="1"/>
    </xf>
    <xf numFmtId="14" fontId="19" fillId="2" borderId="13" xfId="0" applyNumberFormat="1" applyFont="1" applyFill="1" applyBorder="1" applyAlignment="1">
      <alignment horizontal="center" vertical="center" wrapText="1"/>
    </xf>
    <xf numFmtId="0" fontId="19" fillId="2" borderId="37" xfId="0" applyFont="1" applyFill="1" applyBorder="1" applyAlignment="1">
      <alignment horizontal="left" vertical="center" wrapText="1"/>
    </xf>
    <xf numFmtId="0" fontId="20" fillId="2" borderId="25" xfId="0" applyFont="1" applyFill="1" applyBorder="1" applyAlignment="1">
      <alignment horizontal="justify"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9" xfId="0" applyFont="1" applyFill="1" applyBorder="1" applyAlignment="1">
      <alignment horizontal="center" vertical="center"/>
    </xf>
    <xf numFmtId="0" fontId="9" fillId="2" borderId="33"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1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8" xfId="0" applyFont="1" applyFill="1" applyBorder="1" applyAlignment="1">
      <alignment horizontal="center" vertical="center"/>
    </xf>
    <xf numFmtId="0" fontId="5"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7" fillId="5" borderId="23"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51"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9" fillId="13" borderId="25" xfId="0" applyFont="1" applyFill="1" applyBorder="1" applyAlignment="1">
      <alignment horizontal="justify" vertical="center" wrapText="1"/>
    </xf>
  </cellXfs>
  <cellStyles count="3">
    <cellStyle name="Hipervínculo" xfId="1" builtinId="8"/>
    <cellStyle name="Normal" xfId="0" builtinId="0"/>
    <cellStyle name="Porcentaje" xfId="2" builtinId="5"/>
  </cellStyles>
  <dxfs count="20">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CCCC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194495</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8179"/>
  <sheetViews>
    <sheetView tabSelected="1" zoomScale="110" zoomScaleNormal="110" workbookViewId="0">
      <pane ySplit="6" topLeftCell="A7" activePane="bottomLeft" state="frozen"/>
      <selection pane="bottomLeft" activeCell="BA94" sqref="BA94"/>
    </sheetView>
  </sheetViews>
  <sheetFormatPr baseColWidth="10" defaultColWidth="11.42578125" defaultRowHeight="17.25" customHeight="1" x14ac:dyDescent="0.25"/>
  <cols>
    <col min="1" max="1" width="1.5703125" style="1" customWidth="1"/>
    <col min="2" max="2" width="13.140625" style="1" customWidth="1"/>
    <col min="3" max="3" width="6.5703125" style="132" customWidth="1"/>
    <col min="4" max="4" width="18.42578125" style="1" customWidth="1"/>
    <col min="5" max="5" width="12" style="1" customWidth="1"/>
    <col min="6" max="6" width="13.7109375" style="1" bestFit="1" customWidth="1"/>
    <col min="7" max="7" width="30.7109375" style="1" customWidth="1"/>
    <col min="8" max="10" width="30.7109375" style="2" customWidth="1"/>
    <col min="11" max="11" width="25.28515625" style="2" customWidth="1"/>
    <col min="12" max="12" width="14.42578125" style="2" customWidth="1"/>
    <col min="13" max="13" width="10.85546875" style="2" customWidth="1"/>
    <col min="14" max="14" width="12.140625" style="2" customWidth="1"/>
    <col min="15" max="15" width="9.42578125" style="2" customWidth="1"/>
    <col min="16" max="16" width="11.7109375" style="2" customWidth="1"/>
    <col min="17" max="17" width="11.42578125" style="2" hidden="1" customWidth="1"/>
    <col min="18" max="18" width="21.85546875" style="2" hidden="1" customWidth="1"/>
    <col min="19" max="19" width="10.85546875" style="2" customWidth="1"/>
    <col min="20" max="20" width="21.85546875" style="2" customWidth="1"/>
    <col min="21" max="21" width="43.140625" style="2" customWidth="1"/>
    <col min="22" max="22" width="22.28515625" style="2" customWidth="1"/>
    <col min="23" max="23" width="9.5703125" style="2" customWidth="1"/>
    <col min="24" max="24" width="9.28515625" style="2" customWidth="1"/>
    <col min="25" max="25" width="7.85546875" style="2" customWidth="1"/>
    <col min="26" max="26" width="14.7109375" style="2" customWidth="1"/>
    <col min="27" max="27" width="57.42578125" style="2" customWidth="1"/>
    <col min="28" max="28" width="14.5703125" style="2" customWidth="1"/>
    <col min="29" max="29" width="11.85546875" style="2" customWidth="1"/>
    <col min="30" max="30" width="13.5703125" style="2" customWidth="1"/>
    <col min="31" max="31" width="13.85546875" style="2" customWidth="1"/>
    <col min="32" max="32" width="15.42578125" style="2" customWidth="1"/>
    <col min="33" max="33" width="56.5703125" style="2" customWidth="1"/>
    <col min="34" max="34" width="15.5703125" style="2" customWidth="1"/>
    <col min="35" max="35" width="9.42578125" style="2" customWidth="1"/>
    <col min="36" max="36" width="8.140625" style="2" customWidth="1"/>
    <col min="37" max="37" width="12.28515625" style="2" customWidth="1"/>
    <col min="38" max="38" width="16" style="2" customWidth="1"/>
    <col min="39" max="39" width="35.85546875" style="2" customWidth="1"/>
    <col min="40" max="40" width="13.5703125" style="2" customWidth="1"/>
    <col min="41" max="41" width="9.5703125" style="2" customWidth="1"/>
    <col min="42" max="42" width="9.85546875" style="2" customWidth="1"/>
    <col min="43" max="43" width="11.42578125" style="2" customWidth="1"/>
    <col min="44" max="44" width="15.140625" style="2" customWidth="1"/>
    <col min="45" max="45" width="20.42578125" style="2" customWidth="1"/>
    <col min="46" max="46" width="29.7109375" style="2" customWidth="1"/>
    <col min="47" max="47" width="33.5703125" style="2" customWidth="1"/>
    <col min="48" max="48" width="32.140625" style="2" customWidth="1"/>
    <col min="49" max="49" width="19" style="2" customWidth="1"/>
    <col min="50" max="50" width="19.7109375" style="2" customWidth="1"/>
    <col min="51" max="51" width="52.140625" style="2" customWidth="1"/>
    <col min="52" max="52" width="20.42578125" style="2" customWidth="1"/>
    <col min="53" max="53" width="12.7109375" style="2" customWidth="1"/>
    <col min="54" max="54" width="11.140625" style="2" customWidth="1"/>
    <col min="55" max="55" width="13.7109375" style="2" customWidth="1"/>
    <col min="56" max="56" width="21.140625" style="2" customWidth="1"/>
    <col min="57" max="57" width="37.42578125" style="2" customWidth="1"/>
    <col min="58" max="58" width="18.85546875" style="2" customWidth="1"/>
    <col min="59" max="59" width="19" style="2" customWidth="1"/>
    <col min="60" max="60" width="16.28515625" style="2" customWidth="1"/>
    <col min="61" max="61" width="8.7109375" style="2" customWidth="1"/>
    <col min="62" max="62" width="63.140625" style="2" customWidth="1"/>
    <col min="63" max="63" width="26.85546875" style="2" customWidth="1"/>
    <col min="64" max="64" width="27.85546875" style="2" customWidth="1"/>
    <col min="65" max="65" width="17.140625" style="47" customWidth="1"/>
    <col min="66" max="16384" width="11.42578125" style="2"/>
  </cols>
  <sheetData>
    <row r="1" spans="1:119" ht="8.25" customHeight="1" thickBot="1" x14ac:dyDescent="0.3"/>
    <row r="2" spans="1:119" ht="49.5" customHeight="1" thickBot="1" x14ac:dyDescent="0.3">
      <c r="B2" s="3"/>
      <c r="C2" s="133"/>
      <c r="D2" s="4"/>
      <c r="E2" s="4"/>
      <c r="F2" s="4"/>
      <c r="G2" s="318" t="s">
        <v>0</v>
      </c>
      <c r="H2" s="319"/>
      <c r="I2" s="319"/>
      <c r="J2" s="319"/>
      <c r="K2" s="319"/>
      <c r="L2" s="319"/>
      <c r="M2" s="319"/>
      <c r="N2" s="319"/>
      <c r="O2" s="319"/>
      <c r="P2" s="320"/>
      <c r="Q2" s="319"/>
      <c r="R2" s="319"/>
      <c r="S2" s="321"/>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136"/>
      <c r="AY2" s="137"/>
      <c r="AZ2" s="137"/>
      <c r="BA2" s="137"/>
      <c r="BB2" s="137"/>
      <c r="BC2" s="137"/>
      <c r="BD2" s="137"/>
      <c r="BE2" s="137"/>
      <c r="BF2" s="137"/>
      <c r="BG2" s="137"/>
      <c r="BH2" s="137"/>
      <c r="BI2" s="137"/>
      <c r="BJ2" s="314" t="s">
        <v>591</v>
      </c>
      <c r="BK2" s="315"/>
      <c r="BL2" s="315"/>
      <c r="BM2" s="316"/>
    </row>
    <row r="3" spans="1:119" ht="17.25" customHeight="1" thickBot="1" x14ac:dyDescent="0.3">
      <c r="B3" s="322" t="s">
        <v>1</v>
      </c>
      <c r="C3" s="323"/>
      <c r="D3" s="324"/>
      <c r="E3" s="324"/>
      <c r="F3" s="324"/>
      <c r="G3" s="324"/>
      <c r="H3" s="324"/>
      <c r="I3" s="324"/>
      <c r="J3" s="324"/>
      <c r="K3" s="324"/>
      <c r="L3" s="324"/>
      <c r="M3" s="324"/>
      <c r="N3" s="325"/>
      <c r="O3" s="5"/>
      <c r="P3" s="226"/>
      <c r="Q3" s="5"/>
      <c r="R3" s="5"/>
      <c r="S3" s="227"/>
      <c r="T3" s="5"/>
      <c r="U3" s="5"/>
      <c r="V3" s="5"/>
      <c r="W3" s="5"/>
      <c r="X3" s="5"/>
      <c r="Y3" s="5"/>
      <c r="Z3" s="311" t="s">
        <v>2</v>
      </c>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1"/>
      <c r="AY3" s="312"/>
      <c r="AZ3" s="312"/>
      <c r="BA3" s="312"/>
      <c r="BB3" s="312"/>
      <c r="BC3" s="312"/>
      <c r="BD3" s="312"/>
      <c r="BE3" s="312"/>
      <c r="BF3" s="312"/>
      <c r="BG3" s="312"/>
      <c r="BH3" s="312"/>
      <c r="BI3" s="312"/>
      <c r="BJ3" s="312"/>
      <c r="BK3" s="312"/>
      <c r="BL3" s="312"/>
      <c r="BM3" s="313"/>
    </row>
    <row r="4" spans="1:119" ht="17.25" customHeight="1" x14ac:dyDescent="0.25">
      <c r="B4" s="326" t="s">
        <v>3</v>
      </c>
      <c r="C4" s="329" t="s">
        <v>4</v>
      </c>
      <c r="D4" s="329" t="s">
        <v>5</v>
      </c>
      <c r="E4" s="329" t="s">
        <v>6</v>
      </c>
      <c r="F4" s="332" t="s">
        <v>7</v>
      </c>
      <c r="G4" s="296" t="s">
        <v>8</v>
      </c>
      <c r="H4" s="296" t="s">
        <v>9</v>
      </c>
      <c r="I4" s="296" t="s">
        <v>10</v>
      </c>
      <c r="J4" s="296" t="s">
        <v>11</v>
      </c>
      <c r="K4" s="296" t="s">
        <v>12</v>
      </c>
      <c r="L4" s="296" t="s">
        <v>13</v>
      </c>
      <c r="M4" s="299" t="s">
        <v>14</v>
      </c>
      <c r="N4" s="299"/>
      <c r="O4" s="332" t="s">
        <v>15</v>
      </c>
      <c r="P4" s="339" t="s">
        <v>16</v>
      </c>
      <c r="Q4" s="342" t="s">
        <v>17</v>
      </c>
      <c r="R4" s="345" t="s">
        <v>18</v>
      </c>
      <c r="S4" s="348" t="s">
        <v>590</v>
      </c>
      <c r="T4" s="317" t="s">
        <v>19</v>
      </c>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228"/>
      <c r="AY4" s="120"/>
      <c r="AZ4" s="120"/>
      <c r="BA4" s="120"/>
      <c r="BB4" s="120"/>
      <c r="BC4" s="120"/>
      <c r="BD4" s="120"/>
      <c r="BE4" s="120"/>
      <c r="BF4" s="120"/>
      <c r="BG4" s="120"/>
      <c r="BH4" s="120"/>
      <c r="BI4" s="120"/>
      <c r="BJ4" s="303" t="s">
        <v>20</v>
      </c>
      <c r="BK4" s="304"/>
      <c r="BL4" s="304"/>
      <c r="BM4" s="305"/>
    </row>
    <row r="5" spans="1:119" ht="15" customHeight="1" thickBot="1" x14ac:dyDescent="0.3">
      <c r="B5" s="327"/>
      <c r="C5" s="330"/>
      <c r="D5" s="330"/>
      <c r="E5" s="330"/>
      <c r="F5" s="333"/>
      <c r="G5" s="297"/>
      <c r="H5" s="297"/>
      <c r="I5" s="297"/>
      <c r="J5" s="297"/>
      <c r="K5" s="297"/>
      <c r="L5" s="297"/>
      <c r="M5" s="338" t="s">
        <v>588</v>
      </c>
      <c r="N5" s="338" t="s">
        <v>589</v>
      </c>
      <c r="O5" s="297"/>
      <c r="P5" s="340"/>
      <c r="Q5" s="343"/>
      <c r="R5" s="346"/>
      <c r="S5" s="349"/>
      <c r="T5" s="309" t="s">
        <v>647</v>
      </c>
      <c r="U5" s="309"/>
      <c r="V5" s="309"/>
      <c r="W5" s="309"/>
      <c r="X5" s="309"/>
      <c r="Y5" s="310"/>
      <c r="Z5" s="336" t="s">
        <v>640</v>
      </c>
      <c r="AA5" s="336"/>
      <c r="AB5" s="336"/>
      <c r="AC5" s="336"/>
      <c r="AD5" s="336"/>
      <c r="AE5" s="336"/>
      <c r="AF5" s="336" t="s">
        <v>644</v>
      </c>
      <c r="AG5" s="336"/>
      <c r="AH5" s="336"/>
      <c r="AI5" s="336"/>
      <c r="AJ5" s="336"/>
      <c r="AK5" s="336"/>
      <c r="AL5" s="336" t="s">
        <v>645</v>
      </c>
      <c r="AM5" s="336"/>
      <c r="AN5" s="336"/>
      <c r="AO5" s="336"/>
      <c r="AP5" s="336"/>
      <c r="AQ5" s="336"/>
      <c r="AR5" s="336" t="s">
        <v>646</v>
      </c>
      <c r="AS5" s="336"/>
      <c r="AT5" s="336"/>
      <c r="AU5" s="336"/>
      <c r="AV5" s="336"/>
      <c r="AW5" s="337"/>
      <c r="AX5" s="335" t="s">
        <v>698</v>
      </c>
      <c r="AY5" s="336"/>
      <c r="AZ5" s="336"/>
      <c r="BA5" s="336"/>
      <c r="BB5" s="336"/>
      <c r="BC5" s="337"/>
      <c r="BD5" s="336" t="s">
        <v>699</v>
      </c>
      <c r="BE5" s="336"/>
      <c r="BF5" s="336"/>
      <c r="BG5" s="336"/>
      <c r="BH5" s="336"/>
      <c r="BI5" s="337"/>
      <c r="BJ5" s="306"/>
      <c r="BK5" s="307"/>
      <c r="BL5" s="307"/>
      <c r="BM5" s="308"/>
    </row>
    <row r="6" spans="1:119" ht="30" customHeight="1" thickBot="1" x14ac:dyDescent="0.3">
      <c r="B6" s="328"/>
      <c r="C6" s="331"/>
      <c r="D6" s="331"/>
      <c r="E6" s="331"/>
      <c r="F6" s="334"/>
      <c r="G6" s="298"/>
      <c r="H6" s="298"/>
      <c r="I6" s="298"/>
      <c r="J6" s="298"/>
      <c r="K6" s="298"/>
      <c r="L6" s="298"/>
      <c r="M6" s="298"/>
      <c r="N6" s="298"/>
      <c r="O6" s="334"/>
      <c r="P6" s="341"/>
      <c r="Q6" s="344"/>
      <c r="R6" s="347"/>
      <c r="S6" s="350"/>
      <c r="T6" s="185" t="s">
        <v>21</v>
      </c>
      <c r="U6" s="10" t="s">
        <v>22</v>
      </c>
      <c r="V6" s="10" t="s">
        <v>23</v>
      </c>
      <c r="W6" s="11" t="s">
        <v>14</v>
      </c>
      <c r="X6" s="11" t="s">
        <v>24</v>
      </c>
      <c r="Y6" s="11" t="s">
        <v>25</v>
      </c>
      <c r="Z6" s="63" t="s">
        <v>21</v>
      </c>
      <c r="AA6" s="63" t="s">
        <v>22</v>
      </c>
      <c r="AB6" s="63" t="s">
        <v>23</v>
      </c>
      <c r="AC6" s="64" t="s">
        <v>14</v>
      </c>
      <c r="AD6" s="64" t="s">
        <v>24</v>
      </c>
      <c r="AE6" s="64" t="s">
        <v>25</v>
      </c>
      <c r="AF6" s="52" t="s">
        <v>21</v>
      </c>
      <c r="AG6" s="52" t="s">
        <v>22</v>
      </c>
      <c r="AH6" s="52" t="s">
        <v>23</v>
      </c>
      <c r="AI6" s="53" t="s">
        <v>14</v>
      </c>
      <c r="AJ6" s="53" t="s">
        <v>24</v>
      </c>
      <c r="AK6" s="53" t="s">
        <v>25</v>
      </c>
      <c r="AL6" s="8" t="s">
        <v>21</v>
      </c>
      <c r="AM6" s="8" t="s">
        <v>22</v>
      </c>
      <c r="AN6" s="8" t="s">
        <v>23</v>
      </c>
      <c r="AO6" s="9" t="s">
        <v>14</v>
      </c>
      <c r="AP6" s="9" t="s">
        <v>24</v>
      </c>
      <c r="AQ6" s="9" t="s">
        <v>25</v>
      </c>
      <c r="AR6" s="6" t="s">
        <v>21</v>
      </c>
      <c r="AS6" s="6" t="s">
        <v>22</v>
      </c>
      <c r="AT6" s="6" t="s">
        <v>23</v>
      </c>
      <c r="AU6" s="7" t="s">
        <v>14</v>
      </c>
      <c r="AV6" s="7" t="s">
        <v>24</v>
      </c>
      <c r="AW6" s="178" t="s">
        <v>25</v>
      </c>
      <c r="AX6" s="229" t="s">
        <v>21</v>
      </c>
      <c r="AY6" s="121" t="s">
        <v>22</v>
      </c>
      <c r="AZ6" s="121" t="s">
        <v>23</v>
      </c>
      <c r="BA6" s="122" t="s">
        <v>14</v>
      </c>
      <c r="BB6" s="122" t="s">
        <v>24</v>
      </c>
      <c r="BC6" s="122" t="s">
        <v>25</v>
      </c>
      <c r="BD6" s="123" t="s">
        <v>21</v>
      </c>
      <c r="BE6" s="123" t="s">
        <v>22</v>
      </c>
      <c r="BF6" s="123" t="s">
        <v>23</v>
      </c>
      <c r="BG6" s="124" t="s">
        <v>14</v>
      </c>
      <c r="BH6" s="124" t="s">
        <v>24</v>
      </c>
      <c r="BI6" s="124" t="s">
        <v>25</v>
      </c>
      <c r="BJ6" s="43" t="s">
        <v>26</v>
      </c>
      <c r="BK6" s="43" t="s">
        <v>27</v>
      </c>
      <c r="BL6" s="44" t="s">
        <v>28</v>
      </c>
      <c r="BM6" s="45" t="s">
        <v>561</v>
      </c>
    </row>
    <row r="7" spans="1:119" s="20" customFormat="1" ht="170.25" customHeight="1" x14ac:dyDescent="0.25">
      <c r="A7" s="12"/>
      <c r="B7" s="36">
        <v>1</v>
      </c>
      <c r="C7" s="214">
        <v>1</v>
      </c>
      <c r="D7" s="62" t="s">
        <v>29</v>
      </c>
      <c r="E7" s="62" t="s">
        <v>30</v>
      </c>
      <c r="F7" s="215" t="s">
        <v>31</v>
      </c>
      <c r="G7" s="216" t="s">
        <v>32</v>
      </c>
      <c r="H7" s="18" t="s">
        <v>33</v>
      </c>
      <c r="I7" s="18" t="s">
        <v>34</v>
      </c>
      <c r="J7" s="18" t="s">
        <v>35</v>
      </c>
      <c r="K7" s="18" t="s">
        <v>36</v>
      </c>
      <c r="L7" s="33">
        <v>1</v>
      </c>
      <c r="M7" s="217">
        <v>43474</v>
      </c>
      <c r="N7" s="218">
        <v>43616</v>
      </c>
      <c r="O7" s="219"/>
      <c r="P7" s="220" t="s">
        <v>37</v>
      </c>
      <c r="Q7" s="15" t="s">
        <v>38</v>
      </c>
      <c r="R7" s="13" t="s">
        <v>39</v>
      </c>
      <c r="S7" s="221">
        <v>20.285714285714285</v>
      </c>
      <c r="T7" s="33" t="s">
        <v>40</v>
      </c>
      <c r="U7" s="18" t="s">
        <v>41</v>
      </c>
      <c r="V7" s="33">
        <v>100</v>
      </c>
      <c r="W7" s="40">
        <v>43852</v>
      </c>
      <c r="X7" s="33" t="s">
        <v>42</v>
      </c>
      <c r="Y7" s="33" t="s">
        <v>43</v>
      </c>
      <c r="Z7" s="13"/>
      <c r="AA7" s="13"/>
      <c r="AB7" s="13"/>
      <c r="AC7" s="14"/>
      <c r="AD7" s="13"/>
      <c r="AE7" s="13"/>
      <c r="AF7" s="33"/>
      <c r="AG7" s="18"/>
      <c r="AH7" s="33"/>
      <c r="AI7" s="40"/>
      <c r="AJ7" s="33"/>
      <c r="AK7" s="33"/>
      <c r="AL7" s="16"/>
      <c r="AM7" s="16"/>
      <c r="AN7" s="16"/>
      <c r="AO7" s="17"/>
      <c r="AP7" s="33"/>
      <c r="AQ7" s="16"/>
      <c r="AR7" s="33"/>
      <c r="AS7" s="18"/>
      <c r="AT7" s="33"/>
      <c r="AU7" s="17"/>
      <c r="AV7" s="16"/>
      <c r="AW7" s="16"/>
      <c r="AX7" s="16"/>
      <c r="AY7" s="16"/>
      <c r="AZ7" s="16"/>
      <c r="BA7" s="16"/>
      <c r="BB7" s="16"/>
      <c r="BC7" s="16"/>
      <c r="BD7" s="16"/>
      <c r="BE7" s="16"/>
      <c r="BF7" s="16"/>
      <c r="BG7" s="16"/>
      <c r="BH7" s="16"/>
      <c r="BI7" s="16"/>
      <c r="BJ7" s="18" t="s">
        <v>44</v>
      </c>
      <c r="BK7" s="19" t="s">
        <v>45</v>
      </c>
      <c r="BL7" s="19" t="s">
        <v>562</v>
      </c>
      <c r="BM7" s="46" t="s">
        <v>563</v>
      </c>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row>
    <row r="8" spans="1:119" ht="170.25" customHeight="1" x14ac:dyDescent="0.25">
      <c r="B8" s="38">
        <v>2</v>
      </c>
      <c r="C8" s="57">
        <v>2</v>
      </c>
      <c r="D8" s="58" t="s">
        <v>29</v>
      </c>
      <c r="E8" s="58" t="s">
        <v>30</v>
      </c>
      <c r="F8" s="59" t="s">
        <v>31</v>
      </c>
      <c r="G8" s="22" t="s">
        <v>32</v>
      </c>
      <c r="H8" s="23" t="s">
        <v>33</v>
      </c>
      <c r="I8" s="23" t="s">
        <v>46</v>
      </c>
      <c r="J8" s="23" t="s">
        <v>47</v>
      </c>
      <c r="K8" s="23" t="s">
        <v>48</v>
      </c>
      <c r="L8" s="34">
        <v>1</v>
      </c>
      <c r="M8" s="32" t="s">
        <v>49</v>
      </c>
      <c r="N8" s="27">
        <v>43830</v>
      </c>
      <c r="O8" s="27"/>
      <c r="P8" s="21" t="s">
        <v>37</v>
      </c>
      <c r="Q8" s="21" t="s">
        <v>38</v>
      </c>
      <c r="R8" s="24" t="s">
        <v>39</v>
      </c>
      <c r="S8" s="28">
        <v>50.857142857142854</v>
      </c>
      <c r="T8" s="34" t="s">
        <v>40</v>
      </c>
      <c r="U8" s="23" t="s">
        <v>50</v>
      </c>
      <c r="V8" s="34">
        <v>100</v>
      </c>
      <c r="W8" s="35">
        <v>43852</v>
      </c>
      <c r="X8" s="34" t="s">
        <v>42</v>
      </c>
      <c r="Y8" s="34" t="s">
        <v>43</v>
      </c>
      <c r="Z8" s="24"/>
      <c r="AA8" s="24"/>
      <c r="AB8" s="24"/>
      <c r="AC8" s="25"/>
      <c r="AD8" s="24"/>
      <c r="AE8" s="24"/>
      <c r="AF8" s="34"/>
      <c r="AG8" s="23"/>
      <c r="AH8" s="34"/>
      <c r="AI8" s="35"/>
      <c r="AJ8" s="34"/>
      <c r="AK8" s="34"/>
      <c r="AL8" s="24"/>
      <c r="AM8" s="24"/>
      <c r="AN8" s="24"/>
      <c r="AO8" s="25"/>
      <c r="AP8" s="24"/>
      <c r="AQ8" s="24"/>
      <c r="AR8" s="24"/>
      <c r="AS8" s="23"/>
      <c r="AT8" s="24"/>
      <c r="AU8" s="25"/>
      <c r="AV8" s="24"/>
      <c r="AW8" s="24"/>
      <c r="AX8" s="24"/>
      <c r="AY8" s="24"/>
      <c r="AZ8" s="24"/>
      <c r="BA8" s="24"/>
      <c r="BB8" s="24"/>
      <c r="BC8" s="24"/>
      <c r="BD8" s="24"/>
      <c r="BE8" s="24"/>
      <c r="BF8" s="24"/>
      <c r="BG8" s="24"/>
      <c r="BH8" s="24"/>
      <c r="BI8" s="24"/>
      <c r="BJ8" s="23" t="s">
        <v>51</v>
      </c>
      <c r="BK8" s="29" t="s">
        <v>52</v>
      </c>
      <c r="BL8" s="19" t="s">
        <v>562</v>
      </c>
      <c r="BM8" s="46" t="s">
        <v>563</v>
      </c>
    </row>
    <row r="9" spans="1:119" ht="170.25" customHeight="1" x14ac:dyDescent="0.25">
      <c r="B9" s="36">
        <v>3</v>
      </c>
      <c r="C9" s="57">
        <v>3</v>
      </c>
      <c r="D9" s="58" t="s">
        <v>29</v>
      </c>
      <c r="E9" s="58" t="s">
        <v>30</v>
      </c>
      <c r="F9" s="59" t="s">
        <v>31</v>
      </c>
      <c r="G9" s="22" t="s">
        <v>32</v>
      </c>
      <c r="H9" s="23" t="s">
        <v>33</v>
      </c>
      <c r="I9" s="23" t="s">
        <v>53</v>
      </c>
      <c r="J9" s="23" t="s">
        <v>54</v>
      </c>
      <c r="K9" s="23" t="s">
        <v>55</v>
      </c>
      <c r="L9" s="34">
        <v>1</v>
      </c>
      <c r="M9" s="32" t="s">
        <v>49</v>
      </c>
      <c r="N9" s="27">
        <v>43830</v>
      </c>
      <c r="O9" s="27"/>
      <c r="P9" s="21" t="s">
        <v>37</v>
      </c>
      <c r="Q9" s="21" t="s">
        <v>38</v>
      </c>
      <c r="R9" s="24" t="s">
        <v>39</v>
      </c>
      <c r="S9" s="28">
        <v>50.857142857142854</v>
      </c>
      <c r="T9" s="34" t="s">
        <v>40</v>
      </c>
      <c r="U9" s="23" t="s">
        <v>56</v>
      </c>
      <c r="V9" s="34">
        <v>100</v>
      </c>
      <c r="W9" s="35">
        <v>43852</v>
      </c>
      <c r="X9" s="34" t="s">
        <v>42</v>
      </c>
      <c r="Y9" s="34" t="s">
        <v>43</v>
      </c>
      <c r="Z9" s="24"/>
      <c r="AA9" s="24"/>
      <c r="AB9" s="24"/>
      <c r="AC9" s="25"/>
      <c r="AD9" s="24"/>
      <c r="AE9" s="24"/>
      <c r="AF9" s="34"/>
      <c r="AG9" s="23"/>
      <c r="AH9" s="34"/>
      <c r="AI9" s="35"/>
      <c r="AJ9" s="34"/>
      <c r="AK9" s="34"/>
      <c r="AL9" s="24"/>
      <c r="AM9" s="24"/>
      <c r="AN9" s="24"/>
      <c r="AO9" s="25"/>
      <c r="AP9" s="24"/>
      <c r="AQ9" s="24"/>
      <c r="AR9" s="24"/>
      <c r="AS9" s="23"/>
      <c r="AT9" s="24"/>
      <c r="AU9" s="25"/>
      <c r="AV9" s="24"/>
      <c r="AW9" s="24"/>
      <c r="AX9" s="24"/>
      <c r="AY9" s="24"/>
      <c r="AZ9" s="24"/>
      <c r="BA9" s="24"/>
      <c r="BB9" s="24"/>
      <c r="BC9" s="24"/>
      <c r="BD9" s="24"/>
      <c r="BE9" s="24"/>
      <c r="BF9" s="24"/>
      <c r="BG9" s="24"/>
      <c r="BH9" s="24"/>
      <c r="BI9" s="24"/>
      <c r="BJ9" s="23" t="s">
        <v>57</v>
      </c>
      <c r="BK9" s="29" t="s">
        <v>58</v>
      </c>
      <c r="BL9" s="19" t="s">
        <v>562</v>
      </c>
      <c r="BM9" s="46" t="s">
        <v>563</v>
      </c>
    </row>
    <row r="10" spans="1:119" ht="170.25" customHeight="1" x14ac:dyDescent="0.25">
      <c r="B10" s="38">
        <v>4</v>
      </c>
      <c r="C10" s="57">
        <v>4</v>
      </c>
      <c r="D10" s="58" t="s">
        <v>29</v>
      </c>
      <c r="E10" s="58" t="s">
        <v>30</v>
      </c>
      <c r="F10" s="59" t="s">
        <v>31</v>
      </c>
      <c r="G10" s="22" t="s">
        <v>32</v>
      </c>
      <c r="H10" s="23" t="s">
        <v>33</v>
      </c>
      <c r="I10" s="23" t="s">
        <v>53</v>
      </c>
      <c r="J10" s="23" t="s">
        <v>59</v>
      </c>
      <c r="K10" s="23" t="s">
        <v>60</v>
      </c>
      <c r="L10" s="34">
        <v>1</v>
      </c>
      <c r="M10" s="32" t="s">
        <v>49</v>
      </c>
      <c r="N10" s="27" t="s">
        <v>61</v>
      </c>
      <c r="O10" s="27"/>
      <c r="P10" s="21" t="s">
        <v>37</v>
      </c>
      <c r="Q10" s="21" t="s">
        <v>38</v>
      </c>
      <c r="R10" s="24" t="s">
        <v>39</v>
      </c>
      <c r="S10" s="28">
        <v>20.285714285714285</v>
      </c>
      <c r="T10" s="34" t="s">
        <v>40</v>
      </c>
      <c r="U10" s="23" t="s">
        <v>62</v>
      </c>
      <c r="V10" s="34">
        <v>100</v>
      </c>
      <c r="W10" s="35">
        <v>43852</v>
      </c>
      <c r="X10" s="34" t="s">
        <v>42</v>
      </c>
      <c r="Y10" s="34" t="s">
        <v>43</v>
      </c>
      <c r="Z10" s="24"/>
      <c r="AA10" s="24"/>
      <c r="AB10" s="24"/>
      <c r="AC10" s="25"/>
      <c r="AD10" s="24"/>
      <c r="AE10" s="24"/>
      <c r="AF10" s="34"/>
      <c r="AG10" s="23"/>
      <c r="AH10" s="34"/>
      <c r="AI10" s="35"/>
      <c r="AJ10" s="34"/>
      <c r="AK10" s="34"/>
      <c r="AL10" s="24"/>
      <c r="AM10" s="24"/>
      <c r="AN10" s="24"/>
      <c r="AO10" s="25"/>
      <c r="AP10" s="24"/>
      <c r="AQ10" s="24"/>
      <c r="AR10" s="24"/>
      <c r="AS10" s="23"/>
      <c r="AT10" s="24"/>
      <c r="AU10" s="25"/>
      <c r="AV10" s="24"/>
      <c r="AW10" s="24"/>
      <c r="AX10" s="24"/>
      <c r="AY10" s="24"/>
      <c r="AZ10" s="24"/>
      <c r="BA10" s="24"/>
      <c r="BB10" s="24"/>
      <c r="BC10" s="24"/>
      <c r="BD10" s="24"/>
      <c r="BE10" s="24"/>
      <c r="BF10" s="24"/>
      <c r="BG10" s="24"/>
      <c r="BH10" s="24"/>
      <c r="BI10" s="24"/>
      <c r="BJ10" s="23" t="s">
        <v>63</v>
      </c>
      <c r="BK10" s="29" t="s">
        <v>64</v>
      </c>
      <c r="BL10" s="19" t="s">
        <v>562</v>
      </c>
      <c r="BM10" s="46" t="s">
        <v>563</v>
      </c>
    </row>
    <row r="11" spans="1:119" ht="170.25" customHeight="1" x14ac:dyDescent="0.25">
      <c r="B11" s="36">
        <v>5</v>
      </c>
      <c r="C11" s="57">
        <v>8</v>
      </c>
      <c r="D11" s="58" t="s">
        <v>29</v>
      </c>
      <c r="E11" s="58" t="s">
        <v>65</v>
      </c>
      <c r="F11" s="59" t="s">
        <v>66</v>
      </c>
      <c r="G11" s="22" t="s">
        <v>67</v>
      </c>
      <c r="H11" s="23" t="s">
        <v>68</v>
      </c>
      <c r="I11" s="23" t="s">
        <v>69</v>
      </c>
      <c r="J11" s="23" t="s">
        <v>70</v>
      </c>
      <c r="K11" s="23" t="s">
        <v>71</v>
      </c>
      <c r="L11" s="34">
        <v>1</v>
      </c>
      <c r="M11" s="32" t="s">
        <v>72</v>
      </c>
      <c r="N11" s="27">
        <v>43769</v>
      </c>
      <c r="O11" s="27"/>
      <c r="P11" s="21" t="s">
        <v>37</v>
      </c>
      <c r="Q11" s="21" t="s">
        <v>38</v>
      </c>
      <c r="R11" s="24" t="s">
        <v>39</v>
      </c>
      <c r="S11" s="28">
        <v>66.428571428571431</v>
      </c>
      <c r="T11" s="34" t="s">
        <v>40</v>
      </c>
      <c r="U11" s="23" t="s">
        <v>73</v>
      </c>
      <c r="V11" s="34">
        <v>100</v>
      </c>
      <c r="W11" s="35">
        <v>43852</v>
      </c>
      <c r="X11" s="34" t="s">
        <v>42</v>
      </c>
      <c r="Y11" s="34" t="s">
        <v>43</v>
      </c>
      <c r="Z11" s="24"/>
      <c r="AA11" s="24"/>
      <c r="AB11" s="24"/>
      <c r="AC11" s="25"/>
      <c r="AD11" s="24"/>
      <c r="AE11" s="24"/>
      <c r="AF11" s="34"/>
      <c r="AG11" s="23"/>
      <c r="AH11" s="34"/>
      <c r="AI11" s="35"/>
      <c r="AJ11" s="34"/>
      <c r="AK11" s="34"/>
      <c r="AL11" s="24"/>
      <c r="AM11" s="24"/>
      <c r="AN11" s="24"/>
      <c r="AO11" s="25"/>
      <c r="AP11" s="24"/>
      <c r="AQ11" s="24"/>
      <c r="AR11" s="24"/>
      <c r="AS11" s="23"/>
      <c r="AT11" s="24"/>
      <c r="AU11" s="25"/>
      <c r="AV11" s="24"/>
      <c r="AW11" s="24"/>
      <c r="AX11" s="24"/>
      <c r="AY11" s="24"/>
      <c r="AZ11" s="24"/>
      <c r="BA11" s="24"/>
      <c r="BB11" s="24"/>
      <c r="BC11" s="24"/>
      <c r="BD11" s="24"/>
      <c r="BE11" s="24"/>
      <c r="BF11" s="24"/>
      <c r="BG11" s="24"/>
      <c r="BH11" s="24"/>
      <c r="BI11" s="24"/>
      <c r="BJ11" s="23" t="s">
        <v>74</v>
      </c>
      <c r="BK11" s="29" t="s">
        <v>75</v>
      </c>
      <c r="BL11" s="29"/>
      <c r="BM11" s="34" t="s">
        <v>563</v>
      </c>
    </row>
    <row r="12" spans="1:119" ht="170.25" customHeight="1" x14ac:dyDescent="0.25">
      <c r="B12" s="38">
        <v>6</v>
      </c>
      <c r="C12" s="57">
        <v>9</v>
      </c>
      <c r="D12" s="58" t="s">
        <v>29</v>
      </c>
      <c r="E12" s="58" t="s">
        <v>65</v>
      </c>
      <c r="F12" s="60" t="s">
        <v>569</v>
      </c>
      <c r="G12" s="22" t="s">
        <v>76</v>
      </c>
      <c r="H12" s="23" t="s">
        <v>77</v>
      </c>
      <c r="I12" s="23" t="s">
        <v>78</v>
      </c>
      <c r="J12" s="23" t="s">
        <v>79</v>
      </c>
      <c r="K12" s="23" t="s">
        <v>80</v>
      </c>
      <c r="L12" s="34">
        <v>1</v>
      </c>
      <c r="M12" s="32" t="s">
        <v>72</v>
      </c>
      <c r="N12" s="27">
        <v>43769</v>
      </c>
      <c r="O12" s="27"/>
      <c r="P12" s="21" t="s">
        <v>37</v>
      </c>
      <c r="Q12" s="21" t="s">
        <v>38</v>
      </c>
      <c r="R12" s="24" t="s">
        <v>39</v>
      </c>
      <c r="S12" s="28">
        <v>66.428571428571431</v>
      </c>
      <c r="T12" s="34" t="s">
        <v>40</v>
      </c>
      <c r="U12" s="23" t="s">
        <v>81</v>
      </c>
      <c r="V12" s="34">
        <v>100</v>
      </c>
      <c r="W12" s="35">
        <v>43852</v>
      </c>
      <c r="X12" s="34" t="s">
        <v>42</v>
      </c>
      <c r="Y12" s="34" t="s">
        <v>43</v>
      </c>
      <c r="Z12" s="24"/>
      <c r="AA12" s="24"/>
      <c r="AB12" s="24"/>
      <c r="AC12" s="25"/>
      <c r="AD12" s="24"/>
      <c r="AE12" s="24"/>
      <c r="AF12" s="34"/>
      <c r="AG12" s="23"/>
      <c r="AH12" s="34"/>
      <c r="AI12" s="35"/>
      <c r="AJ12" s="34"/>
      <c r="AK12" s="34"/>
      <c r="AL12" s="24"/>
      <c r="AM12" s="24"/>
      <c r="AN12" s="24"/>
      <c r="AO12" s="25"/>
      <c r="AP12" s="24"/>
      <c r="AQ12" s="24"/>
      <c r="AR12" s="24"/>
      <c r="AS12" s="23"/>
      <c r="AT12" s="24"/>
      <c r="AU12" s="25"/>
      <c r="AV12" s="24"/>
      <c r="AW12" s="24"/>
      <c r="AX12" s="24"/>
      <c r="AY12" s="24"/>
      <c r="AZ12" s="24"/>
      <c r="BA12" s="24"/>
      <c r="BB12" s="24"/>
      <c r="BC12" s="24"/>
      <c r="BD12" s="24"/>
      <c r="BE12" s="24"/>
      <c r="BF12" s="24"/>
      <c r="BG12" s="24"/>
      <c r="BH12" s="24"/>
      <c r="BI12" s="24"/>
      <c r="BJ12" s="23" t="s">
        <v>82</v>
      </c>
      <c r="BK12" s="29" t="s">
        <v>83</v>
      </c>
      <c r="BL12" s="29"/>
      <c r="BM12" s="34" t="s">
        <v>563</v>
      </c>
    </row>
    <row r="13" spans="1:119" ht="170.25" customHeight="1" x14ac:dyDescent="0.25">
      <c r="B13" s="36">
        <v>7</v>
      </c>
      <c r="C13" s="57">
        <v>10</v>
      </c>
      <c r="D13" s="58" t="s">
        <v>29</v>
      </c>
      <c r="E13" s="58" t="s">
        <v>65</v>
      </c>
      <c r="F13" s="59" t="s">
        <v>84</v>
      </c>
      <c r="G13" s="22" t="s">
        <v>85</v>
      </c>
      <c r="H13" s="23" t="s">
        <v>86</v>
      </c>
      <c r="I13" s="23" t="s">
        <v>87</v>
      </c>
      <c r="J13" s="23" t="s">
        <v>88</v>
      </c>
      <c r="K13" s="23" t="s">
        <v>89</v>
      </c>
      <c r="L13" s="34">
        <v>1</v>
      </c>
      <c r="M13" s="32">
        <v>43297</v>
      </c>
      <c r="N13" s="27">
        <v>43707</v>
      </c>
      <c r="O13" s="27">
        <v>43854</v>
      </c>
      <c r="P13" s="21" t="s">
        <v>37</v>
      </c>
      <c r="Q13" s="21" t="s">
        <v>90</v>
      </c>
      <c r="R13" s="24" t="s">
        <v>91</v>
      </c>
      <c r="S13" s="28">
        <v>58.571428571428569</v>
      </c>
      <c r="T13" s="34" t="s">
        <v>92</v>
      </c>
      <c r="U13" s="23" t="s">
        <v>93</v>
      </c>
      <c r="V13" s="34">
        <v>100</v>
      </c>
      <c r="W13" s="35">
        <v>43852</v>
      </c>
      <c r="X13" s="34" t="s">
        <v>42</v>
      </c>
      <c r="Y13" s="34" t="s">
        <v>43</v>
      </c>
      <c r="Z13" s="24"/>
      <c r="AA13" s="24"/>
      <c r="AB13" s="24"/>
      <c r="AC13" s="25"/>
      <c r="AD13" s="24"/>
      <c r="AE13" s="24"/>
      <c r="AF13" s="34"/>
      <c r="AG13" s="23"/>
      <c r="AH13" s="34"/>
      <c r="AI13" s="35"/>
      <c r="AJ13" s="34"/>
      <c r="AK13" s="34"/>
      <c r="AL13" s="24"/>
      <c r="AM13" s="24"/>
      <c r="AN13" s="24"/>
      <c r="AO13" s="25"/>
      <c r="AP13" s="24"/>
      <c r="AQ13" s="24"/>
      <c r="AR13" s="24"/>
      <c r="AS13" s="23"/>
      <c r="AT13" s="24"/>
      <c r="AU13" s="25"/>
      <c r="AV13" s="24"/>
      <c r="AW13" s="24"/>
      <c r="AX13" s="24"/>
      <c r="AY13" s="24"/>
      <c r="AZ13" s="24"/>
      <c r="BA13" s="24"/>
      <c r="BB13" s="24"/>
      <c r="BC13" s="24"/>
      <c r="BD13" s="24"/>
      <c r="BE13" s="24"/>
      <c r="BF13" s="24"/>
      <c r="BG13" s="24"/>
      <c r="BH13" s="24"/>
      <c r="BI13" s="24"/>
      <c r="BJ13" s="23" t="s">
        <v>94</v>
      </c>
      <c r="BK13" s="29" t="s">
        <v>95</v>
      </c>
      <c r="BL13" s="29" t="s">
        <v>96</v>
      </c>
      <c r="BM13" s="34" t="s">
        <v>563</v>
      </c>
    </row>
    <row r="14" spans="1:119" ht="170.25" customHeight="1" x14ac:dyDescent="0.25">
      <c r="B14" s="38">
        <v>8</v>
      </c>
      <c r="C14" s="57">
        <v>11</v>
      </c>
      <c r="D14" s="58" t="s">
        <v>29</v>
      </c>
      <c r="E14" s="58" t="s">
        <v>65</v>
      </c>
      <c r="F14" s="59" t="s">
        <v>84</v>
      </c>
      <c r="G14" s="22" t="s">
        <v>85</v>
      </c>
      <c r="H14" s="23" t="s">
        <v>86</v>
      </c>
      <c r="I14" s="23" t="s">
        <v>87</v>
      </c>
      <c r="J14" s="23" t="s">
        <v>97</v>
      </c>
      <c r="K14" s="23" t="s">
        <v>98</v>
      </c>
      <c r="L14" s="34">
        <v>1</v>
      </c>
      <c r="M14" s="32">
        <v>43297</v>
      </c>
      <c r="N14" s="27">
        <v>43707</v>
      </c>
      <c r="O14" s="27">
        <v>43854</v>
      </c>
      <c r="P14" s="21" t="s">
        <v>37</v>
      </c>
      <c r="Q14" s="21" t="s">
        <v>90</v>
      </c>
      <c r="R14" s="24" t="s">
        <v>91</v>
      </c>
      <c r="S14" s="28">
        <v>58.571428571428569</v>
      </c>
      <c r="T14" s="34" t="s">
        <v>92</v>
      </c>
      <c r="U14" s="23" t="s">
        <v>99</v>
      </c>
      <c r="V14" s="34">
        <v>100</v>
      </c>
      <c r="W14" s="35">
        <v>43852</v>
      </c>
      <c r="X14" s="34" t="s">
        <v>42</v>
      </c>
      <c r="Y14" s="34" t="s">
        <v>43</v>
      </c>
      <c r="Z14" s="24"/>
      <c r="AA14" s="24"/>
      <c r="AB14" s="24"/>
      <c r="AC14" s="25"/>
      <c r="AD14" s="24"/>
      <c r="AE14" s="24"/>
      <c r="AF14" s="34"/>
      <c r="AG14" s="23"/>
      <c r="AH14" s="34"/>
      <c r="AI14" s="35"/>
      <c r="AJ14" s="34"/>
      <c r="AK14" s="34"/>
      <c r="AL14" s="24"/>
      <c r="AM14" s="24"/>
      <c r="AN14" s="24"/>
      <c r="AO14" s="25"/>
      <c r="AP14" s="24"/>
      <c r="AQ14" s="24"/>
      <c r="AR14" s="24"/>
      <c r="AS14" s="23"/>
      <c r="AT14" s="24"/>
      <c r="AU14" s="25"/>
      <c r="AV14" s="24"/>
      <c r="AW14" s="24"/>
      <c r="AX14" s="24"/>
      <c r="AY14" s="24"/>
      <c r="AZ14" s="24"/>
      <c r="BA14" s="24"/>
      <c r="BB14" s="24"/>
      <c r="BC14" s="24"/>
      <c r="BD14" s="24"/>
      <c r="BE14" s="24"/>
      <c r="BF14" s="24"/>
      <c r="BG14" s="24"/>
      <c r="BH14" s="24"/>
      <c r="BI14" s="24"/>
      <c r="BJ14" s="23" t="s">
        <v>100</v>
      </c>
      <c r="BK14" s="29" t="s">
        <v>101</v>
      </c>
      <c r="BL14" s="29" t="s">
        <v>96</v>
      </c>
      <c r="BM14" s="34" t="s">
        <v>563</v>
      </c>
    </row>
    <row r="15" spans="1:119" ht="170.25" customHeight="1" x14ac:dyDescent="0.25">
      <c r="B15" s="36">
        <v>9</v>
      </c>
      <c r="C15" s="57">
        <v>12</v>
      </c>
      <c r="D15" s="58" t="s">
        <v>29</v>
      </c>
      <c r="E15" s="58" t="s">
        <v>65</v>
      </c>
      <c r="F15" s="59" t="s">
        <v>84</v>
      </c>
      <c r="G15" s="22" t="s">
        <v>85</v>
      </c>
      <c r="H15" s="23" t="s">
        <v>86</v>
      </c>
      <c r="I15" s="23" t="s">
        <v>87</v>
      </c>
      <c r="J15" s="23" t="s">
        <v>102</v>
      </c>
      <c r="K15" s="23" t="s">
        <v>103</v>
      </c>
      <c r="L15" s="34">
        <v>1</v>
      </c>
      <c r="M15" s="32">
        <v>43297</v>
      </c>
      <c r="N15" s="27">
        <v>43707</v>
      </c>
      <c r="O15" s="27">
        <v>43854</v>
      </c>
      <c r="P15" s="21" t="s">
        <v>37</v>
      </c>
      <c r="Q15" s="21" t="s">
        <v>90</v>
      </c>
      <c r="R15" s="24" t="s">
        <v>91</v>
      </c>
      <c r="S15" s="28">
        <v>58.571428571428569</v>
      </c>
      <c r="T15" s="34" t="s">
        <v>92</v>
      </c>
      <c r="U15" s="23" t="s">
        <v>104</v>
      </c>
      <c r="V15" s="34">
        <v>100</v>
      </c>
      <c r="W15" s="35">
        <v>43852</v>
      </c>
      <c r="X15" s="34" t="s">
        <v>42</v>
      </c>
      <c r="Y15" s="34" t="s">
        <v>43</v>
      </c>
      <c r="Z15" s="24"/>
      <c r="AA15" s="24"/>
      <c r="AB15" s="24"/>
      <c r="AC15" s="25"/>
      <c r="AD15" s="24"/>
      <c r="AE15" s="24"/>
      <c r="AF15" s="34"/>
      <c r="AG15" s="23"/>
      <c r="AH15" s="34"/>
      <c r="AI15" s="35"/>
      <c r="AJ15" s="34"/>
      <c r="AK15" s="34"/>
      <c r="AL15" s="24"/>
      <c r="AM15" s="24"/>
      <c r="AN15" s="24"/>
      <c r="AO15" s="25"/>
      <c r="AP15" s="24"/>
      <c r="AQ15" s="24"/>
      <c r="AR15" s="24"/>
      <c r="AS15" s="23"/>
      <c r="AT15" s="24"/>
      <c r="AU15" s="25"/>
      <c r="AV15" s="24"/>
      <c r="AW15" s="24"/>
      <c r="AX15" s="24"/>
      <c r="AY15" s="24"/>
      <c r="AZ15" s="24"/>
      <c r="BA15" s="24"/>
      <c r="BB15" s="24"/>
      <c r="BC15" s="24"/>
      <c r="BD15" s="24"/>
      <c r="BE15" s="24"/>
      <c r="BF15" s="24"/>
      <c r="BG15" s="24"/>
      <c r="BH15" s="24"/>
      <c r="BI15" s="24"/>
      <c r="BJ15" s="23" t="s">
        <v>105</v>
      </c>
      <c r="BK15" s="29" t="s">
        <v>106</v>
      </c>
      <c r="BL15" s="29" t="s">
        <v>96</v>
      </c>
      <c r="BM15" s="34" t="s">
        <v>563</v>
      </c>
    </row>
    <row r="16" spans="1:119" ht="170.25" customHeight="1" x14ac:dyDescent="0.25">
      <c r="B16" s="38">
        <v>10</v>
      </c>
      <c r="C16" s="57">
        <v>13</v>
      </c>
      <c r="D16" s="58" t="s">
        <v>29</v>
      </c>
      <c r="E16" s="58" t="s">
        <v>65</v>
      </c>
      <c r="F16" s="59" t="s">
        <v>84</v>
      </c>
      <c r="G16" s="22" t="s">
        <v>85</v>
      </c>
      <c r="H16" s="23" t="s">
        <v>86</v>
      </c>
      <c r="I16" s="23" t="s">
        <v>87</v>
      </c>
      <c r="J16" s="23" t="s">
        <v>107</v>
      </c>
      <c r="K16" s="23" t="s">
        <v>108</v>
      </c>
      <c r="L16" s="34">
        <v>1</v>
      </c>
      <c r="M16" s="32">
        <v>43297</v>
      </c>
      <c r="N16" s="27">
        <v>43861</v>
      </c>
      <c r="O16" s="27">
        <v>43854</v>
      </c>
      <c r="P16" s="21" t="s">
        <v>37</v>
      </c>
      <c r="Q16" s="21" t="s">
        <v>90</v>
      </c>
      <c r="R16" s="24" t="s">
        <v>91</v>
      </c>
      <c r="S16" s="28">
        <v>80.571428571428569</v>
      </c>
      <c r="T16" s="34" t="s">
        <v>92</v>
      </c>
      <c r="U16" s="23" t="s">
        <v>109</v>
      </c>
      <c r="V16" s="34">
        <v>100</v>
      </c>
      <c r="W16" s="35">
        <v>43852</v>
      </c>
      <c r="X16" s="34" t="s">
        <v>42</v>
      </c>
      <c r="Y16" s="34" t="s">
        <v>43</v>
      </c>
      <c r="Z16" s="24"/>
      <c r="AA16" s="24"/>
      <c r="AB16" s="24"/>
      <c r="AC16" s="25"/>
      <c r="AD16" s="24"/>
      <c r="AE16" s="24"/>
      <c r="AF16" s="34"/>
      <c r="AG16" s="23"/>
      <c r="AH16" s="34"/>
      <c r="AI16" s="35"/>
      <c r="AJ16" s="34"/>
      <c r="AK16" s="34"/>
      <c r="AL16" s="24"/>
      <c r="AM16" s="24"/>
      <c r="AN16" s="24"/>
      <c r="AO16" s="25"/>
      <c r="AP16" s="24"/>
      <c r="AQ16" s="24"/>
      <c r="AR16" s="24"/>
      <c r="AS16" s="23"/>
      <c r="AT16" s="24"/>
      <c r="AU16" s="25"/>
      <c r="AV16" s="24"/>
      <c r="AW16" s="24"/>
      <c r="AX16" s="24"/>
      <c r="AY16" s="24"/>
      <c r="AZ16" s="24"/>
      <c r="BA16" s="24"/>
      <c r="BB16" s="24"/>
      <c r="BC16" s="24"/>
      <c r="BD16" s="24"/>
      <c r="BE16" s="24"/>
      <c r="BF16" s="24"/>
      <c r="BG16" s="24"/>
      <c r="BH16" s="24"/>
      <c r="BI16" s="24"/>
      <c r="BJ16" s="23" t="s">
        <v>110</v>
      </c>
      <c r="BK16" s="29" t="s">
        <v>111</v>
      </c>
      <c r="BL16" s="29" t="s">
        <v>96</v>
      </c>
      <c r="BM16" s="34" t="s">
        <v>563</v>
      </c>
    </row>
    <row r="17" spans="2:65" ht="170.25" customHeight="1" x14ac:dyDescent="0.25">
      <c r="B17" s="36">
        <v>11</v>
      </c>
      <c r="C17" s="57">
        <v>1</v>
      </c>
      <c r="D17" s="58" t="s">
        <v>29</v>
      </c>
      <c r="E17" s="58" t="s">
        <v>65</v>
      </c>
      <c r="F17" s="59" t="s">
        <v>112</v>
      </c>
      <c r="G17" s="22" t="s">
        <v>113</v>
      </c>
      <c r="H17" s="23" t="s">
        <v>114</v>
      </c>
      <c r="I17" s="23" t="s">
        <v>115</v>
      </c>
      <c r="J17" s="23" t="s">
        <v>116</v>
      </c>
      <c r="K17" s="23" t="s">
        <v>117</v>
      </c>
      <c r="L17" s="34">
        <v>1</v>
      </c>
      <c r="M17" s="32" t="s">
        <v>118</v>
      </c>
      <c r="N17" s="27">
        <v>43830</v>
      </c>
      <c r="O17" s="27">
        <v>43854</v>
      </c>
      <c r="P17" s="21" t="s">
        <v>37</v>
      </c>
      <c r="Q17" s="21" t="s">
        <v>90</v>
      </c>
      <c r="R17" s="24" t="s">
        <v>91</v>
      </c>
      <c r="S17" s="28">
        <v>52.142857142857146</v>
      </c>
      <c r="T17" s="34" t="s">
        <v>92</v>
      </c>
      <c r="U17" s="23" t="s">
        <v>119</v>
      </c>
      <c r="V17" s="34">
        <v>100</v>
      </c>
      <c r="W17" s="35">
        <v>43845</v>
      </c>
      <c r="X17" s="34" t="s">
        <v>42</v>
      </c>
      <c r="Y17" s="34" t="s">
        <v>43</v>
      </c>
      <c r="Z17" s="24"/>
      <c r="AA17" s="24"/>
      <c r="AB17" s="24"/>
      <c r="AC17" s="25"/>
      <c r="AD17" s="24"/>
      <c r="AE17" s="24"/>
      <c r="AF17" s="34"/>
      <c r="AG17" s="23"/>
      <c r="AH17" s="34"/>
      <c r="AI17" s="35"/>
      <c r="AJ17" s="34"/>
      <c r="AK17" s="34"/>
      <c r="AL17" s="24"/>
      <c r="AM17" s="24"/>
      <c r="AN17" s="24"/>
      <c r="AO17" s="25"/>
      <c r="AP17" s="24"/>
      <c r="AQ17" s="24"/>
      <c r="AR17" s="24"/>
      <c r="AS17" s="23"/>
      <c r="AT17" s="24"/>
      <c r="AU17" s="25"/>
      <c r="AV17" s="24"/>
      <c r="AW17" s="24"/>
      <c r="AX17" s="24"/>
      <c r="AY17" s="24"/>
      <c r="AZ17" s="24"/>
      <c r="BA17" s="24"/>
      <c r="BB17" s="24"/>
      <c r="BC17" s="24"/>
      <c r="BD17" s="24"/>
      <c r="BE17" s="24"/>
      <c r="BF17" s="24"/>
      <c r="BG17" s="24"/>
      <c r="BH17" s="24"/>
      <c r="BI17" s="24"/>
      <c r="BJ17" s="23" t="s">
        <v>120</v>
      </c>
      <c r="BK17" s="29" t="s">
        <v>121</v>
      </c>
      <c r="BL17" s="29" t="s">
        <v>122</v>
      </c>
      <c r="BM17" s="34" t="s">
        <v>563</v>
      </c>
    </row>
    <row r="18" spans="2:65" ht="170.25" customHeight="1" x14ac:dyDescent="0.25">
      <c r="B18" s="38">
        <v>12</v>
      </c>
      <c r="C18" s="57">
        <v>2</v>
      </c>
      <c r="D18" s="58" t="s">
        <v>29</v>
      </c>
      <c r="E18" s="58" t="s">
        <v>65</v>
      </c>
      <c r="F18" s="59" t="s">
        <v>112</v>
      </c>
      <c r="G18" s="22" t="s">
        <v>113</v>
      </c>
      <c r="H18" s="23" t="s">
        <v>114</v>
      </c>
      <c r="I18" s="23" t="s">
        <v>115</v>
      </c>
      <c r="J18" s="23" t="s">
        <v>123</v>
      </c>
      <c r="K18" s="23" t="s">
        <v>124</v>
      </c>
      <c r="L18" s="34">
        <v>1</v>
      </c>
      <c r="M18" s="32" t="s">
        <v>118</v>
      </c>
      <c r="N18" s="27">
        <v>43830</v>
      </c>
      <c r="O18" s="27">
        <v>43854</v>
      </c>
      <c r="P18" s="21" t="s">
        <v>37</v>
      </c>
      <c r="Q18" s="21" t="s">
        <v>90</v>
      </c>
      <c r="R18" s="24" t="s">
        <v>91</v>
      </c>
      <c r="S18" s="28">
        <v>52.142857142857146</v>
      </c>
      <c r="T18" s="34" t="s">
        <v>92</v>
      </c>
      <c r="U18" s="23" t="s">
        <v>125</v>
      </c>
      <c r="V18" s="34">
        <v>100</v>
      </c>
      <c r="W18" s="35">
        <v>43845</v>
      </c>
      <c r="X18" s="34" t="s">
        <v>42</v>
      </c>
      <c r="Y18" s="34" t="s">
        <v>43</v>
      </c>
      <c r="Z18" s="24"/>
      <c r="AA18" s="24"/>
      <c r="AB18" s="24"/>
      <c r="AC18" s="25"/>
      <c r="AD18" s="24"/>
      <c r="AE18" s="24"/>
      <c r="AF18" s="34"/>
      <c r="AG18" s="23"/>
      <c r="AH18" s="34"/>
      <c r="AI18" s="35"/>
      <c r="AJ18" s="34"/>
      <c r="AK18" s="34"/>
      <c r="AL18" s="24"/>
      <c r="AM18" s="24"/>
      <c r="AN18" s="24"/>
      <c r="AO18" s="25"/>
      <c r="AP18" s="24"/>
      <c r="AQ18" s="24"/>
      <c r="AR18" s="24"/>
      <c r="AS18" s="23"/>
      <c r="AT18" s="24"/>
      <c r="AU18" s="25"/>
      <c r="AV18" s="24"/>
      <c r="AW18" s="24"/>
      <c r="AX18" s="24"/>
      <c r="AY18" s="24"/>
      <c r="AZ18" s="24"/>
      <c r="BA18" s="24"/>
      <c r="BB18" s="24"/>
      <c r="BC18" s="24"/>
      <c r="BD18" s="24"/>
      <c r="BE18" s="24"/>
      <c r="BF18" s="24"/>
      <c r="BG18" s="24"/>
      <c r="BH18" s="24"/>
      <c r="BI18" s="24"/>
      <c r="BJ18" s="23" t="s">
        <v>126</v>
      </c>
      <c r="BK18" s="29" t="s">
        <v>127</v>
      </c>
      <c r="BL18" s="29" t="s">
        <v>122</v>
      </c>
      <c r="BM18" s="34" t="s">
        <v>563</v>
      </c>
    </row>
    <row r="19" spans="2:65" ht="170.25" customHeight="1" x14ac:dyDescent="0.25">
      <c r="B19" s="36">
        <v>13</v>
      </c>
      <c r="C19" s="57">
        <v>3</v>
      </c>
      <c r="D19" s="58" t="s">
        <v>29</v>
      </c>
      <c r="E19" s="58" t="s">
        <v>65</v>
      </c>
      <c r="F19" s="59" t="s">
        <v>112</v>
      </c>
      <c r="G19" s="22" t="s">
        <v>113</v>
      </c>
      <c r="H19" s="23" t="s">
        <v>114</v>
      </c>
      <c r="I19" s="23" t="s">
        <v>115</v>
      </c>
      <c r="J19" s="23" t="s">
        <v>128</v>
      </c>
      <c r="K19" s="23" t="s">
        <v>129</v>
      </c>
      <c r="L19" s="34">
        <v>1</v>
      </c>
      <c r="M19" s="32" t="s">
        <v>118</v>
      </c>
      <c r="N19" s="27">
        <v>43830</v>
      </c>
      <c r="O19" s="27">
        <v>43854</v>
      </c>
      <c r="P19" s="21" t="s">
        <v>37</v>
      </c>
      <c r="Q19" s="21" t="s">
        <v>90</v>
      </c>
      <c r="R19" s="24" t="s">
        <v>91</v>
      </c>
      <c r="S19" s="28">
        <v>52.142857142857146</v>
      </c>
      <c r="T19" s="34" t="s">
        <v>92</v>
      </c>
      <c r="U19" s="23" t="s">
        <v>130</v>
      </c>
      <c r="V19" s="34">
        <v>100</v>
      </c>
      <c r="W19" s="35">
        <v>43845</v>
      </c>
      <c r="X19" s="34" t="s">
        <v>42</v>
      </c>
      <c r="Y19" s="34" t="s">
        <v>43</v>
      </c>
      <c r="Z19" s="24"/>
      <c r="AA19" s="24"/>
      <c r="AB19" s="24"/>
      <c r="AC19" s="25"/>
      <c r="AD19" s="24"/>
      <c r="AE19" s="24"/>
      <c r="AF19" s="34"/>
      <c r="AG19" s="23"/>
      <c r="AH19" s="34"/>
      <c r="AI19" s="35"/>
      <c r="AJ19" s="34"/>
      <c r="AK19" s="34"/>
      <c r="AL19" s="24"/>
      <c r="AM19" s="24"/>
      <c r="AN19" s="24"/>
      <c r="AO19" s="25"/>
      <c r="AP19" s="24"/>
      <c r="AQ19" s="24"/>
      <c r="AR19" s="24"/>
      <c r="AS19" s="23"/>
      <c r="AT19" s="24"/>
      <c r="AU19" s="25"/>
      <c r="AV19" s="24"/>
      <c r="AW19" s="24"/>
      <c r="AX19" s="24"/>
      <c r="AY19" s="24"/>
      <c r="AZ19" s="24"/>
      <c r="BA19" s="24"/>
      <c r="BB19" s="24"/>
      <c r="BC19" s="24"/>
      <c r="BD19" s="24"/>
      <c r="BE19" s="24"/>
      <c r="BF19" s="24"/>
      <c r="BG19" s="24"/>
      <c r="BH19" s="24"/>
      <c r="BI19" s="24"/>
      <c r="BJ19" s="23" t="s">
        <v>131</v>
      </c>
      <c r="BK19" s="29" t="s">
        <v>132</v>
      </c>
      <c r="BL19" s="29" t="s">
        <v>122</v>
      </c>
      <c r="BM19" s="34" t="s">
        <v>563</v>
      </c>
    </row>
    <row r="20" spans="2:65" ht="170.25" customHeight="1" x14ac:dyDescent="0.25">
      <c r="B20" s="38">
        <v>14</v>
      </c>
      <c r="C20" s="57">
        <v>4</v>
      </c>
      <c r="D20" s="58" t="s">
        <v>29</v>
      </c>
      <c r="E20" s="58" t="s">
        <v>65</v>
      </c>
      <c r="F20" s="59" t="s">
        <v>112</v>
      </c>
      <c r="G20" s="22" t="s">
        <v>113</v>
      </c>
      <c r="H20" s="23" t="s">
        <v>114</v>
      </c>
      <c r="I20" s="23" t="s">
        <v>115</v>
      </c>
      <c r="J20" s="23" t="s">
        <v>133</v>
      </c>
      <c r="K20" s="23" t="s">
        <v>134</v>
      </c>
      <c r="L20" s="34">
        <v>1</v>
      </c>
      <c r="M20" s="32" t="s">
        <v>118</v>
      </c>
      <c r="N20" s="27">
        <v>43863</v>
      </c>
      <c r="O20" s="27">
        <v>43854</v>
      </c>
      <c r="P20" s="21" t="s">
        <v>37</v>
      </c>
      <c r="Q20" s="21" t="s">
        <v>90</v>
      </c>
      <c r="R20" s="24" t="s">
        <v>91</v>
      </c>
      <c r="S20" s="28">
        <v>56.857142857142854</v>
      </c>
      <c r="T20" s="34" t="s">
        <v>92</v>
      </c>
      <c r="U20" s="23" t="s">
        <v>135</v>
      </c>
      <c r="V20" s="34">
        <v>100</v>
      </c>
      <c r="W20" s="35">
        <v>43845</v>
      </c>
      <c r="X20" s="34" t="s">
        <v>42</v>
      </c>
      <c r="Y20" s="34" t="s">
        <v>43</v>
      </c>
      <c r="Z20" s="24"/>
      <c r="AA20" s="24"/>
      <c r="AB20" s="24"/>
      <c r="AC20" s="25"/>
      <c r="AD20" s="24"/>
      <c r="AE20" s="24"/>
      <c r="AF20" s="34"/>
      <c r="AG20" s="23"/>
      <c r="AH20" s="34"/>
      <c r="AI20" s="35"/>
      <c r="AJ20" s="34"/>
      <c r="AK20" s="34"/>
      <c r="AL20" s="24"/>
      <c r="AM20" s="24"/>
      <c r="AN20" s="24"/>
      <c r="AO20" s="25"/>
      <c r="AP20" s="24"/>
      <c r="AQ20" s="24"/>
      <c r="AR20" s="24"/>
      <c r="AS20" s="23"/>
      <c r="AT20" s="24"/>
      <c r="AU20" s="25"/>
      <c r="AV20" s="24"/>
      <c r="AW20" s="24"/>
      <c r="AX20" s="24"/>
      <c r="AY20" s="24"/>
      <c r="AZ20" s="24"/>
      <c r="BA20" s="24"/>
      <c r="BB20" s="24"/>
      <c r="BC20" s="24"/>
      <c r="BD20" s="24"/>
      <c r="BE20" s="24"/>
      <c r="BF20" s="24"/>
      <c r="BG20" s="24"/>
      <c r="BH20" s="24"/>
      <c r="BI20" s="24"/>
      <c r="BJ20" s="23" t="s">
        <v>136</v>
      </c>
      <c r="BK20" s="29" t="s">
        <v>137</v>
      </c>
      <c r="BL20" s="29" t="s">
        <v>122</v>
      </c>
      <c r="BM20" s="34" t="s">
        <v>563</v>
      </c>
    </row>
    <row r="21" spans="2:65" ht="170.25" customHeight="1" x14ac:dyDescent="0.25">
      <c r="B21" s="36">
        <v>15</v>
      </c>
      <c r="C21" s="57">
        <v>5</v>
      </c>
      <c r="D21" s="58" t="s">
        <v>138</v>
      </c>
      <c r="E21" s="58" t="s">
        <v>65</v>
      </c>
      <c r="F21" s="59" t="s">
        <v>139</v>
      </c>
      <c r="G21" s="22" t="s">
        <v>140</v>
      </c>
      <c r="H21" s="23" t="s">
        <v>141</v>
      </c>
      <c r="I21" s="23" t="s">
        <v>142</v>
      </c>
      <c r="J21" s="23" t="s">
        <v>143</v>
      </c>
      <c r="K21" s="23" t="s">
        <v>144</v>
      </c>
      <c r="L21" s="34">
        <v>1</v>
      </c>
      <c r="M21" s="32" t="s">
        <v>118</v>
      </c>
      <c r="N21" s="27" t="s">
        <v>145</v>
      </c>
      <c r="O21" s="27">
        <v>43854</v>
      </c>
      <c r="P21" s="21" t="s">
        <v>37</v>
      </c>
      <c r="Q21" s="21" t="s">
        <v>90</v>
      </c>
      <c r="R21" s="24" t="s">
        <v>91</v>
      </c>
      <c r="S21" s="28">
        <v>12.857142857142858</v>
      </c>
      <c r="T21" s="34" t="s">
        <v>92</v>
      </c>
      <c r="U21" s="23" t="s">
        <v>146</v>
      </c>
      <c r="V21" s="34">
        <v>100</v>
      </c>
      <c r="W21" s="35">
        <v>43845</v>
      </c>
      <c r="X21" s="34" t="s">
        <v>42</v>
      </c>
      <c r="Y21" s="34" t="s">
        <v>43</v>
      </c>
      <c r="Z21" s="24"/>
      <c r="AA21" s="24"/>
      <c r="AB21" s="24"/>
      <c r="AC21" s="25"/>
      <c r="AD21" s="24"/>
      <c r="AE21" s="24"/>
      <c r="AF21" s="34"/>
      <c r="AG21" s="23"/>
      <c r="AH21" s="34"/>
      <c r="AI21" s="35"/>
      <c r="AJ21" s="34"/>
      <c r="AK21" s="34"/>
      <c r="AL21" s="24"/>
      <c r="AM21" s="24"/>
      <c r="AN21" s="24"/>
      <c r="AO21" s="25"/>
      <c r="AP21" s="24"/>
      <c r="AQ21" s="24"/>
      <c r="AR21" s="24"/>
      <c r="AS21" s="23"/>
      <c r="AT21" s="24"/>
      <c r="AU21" s="25"/>
      <c r="AV21" s="24"/>
      <c r="AW21" s="24"/>
      <c r="AX21" s="24"/>
      <c r="AY21" s="24"/>
      <c r="AZ21" s="24"/>
      <c r="BA21" s="24"/>
      <c r="BB21" s="24"/>
      <c r="BC21" s="24"/>
      <c r="BD21" s="24"/>
      <c r="BE21" s="24"/>
      <c r="BF21" s="24"/>
      <c r="BG21" s="24"/>
      <c r="BH21" s="24"/>
      <c r="BI21" s="24"/>
      <c r="BJ21" s="23" t="s">
        <v>147</v>
      </c>
      <c r="BK21" s="29" t="s">
        <v>148</v>
      </c>
      <c r="BL21" s="29" t="s">
        <v>538</v>
      </c>
      <c r="BM21" s="34" t="s">
        <v>563</v>
      </c>
    </row>
    <row r="22" spans="2:65" ht="170.25" customHeight="1" x14ac:dyDescent="0.25">
      <c r="B22" s="38">
        <v>16</v>
      </c>
      <c r="C22" s="57">
        <v>6</v>
      </c>
      <c r="D22" s="58" t="s">
        <v>138</v>
      </c>
      <c r="E22" s="58" t="s">
        <v>65</v>
      </c>
      <c r="F22" s="59" t="s">
        <v>149</v>
      </c>
      <c r="G22" s="22" t="s">
        <v>150</v>
      </c>
      <c r="H22" s="23" t="s">
        <v>151</v>
      </c>
      <c r="I22" s="23" t="s">
        <v>152</v>
      </c>
      <c r="J22" s="23" t="s">
        <v>153</v>
      </c>
      <c r="K22" s="23" t="s">
        <v>154</v>
      </c>
      <c r="L22" s="34">
        <v>1</v>
      </c>
      <c r="M22" s="32" t="s">
        <v>155</v>
      </c>
      <c r="N22" s="27" t="s">
        <v>156</v>
      </c>
      <c r="O22" s="27">
        <v>43854</v>
      </c>
      <c r="P22" s="21" t="s">
        <v>37</v>
      </c>
      <c r="Q22" s="21" t="s">
        <v>90</v>
      </c>
      <c r="R22" s="24" t="s">
        <v>91</v>
      </c>
      <c r="S22" s="28">
        <v>43.142857142857146</v>
      </c>
      <c r="T22" s="34" t="s">
        <v>92</v>
      </c>
      <c r="U22" s="23" t="s">
        <v>157</v>
      </c>
      <c r="V22" s="34">
        <v>100</v>
      </c>
      <c r="W22" s="35">
        <v>43845</v>
      </c>
      <c r="X22" s="34" t="s">
        <v>42</v>
      </c>
      <c r="Y22" s="34" t="s">
        <v>43</v>
      </c>
      <c r="Z22" s="24"/>
      <c r="AA22" s="24"/>
      <c r="AB22" s="24"/>
      <c r="AC22" s="25"/>
      <c r="AD22" s="24"/>
      <c r="AE22" s="24"/>
      <c r="AF22" s="34"/>
      <c r="AG22" s="23"/>
      <c r="AH22" s="34"/>
      <c r="AI22" s="35"/>
      <c r="AJ22" s="34"/>
      <c r="AK22" s="34"/>
      <c r="AL22" s="24"/>
      <c r="AM22" s="24"/>
      <c r="AN22" s="24"/>
      <c r="AO22" s="25"/>
      <c r="AP22" s="24"/>
      <c r="AQ22" s="24"/>
      <c r="AR22" s="24"/>
      <c r="AS22" s="23"/>
      <c r="AT22" s="24"/>
      <c r="AU22" s="25"/>
      <c r="AV22" s="24"/>
      <c r="AW22" s="24"/>
      <c r="AX22" s="24"/>
      <c r="AY22" s="24"/>
      <c r="AZ22" s="24"/>
      <c r="BA22" s="24"/>
      <c r="BB22" s="24"/>
      <c r="BC22" s="24"/>
      <c r="BD22" s="24"/>
      <c r="BE22" s="24"/>
      <c r="BF22" s="24"/>
      <c r="BG22" s="24"/>
      <c r="BH22" s="24"/>
      <c r="BI22" s="24"/>
      <c r="BJ22" s="23" t="s">
        <v>158</v>
      </c>
      <c r="BK22" s="29" t="s">
        <v>159</v>
      </c>
      <c r="BL22" s="29" t="s">
        <v>540</v>
      </c>
      <c r="BM22" s="34" t="s">
        <v>563</v>
      </c>
    </row>
    <row r="23" spans="2:65" ht="170.25" customHeight="1" x14ac:dyDescent="0.25">
      <c r="B23" s="36">
        <v>17</v>
      </c>
      <c r="C23" s="57">
        <v>7</v>
      </c>
      <c r="D23" s="58" t="s">
        <v>138</v>
      </c>
      <c r="E23" s="58" t="s">
        <v>65</v>
      </c>
      <c r="F23" s="59" t="s">
        <v>160</v>
      </c>
      <c r="G23" s="22" t="s">
        <v>161</v>
      </c>
      <c r="H23" s="23" t="s">
        <v>162</v>
      </c>
      <c r="I23" s="23" t="s">
        <v>163</v>
      </c>
      <c r="J23" s="23" t="s">
        <v>164</v>
      </c>
      <c r="K23" s="23" t="s">
        <v>165</v>
      </c>
      <c r="L23" s="34">
        <v>1</v>
      </c>
      <c r="M23" s="32" t="s">
        <v>155</v>
      </c>
      <c r="N23" s="27" t="s">
        <v>156</v>
      </c>
      <c r="O23" s="27">
        <v>43854</v>
      </c>
      <c r="P23" s="21" t="s">
        <v>37</v>
      </c>
      <c r="Q23" s="21" t="s">
        <v>90</v>
      </c>
      <c r="R23" s="24" t="s">
        <v>91</v>
      </c>
      <c r="S23" s="28">
        <v>43.142857142857146</v>
      </c>
      <c r="T23" s="34" t="s">
        <v>92</v>
      </c>
      <c r="U23" s="23" t="s">
        <v>166</v>
      </c>
      <c r="V23" s="34">
        <v>100</v>
      </c>
      <c r="W23" s="35">
        <v>43845</v>
      </c>
      <c r="X23" s="34" t="s">
        <v>42</v>
      </c>
      <c r="Y23" s="34" t="s">
        <v>43</v>
      </c>
      <c r="Z23" s="24"/>
      <c r="AA23" s="24"/>
      <c r="AB23" s="24"/>
      <c r="AC23" s="25"/>
      <c r="AD23" s="24"/>
      <c r="AE23" s="24"/>
      <c r="AF23" s="34"/>
      <c r="AG23" s="23"/>
      <c r="AH23" s="34"/>
      <c r="AI23" s="35"/>
      <c r="AJ23" s="34"/>
      <c r="AK23" s="34"/>
      <c r="AL23" s="24"/>
      <c r="AM23" s="24"/>
      <c r="AN23" s="24"/>
      <c r="AO23" s="25"/>
      <c r="AP23" s="24"/>
      <c r="AQ23" s="24"/>
      <c r="AR23" s="24"/>
      <c r="AS23" s="23"/>
      <c r="AT23" s="24"/>
      <c r="AU23" s="25"/>
      <c r="AV23" s="24"/>
      <c r="AW23" s="24"/>
      <c r="AX23" s="24"/>
      <c r="AY23" s="24"/>
      <c r="AZ23" s="24"/>
      <c r="BA23" s="24"/>
      <c r="BB23" s="24"/>
      <c r="BC23" s="24"/>
      <c r="BD23" s="24"/>
      <c r="BE23" s="24"/>
      <c r="BF23" s="24"/>
      <c r="BG23" s="24"/>
      <c r="BH23" s="24"/>
      <c r="BI23" s="24"/>
      <c r="BJ23" s="23" t="s">
        <v>167</v>
      </c>
      <c r="BK23" s="29" t="s">
        <v>168</v>
      </c>
      <c r="BL23" s="29" t="s">
        <v>540</v>
      </c>
      <c r="BM23" s="34" t="s">
        <v>563</v>
      </c>
    </row>
    <row r="24" spans="2:65" ht="170.25" customHeight="1" x14ac:dyDescent="0.25">
      <c r="B24" s="38">
        <v>18</v>
      </c>
      <c r="C24" s="57">
        <v>14</v>
      </c>
      <c r="D24" s="58" t="s">
        <v>138</v>
      </c>
      <c r="E24" s="58" t="s">
        <v>65</v>
      </c>
      <c r="F24" s="59" t="s">
        <v>169</v>
      </c>
      <c r="G24" s="22" t="s">
        <v>170</v>
      </c>
      <c r="H24" s="23" t="s">
        <v>171</v>
      </c>
      <c r="I24" s="23" t="s">
        <v>172</v>
      </c>
      <c r="J24" s="23" t="s">
        <v>173</v>
      </c>
      <c r="K24" s="23" t="s">
        <v>174</v>
      </c>
      <c r="L24" s="34">
        <v>1</v>
      </c>
      <c r="M24" s="32">
        <v>42725</v>
      </c>
      <c r="N24" s="27">
        <v>43692</v>
      </c>
      <c r="O24" s="27"/>
      <c r="P24" s="21" t="s">
        <v>37</v>
      </c>
      <c r="Q24" s="21" t="s">
        <v>175</v>
      </c>
      <c r="R24" s="24" t="s">
        <v>176</v>
      </c>
      <c r="S24" s="28">
        <v>138.14285714285714</v>
      </c>
      <c r="T24" s="34" t="s">
        <v>177</v>
      </c>
      <c r="U24" s="23" t="s">
        <v>178</v>
      </c>
      <c r="V24" s="34">
        <v>100</v>
      </c>
      <c r="W24" s="35">
        <v>43853</v>
      </c>
      <c r="X24" s="34" t="s">
        <v>42</v>
      </c>
      <c r="Y24" s="34" t="s">
        <v>43</v>
      </c>
      <c r="Z24" s="24"/>
      <c r="AA24" s="24"/>
      <c r="AB24" s="24"/>
      <c r="AC24" s="25"/>
      <c r="AD24" s="24"/>
      <c r="AE24" s="24"/>
      <c r="AF24" s="34"/>
      <c r="AG24" s="23"/>
      <c r="AH24" s="34"/>
      <c r="AI24" s="35"/>
      <c r="AJ24" s="34"/>
      <c r="AK24" s="34"/>
      <c r="AL24" s="24"/>
      <c r="AM24" s="24"/>
      <c r="AN24" s="24"/>
      <c r="AO24" s="25"/>
      <c r="AP24" s="24"/>
      <c r="AQ24" s="24"/>
      <c r="AR24" s="24"/>
      <c r="AS24" s="23"/>
      <c r="AT24" s="24"/>
      <c r="AU24" s="25"/>
      <c r="AV24" s="24"/>
      <c r="AW24" s="24"/>
      <c r="AX24" s="24"/>
      <c r="AY24" s="24"/>
      <c r="AZ24" s="24"/>
      <c r="BA24" s="24"/>
      <c r="BB24" s="24"/>
      <c r="BC24" s="24"/>
      <c r="BD24" s="24"/>
      <c r="BE24" s="24"/>
      <c r="BF24" s="24"/>
      <c r="BG24" s="24"/>
      <c r="BH24" s="24"/>
      <c r="BI24" s="24"/>
      <c r="BJ24" s="23" t="s">
        <v>179</v>
      </c>
      <c r="BK24" s="29" t="s">
        <v>180</v>
      </c>
      <c r="BL24" s="300" t="s">
        <v>181</v>
      </c>
      <c r="BM24" s="34" t="s">
        <v>563</v>
      </c>
    </row>
    <row r="25" spans="2:65" ht="170.25" customHeight="1" x14ac:dyDescent="0.25">
      <c r="B25" s="36">
        <v>19</v>
      </c>
      <c r="C25" s="57">
        <v>15</v>
      </c>
      <c r="D25" s="58" t="s">
        <v>138</v>
      </c>
      <c r="E25" s="58" t="s">
        <v>65</v>
      </c>
      <c r="F25" s="59" t="s">
        <v>169</v>
      </c>
      <c r="G25" s="22" t="s">
        <v>170</v>
      </c>
      <c r="H25" s="23" t="s">
        <v>171</v>
      </c>
      <c r="I25" s="23" t="s">
        <v>172</v>
      </c>
      <c r="J25" s="23" t="s">
        <v>182</v>
      </c>
      <c r="K25" s="23" t="s">
        <v>183</v>
      </c>
      <c r="L25" s="34">
        <v>3</v>
      </c>
      <c r="M25" s="32">
        <v>42725</v>
      </c>
      <c r="N25" s="27">
        <v>43707</v>
      </c>
      <c r="O25" s="27"/>
      <c r="P25" s="21" t="s">
        <v>37</v>
      </c>
      <c r="Q25" s="21" t="s">
        <v>175</v>
      </c>
      <c r="R25" s="24" t="s">
        <v>176</v>
      </c>
      <c r="S25" s="28">
        <v>140.28571428571428</v>
      </c>
      <c r="T25" s="34" t="s">
        <v>177</v>
      </c>
      <c r="U25" s="23" t="s">
        <v>184</v>
      </c>
      <c r="V25" s="34">
        <v>100</v>
      </c>
      <c r="W25" s="35">
        <v>43853</v>
      </c>
      <c r="X25" s="34" t="s">
        <v>42</v>
      </c>
      <c r="Y25" s="34" t="s">
        <v>43</v>
      </c>
      <c r="Z25" s="24"/>
      <c r="AA25" s="24"/>
      <c r="AB25" s="24"/>
      <c r="AC25" s="25"/>
      <c r="AD25" s="24"/>
      <c r="AE25" s="24"/>
      <c r="AF25" s="34"/>
      <c r="AG25" s="23"/>
      <c r="AH25" s="34"/>
      <c r="AI25" s="35"/>
      <c r="AJ25" s="34"/>
      <c r="AK25" s="34"/>
      <c r="AL25" s="24"/>
      <c r="AM25" s="24"/>
      <c r="AN25" s="24"/>
      <c r="AO25" s="25"/>
      <c r="AP25" s="24"/>
      <c r="AQ25" s="24"/>
      <c r="AR25" s="24"/>
      <c r="AS25" s="23"/>
      <c r="AT25" s="24"/>
      <c r="AU25" s="25"/>
      <c r="AV25" s="24"/>
      <c r="AW25" s="24"/>
      <c r="AX25" s="24"/>
      <c r="AY25" s="24"/>
      <c r="AZ25" s="24"/>
      <c r="BA25" s="24"/>
      <c r="BB25" s="24"/>
      <c r="BC25" s="24"/>
      <c r="BD25" s="24"/>
      <c r="BE25" s="24"/>
      <c r="BF25" s="24"/>
      <c r="BG25" s="24"/>
      <c r="BH25" s="24"/>
      <c r="BI25" s="24"/>
      <c r="BJ25" s="23" t="s">
        <v>185</v>
      </c>
      <c r="BK25" s="29" t="s">
        <v>186</v>
      </c>
      <c r="BL25" s="301"/>
      <c r="BM25" s="34" t="s">
        <v>563</v>
      </c>
    </row>
    <row r="26" spans="2:65" ht="170.25" customHeight="1" x14ac:dyDescent="0.25">
      <c r="B26" s="38">
        <v>20</v>
      </c>
      <c r="C26" s="57">
        <v>16</v>
      </c>
      <c r="D26" s="58" t="s">
        <v>138</v>
      </c>
      <c r="E26" s="58" t="s">
        <v>65</v>
      </c>
      <c r="F26" s="59" t="s">
        <v>169</v>
      </c>
      <c r="G26" s="22" t="s">
        <v>170</v>
      </c>
      <c r="H26" s="23" t="s">
        <v>171</v>
      </c>
      <c r="I26" s="23" t="s">
        <v>172</v>
      </c>
      <c r="J26" s="23" t="s">
        <v>187</v>
      </c>
      <c r="K26" s="23" t="s">
        <v>188</v>
      </c>
      <c r="L26" s="34">
        <v>1</v>
      </c>
      <c r="M26" s="32">
        <v>42725</v>
      </c>
      <c r="N26" s="27">
        <v>43851</v>
      </c>
      <c r="O26" s="27"/>
      <c r="P26" s="21" t="s">
        <v>37</v>
      </c>
      <c r="Q26" s="21" t="s">
        <v>175</v>
      </c>
      <c r="R26" s="24" t="s">
        <v>176</v>
      </c>
      <c r="S26" s="28">
        <v>160.85714285714286</v>
      </c>
      <c r="T26" s="34" t="s">
        <v>177</v>
      </c>
      <c r="U26" s="23" t="s">
        <v>189</v>
      </c>
      <c r="V26" s="34">
        <v>100</v>
      </c>
      <c r="W26" s="35">
        <v>43853</v>
      </c>
      <c r="X26" s="34" t="s">
        <v>42</v>
      </c>
      <c r="Y26" s="34" t="s">
        <v>43</v>
      </c>
      <c r="Z26" s="24"/>
      <c r="AA26" s="24"/>
      <c r="AB26" s="24"/>
      <c r="AC26" s="25"/>
      <c r="AD26" s="24"/>
      <c r="AE26" s="24"/>
      <c r="AF26" s="34"/>
      <c r="AG26" s="23"/>
      <c r="AH26" s="34"/>
      <c r="AI26" s="35"/>
      <c r="AJ26" s="34"/>
      <c r="AK26" s="34"/>
      <c r="AL26" s="24"/>
      <c r="AM26" s="24"/>
      <c r="AN26" s="24"/>
      <c r="AO26" s="25"/>
      <c r="AP26" s="24"/>
      <c r="AQ26" s="24"/>
      <c r="AR26" s="24"/>
      <c r="AS26" s="23"/>
      <c r="AT26" s="24"/>
      <c r="AU26" s="25"/>
      <c r="AV26" s="24"/>
      <c r="AW26" s="24"/>
      <c r="AX26" s="24"/>
      <c r="AY26" s="24"/>
      <c r="AZ26" s="24"/>
      <c r="BA26" s="24"/>
      <c r="BB26" s="24"/>
      <c r="BC26" s="24"/>
      <c r="BD26" s="24"/>
      <c r="BE26" s="24"/>
      <c r="BF26" s="24"/>
      <c r="BG26" s="24"/>
      <c r="BH26" s="24"/>
      <c r="BI26" s="24"/>
      <c r="BJ26" s="23" t="s">
        <v>190</v>
      </c>
      <c r="BK26" s="29" t="s">
        <v>191</v>
      </c>
      <c r="BL26" s="302"/>
      <c r="BM26" s="34" t="s">
        <v>563</v>
      </c>
    </row>
    <row r="27" spans="2:65" ht="170.25" customHeight="1" x14ac:dyDescent="0.25">
      <c r="B27" s="36">
        <v>21</v>
      </c>
      <c r="C27" s="57">
        <v>17</v>
      </c>
      <c r="D27" s="58" t="s">
        <v>138</v>
      </c>
      <c r="E27" s="58" t="s">
        <v>65</v>
      </c>
      <c r="F27" s="59" t="s">
        <v>192</v>
      </c>
      <c r="G27" s="22" t="s">
        <v>193</v>
      </c>
      <c r="H27" s="23" t="s">
        <v>194</v>
      </c>
      <c r="I27" s="23" t="s">
        <v>195</v>
      </c>
      <c r="J27" s="23" t="s">
        <v>196</v>
      </c>
      <c r="K27" s="23" t="s">
        <v>197</v>
      </c>
      <c r="L27" s="34">
        <v>1</v>
      </c>
      <c r="M27" s="32">
        <v>42725</v>
      </c>
      <c r="N27" s="27" t="s">
        <v>198</v>
      </c>
      <c r="O27" s="27"/>
      <c r="P27" s="21" t="s">
        <v>37</v>
      </c>
      <c r="Q27" s="21" t="s">
        <v>175</v>
      </c>
      <c r="R27" s="24" t="s">
        <v>176</v>
      </c>
      <c r="S27" s="28">
        <v>110.14285714285714</v>
      </c>
      <c r="T27" s="34" t="s">
        <v>177</v>
      </c>
      <c r="U27" s="23" t="s">
        <v>199</v>
      </c>
      <c r="V27" s="34">
        <v>100</v>
      </c>
      <c r="W27" s="35">
        <v>43853</v>
      </c>
      <c r="X27" s="34" t="s">
        <v>42</v>
      </c>
      <c r="Y27" s="34" t="s">
        <v>43</v>
      </c>
      <c r="Z27" s="24"/>
      <c r="AA27" s="24"/>
      <c r="AB27" s="24"/>
      <c r="AC27" s="25"/>
      <c r="AD27" s="24"/>
      <c r="AE27" s="24"/>
      <c r="AF27" s="34"/>
      <c r="AG27" s="23"/>
      <c r="AH27" s="34"/>
      <c r="AI27" s="35"/>
      <c r="AJ27" s="34"/>
      <c r="AK27" s="34"/>
      <c r="AL27" s="24"/>
      <c r="AM27" s="24"/>
      <c r="AN27" s="24"/>
      <c r="AO27" s="25"/>
      <c r="AP27" s="24"/>
      <c r="AQ27" s="24"/>
      <c r="AR27" s="24"/>
      <c r="AS27" s="23"/>
      <c r="AT27" s="24"/>
      <c r="AU27" s="25"/>
      <c r="AV27" s="24"/>
      <c r="AW27" s="24"/>
      <c r="AX27" s="24"/>
      <c r="AY27" s="24"/>
      <c r="AZ27" s="24"/>
      <c r="BA27" s="24"/>
      <c r="BB27" s="24"/>
      <c r="BC27" s="24"/>
      <c r="BD27" s="24"/>
      <c r="BE27" s="24"/>
      <c r="BF27" s="24"/>
      <c r="BG27" s="24"/>
      <c r="BH27" s="24"/>
      <c r="BI27" s="24"/>
      <c r="BJ27" s="23" t="s">
        <v>200</v>
      </c>
      <c r="BK27" s="29" t="s">
        <v>201</v>
      </c>
      <c r="BL27" s="29"/>
      <c r="BM27" s="34" t="s">
        <v>563</v>
      </c>
    </row>
    <row r="28" spans="2:65" ht="170.25" customHeight="1" x14ac:dyDescent="0.25">
      <c r="B28" s="38">
        <v>22</v>
      </c>
      <c r="C28" s="57">
        <v>18</v>
      </c>
      <c r="D28" s="58" t="s">
        <v>138</v>
      </c>
      <c r="E28" s="58" t="s">
        <v>65</v>
      </c>
      <c r="F28" s="59" t="s">
        <v>192</v>
      </c>
      <c r="G28" s="22" t="s">
        <v>193</v>
      </c>
      <c r="H28" s="23" t="s">
        <v>194</v>
      </c>
      <c r="I28" s="23" t="s">
        <v>202</v>
      </c>
      <c r="J28" s="23" t="s">
        <v>203</v>
      </c>
      <c r="K28" s="23" t="s">
        <v>204</v>
      </c>
      <c r="L28" s="34">
        <v>2</v>
      </c>
      <c r="M28" s="32">
        <v>42725</v>
      </c>
      <c r="N28" s="27" t="s">
        <v>198</v>
      </c>
      <c r="O28" s="27"/>
      <c r="P28" s="21" t="s">
        <v>37</v>
      </c>
      <c r="Q28" s="21" t="s">
        <v>175</v>
      </c>
      <c r="R28" s="24" t="s">
        <v>176</v>
      </c>
      <c r="S28" s="28">
        <v>110.14285714285714</v>
      </c>
      <c r="T28" s="34" t="s">
        <v>177</v>
      </c>
      <c r="U28" s="23" t="s">
        <v>205</v>
      </c>
      <c r="V28" s="34">
        <v>100</v>
      </c>
      <c r="W28" s="35">
        <v>43853</v>
      </c>
      <c r="X28" s="34" t="s">
        <v>42</v>
      </c>
      <c r="Y28" s="34" t="s">
        <v>43</v>
      </c>
      <c r="Z28" s="24"/>
      <c r="AA28" s="24"/>
      <c r="AB28" s="24"/>
      <c r="AC28" s="25"/>
      <c r="AD28" s="24"/>
      <c r="AE28" s="24"/>
      <c r="AF28" s="34"/>
      <c r="AG28" s="23"/>
      <c r="AH28" s="34"/>
      <c r="AI28" s="35"/>
      <c r="AJ28" s="34"/>
      <c r="AK28" s="34"/>
      <c r="AL28" s="24"/>
      <c r="AM28" s="24"/>
      <c r="AN28" s="24"/>
      <c r="AO28" s="25"/>
      <c r="AP28" s="24"/>
      <c r="AQ28" s="24"/>
      <c r="AR28" s="24"/>
      <c r="AS28" s="23"/>
      <c r="AT28" s="24"/>
      <c r="AU28" s="25"/>
      <c r="AV28" s="24"/>
      <c r="AW28" s="24"/>
      <c r="AX28" s="24"/>
      <c r="AY28" s="24"/>
      <c r="AZ28" s="24"/>
      <c r="BA28" s="24"/>
      <c r="BB28" s="24"/>
      <c r="BC28" s="24"/>
      <c r="BD28" s="24"/>
      <c r="BE28" s="24"/>
      <c r="BF28" s="24"/>
      <c r="BG28" s="24"/>
      <c r="BH28" s="24"/>
      <c r="BI28" s="24"/>
      <c r="BJ28" s="23" t="s">
        <v>206</v>
      </c>
      <c r="BK28" s="29" t="s">
        <v>207</v>
      </c>
      <c r="BL28" s="29"/>
      <c r="BM28" s="34" t="s">
        <v>563</v>
      </c>
    </row>
    <row r="29" spans="2:65" ht="170.25" customHeight="1" x14ac:dyDescent="0.25">
      <c r="B29" s="36">
        <v>23</v>
      </c>
      <c r="C29" s="57">
        <v>19</v>
      </c>
      <c r="D29" s="58" t="s">
        <v>138</v>
      </c>
      <c r="E29" s="58" t="s">
        <v>65</v>
      </c>
      <c r="F29" s="59" t="s">
        <v>208</v>
      </c>
      <c r="G29" s="22" t="s">
        <v>209</v>
      </c>
      <c r="H29" s="23" t="s">
        <v>171</v>
      </c>
      <c r="I29" s="23" t="s">
        <v>172</v>
      </c>
      <c r="J29" s="23" t="s">
        <v>173</v>
      </c>
      <c r="K29" s="23" t="s">
        <v>174</v>
      </c>
      <c r="L29" s="34">
        <v>1</v>
      </c>
      <c r="M29" s="32">
        <v>42725</v>
      </c>
      <c r="N29" s="27">
        <v>43692</v>
      </c>
      <c r="O29" s="27"/>
      <c r="P29" s="21" t="s">
        <v>37</v>
      </c>
      <c r="Q29" s="21" t="s">
        <v>175</v>
      </c>
      <c r="R29" s="24" t="s">
        <v>176</v>
      </c>
      <c r="S29" s="28">
        <v>138.14285714285714</v>
      </c>
      <c r="T29" s="34" t="s">
        <v>177</v>
      </c>
      <c r="U29" s="23" t="s">
        <v>210</v>
      </c>
      <c r="V29" s="34">
        <v>100</v>
      </c>
      <c r="W29" s="35">
        <v>43853</v>
      </c>
      <c r="X29" s="34" t="s">
        <v>42</v>
      </c>
      <c r="Y29" s="34" t="s">
        <v>43</v>
      </c>
      <c r="Z29" s="24"/>
      <c r="AA29" s="24"/>
      <c r="AB29" s="24"/>
      <c r="AC29" s="25"/>
      <c r="AD29" s="24"/>
      <c r="AE29" s="24"/>
      <c r="AF29" s="34"/>
      <c r="AG29" s="23"/>
      <c r="AH29" s="34"/>
      <c r="AI29" s="35"/>
      <c r="AJ29" s="34"/>
      <c r="AK29" s="34"/>
      <c r="AL29" s="24"/>
      <c r="AM29" s="24"/>
      <c r="AN29" s="24"/>
      <c r="AO29" s="25"/>
      <c r="AP29" s="24"/>
      <c r="AQ29" s="24"/>
      <c r="AR29" s="24"/>
      <c r="AS29" s="23"/>
      <c r="AT29" s="24"/>
      <c r="AU29" s="25"/>
      <c r="AV29" s="24"/>
      <c r="AW29" s="24"/>
      <c r="AX29" s="24"/>
      <c r="AY29" s="24"/>
      <c r="AZ29" s="24"/>
      <c r="BA29" s="24"/>
      <c r="BB29" s="24"/>
      <c r="BC29" s="24"/>
      <c r="BD29" s="24"/>
      <c r="BE29" s="24"/>
      <c r="BF29" s="24"/>
      <c r="BG29" s="24"/>
      <c r="BH29" s="24"/>
      <c r="BI29" s="24"/>
      <c r="BJ29" s="23" t="s">
        <v>211</v>
      </c>
      <c r="BK29" s="29" t="s">
        <v>212</v>
      </c>
      <c r="BL29" s="300" t="s">
        <v>213</v>
      </c>
      <c r="BM29" s="34" t="s">
        <v>563</v>
      </c>
    </row>
    <row r="30" spans="2:65" ht="170.25" customHeight="1" x14ac:dyDescent="0.25">
      <c r="B30" s="38">
        <v>24</v>
      </c>
      <c r="C30" s="57">
        <v>20</v>
      </c>
      <c r="D30" s="58" t="s">
        <v>138</v>
      </c>
      <c r="E30" s="58" t="s">
        <v>65</v>
      </c>
      <c r="F30" s="59" t="s">
        <v>208</v>
      </c>
      <c r="G30" s="22" t="s">
        <v>209</v>
      </c>
      <c r="H30" s="23" t="s">
        <v>171</v>
      </c>
      <c r="I30" s="23" t="s">
        <v>172</v>
      </c>
      <c r="J30" s="23" t="s">
        <v>182</v>
      </c>
      <c r="K30" s="23" t="s">
        <v>183</v>
      </c>
      <c r="L30" s="34">
        <v>3</v>
      </c>
      <c r="M30" s="32">
        <v>42725</v>
      </c>
      <c r="N30" s="27">
        <v>43707</v>
      </c>
      <c r="O30" s="27"/>
      <c r="P30" s="21" t="s">
        <v>37</v>
      </c>
      <c r="Q30" s="21" t="s">
        <v>175</v>
      </c>
      <c r="R30" s="24" t="s">
        <v>176</v>
      </c>
      <c r="S30" s="28">
        <v>140.28571428571428</v>
      </c>
      <c r="T30" s="34" t="s">
        <v>177</v>
      </c>
      <c r="U30" s="23" t="s">
        <v>199</v>
      </c>
      <c r="V30" s="34">
        <v>100</v>
      </c>
      <c r="W30" s="35">
        <v>43853</v>
      </c>
      <c r="X30" s="34" t="s">
        <v>42</v>
      </c>
      <c r="Y30" s="34" t="s">
        <v>43</v>
      </c>
      <c r="Z30" s="24"/>
      <c r="AA30" s="24"/>
      <c r="AB30" s="24"/>
      <c r="AC30" s="25"/>
      <c r="AD30" s="24"/>
      <c r="AE30" s="24"/>
      <c r="AF30" s="34"/>
      <c r="AG30" s="23"/>
      <c r="AH30" s="34"/>
      <c r="AI30" s="35"/>
      <c r="AJ30" s="34"/>
      <c r="AK30" s="34"/>
      <c r="AL30" s="24"/>
      <c r="AM30" s="24"/>
      <c r="AN30" s="24"/>
      <c r="AO30" s="25"/>
      <c r="AP30" s="24"/>
      <c r="AQ30" s="24"/>
      <c r="AR30" s="24"/>
      <c r="AS30" s="23"/>
      <c r="AT30" s="24"/>
      <c r="AU30" s="25"/>
      <c r="AV30" s="24"/>
      <c r="AW30" s="24"/>
      <c r="AX30" s="24"/>
      <c r="AY30" s="24"/>
      <c r="AZ30" s="24"/>
      <c r="BA30" s="24"/>
      <c r="BB30" s="24"/>
      <c r="BC30" s="24"/>
      <c r="BD30" s="24"/>
      <c r="BE30" s="24"/>
      <c r="BF30" s="24"/>
      <c r="BG30" s="24"/>
      <c r="BH30" s="24"/>
      <c r="BI30" s="24"/>
      <c r="BJ30" s="23" t="s">
        <v>214</v>
      </c>
      <c r="BK30" s="29" t="s">
        <v>215</v>
      </c>
      <c r="BL30" s="301"/>
      <c r="BM30" s="34" t="s">
        <v>563</v>
      </c>
    </row>
    <row r="31" spans="2:65" ht="170.25" customHeight="1" x14ac:dyDescent="0.25">
      <c r="B31" s="36">
        <v>25</v>
      </c>
      <c r="C31" s="57">
        <v>21</v>
      </c>
      <c r="D31" s="58" t="s">
        <v>138</v>
      </c>
      <c r="E31" s="58" t="s">
        <v>65</v>
      </c>
      <c r="F31" s="59" t="s">
        <v>216</v>
      </c>
      <c r="G31" s="22" t="s">
        <v>209</v>
      </c>
      <c r="H31" s="23" t="s">
        <v>171</v>
      </c>
      <c r="I31" s="23" t="s">
        <v>172</v>
      </c>
      <c r="J31" s="23" t="s">
        <v>187</v>
      </c>
      <c r="K31" s="23" t="s">
        <v>188</v>
      </c>
      <c r="L31" s="34">
        <v>1</v>
      </c>
      <c r="M31" s="32">
        <v>42725</v>
      </c>
      <c r="N31" s="27">
        <v>43851</v>
      </c>
      <c r="O31" s="27"/>
      <c r="P31" s="21" t="s">
        <v>37</v>
      </c>
      <c r="Q31" s="21" t="s">
        <v>175</v>
      </c>
      <c r="R31" s="24" t="s">
        <v>176</v>
      </c>
      <c r="S31" s="28">
        <v>160.85714285714286</v>
      </c>
      <c r="T31" s="34" t="s">
        <v>177</v>
      </c>
      <c r="U31" s="23" t="s">
        <v>217</v>
      </c>
      <c r="V31" s="34">
        <v>100</v>
      </c>
      <c r="W31" s="35">
        <v>43853</v>
      </c>
      <c r="X31" s="34" t="s">
        <v>42</v>
      </c>
      <c r="Y31" s="34" t="s">
        <v>43</v>
      </c>
      <c r="Z31" s="24"/>
      <c r="AA31" s="24"/>
      <c r="AB31" s="24"/>
      <c r="AC31" s="25"/>
      <c r="AD31" s="24"/>
      <c r="AE31" s="24"/>
      <c r="AF31" s="34"/>
      <c r="AG31" s="23"/>
      <c r="AH31" s="34"/>
      <c r="AI31" s="35"/>
      <c r="AJ31" s="34"/>
      <c r="AK31" s="34"/>
      <c r="AL31" s="24"/>
      <c r="AM31" s="24"/>
      <c r="AN31" s="24"/>
      <c r="AO31" s="25"/>
      <c r="AP31" s="24"/>
      <c r="AQ31" s="24"/>
      <c r="AR31" s="24"/>
      <c r="AS31" s="23"/>
      <c r="AT31" s="24"/>
      <c r="AU31" s="25"/>
      <c r="AV31" s="24"/>
      <c r="AW31" s="24"/>
      <c r="AX31" s="24"/>
      <c r="AY31" s="24"/>
      <c r="AZ31" s="24"/>
      <c r="BA31" s="24"/>
      <c r="BB31" s="24"/>
      <c r="BC31" s="24"/>
      <c r="BD31" s="24"/>
      <c r="BE31" s="24"/>
      <c r="BF31" s="24"/>
      <c r="BG31" s="24"/>
      <c r="BH31" s="24"/>
      <c r="BI31" s="24"/>
      <c r="BJ31" s="23" t="s">
        <v>190</v>
      </c>
      <c r="BK31" s="29" t="s">
        <v>218</v>
      </c>
      <c r="BL31" s="301"/>
      <c r="BM31" s="34" t="s">
        <v>563</v>
      </c>
    </row>
    <row r="32" spans="2:65" ht="170.25" customHeight="1" x14ac:dyDescent="0.25">
      <c r="B32" s="38">
        <v>26</v>
      </c>
      <c r="C32" s="57">
        <v>22</v>
      </c>
      <c r="D32" s="58" t="s">
        <v>138</v>
      </c>
      <c r="E32" s="58" t="s">
        <v>65</v>
      </c>
      <c r="F32" s="59" t="s">
        <v>219</v>
      </c>
      <c r="G32" s="22" t="s">
        <v>220</v>
      </c>
      <c r="H32" s="23" t="s">
        <v>171</v>
      </c>
      <c r="I32" s="23" t="s">
        <v>172</v>
      </c>
      <c r="J32" s="23" t="s">
        <v>173</v>
      </c>
      <c r="K32" s="23" t="s">
        <v>174</v>
      </c>
      <c r="L32" s="34">
        <v>1</v>
      </c>
      <c r="M32" s="32">
        <v>42725</v>
      </c>
      <c r="N32" s="27">
        <v>43692</v>
      </c>
      <c r="O32" s="27"/>
      <c r="P32" s="21" t="s">
        <v>37</v>
      </c>
      <c r="Q32" s="21" t="s">
        <v>175</v>
      </c>
      <c r="R32" s="24" t="s">
        <v>176</v>
      </c>
      <c r="S32" s="28">
        <v>138.14285714285714</v>
      </c>
      <c r="T32" s="34" t="s">
        <v>177</v>
      </c>
      <c r="U32" s="23" t="s">
        <v>221</v>
      </c>
      <c r="V32" s="34">
        <v>100</v>
      </c>
      <c r="W32" s="35">
        <v>43853</v>
      </c>
      <c r="X32" s="34" t="s">
        <v>42</v>
      </c>
      <c r="Y32" s="34" t="s">
        <v>43</v>
      </c>
      <c r="Z32" s="24"/>
      <c r="AA32" s="24"/>
      <c r="AB32" s="24"/>
      <c r="AC32" s="25"/>
      <c r="AD32" s="24"/>
      <c r="AE32" s="24"/>
      <c r="AF32" s="34"/>
      <c r="AG32" s="23"/>
      <c r="AH32" s="34"/>
      <c r="AI32" s="35"/>
      <c r="AJ32" s="34"/>
      <c r="AK32" s="34"/>
      <c r="AL32" s="24"/>
      <c r="AM32" s="24"/>
      <c r="AN32" s="24"/>
      <c r="AO32" s="25"/>
      <c r="AP32" s="24"/>
      <c r="AQ32" s="24"/>
      <c r="AR32" s="24"/>
      <c r="AS32" s="23"/>
      <c r="AT32" s="24"/>
      <c r="AU32" s="25"/>
      <c r="AV32" s="24"/>
      <c r="AW32" s="24"/>
      <c r="AX32" s="24"/>
      <c r="AY32" s="24"/>
      <c r="AZ32" s="24"/>
      <c r="BA32" s="24"/>
      <c r="BB32" s="24"/>
      <c r="BC32" s="24"/>
      <c r="BD32" s="24"/>
      <c r="BE32" s="24"/>
      <c r="BF32" s="24"/>
      <c r="BG32" s="24"/>
      <c r="BH32" s="24"/>
      <c r="BI32" s="24"/>
      <c r="BJ32" s="23" t="s">
        <v>222</v>
      </c>
      <c r="BK32" s="29" t="s">
        <v>223</v>
      </c>
      <c r="BL32" s="301"/>
      <c r="BM32" s="34" t="s">
        <v>563</v>
      </c>
    </row>
    <row r="33" spans="2:65" ht="170.25" customHeight="1" x14ac:dyDescent="0.25">
      <c r="B33" s="36">
        <v>27</v>
      </c>
      <c r="C33" s="57">
        <v>23</v>
      </c>
      <c r="D33" s="58" t="s">
        <v>138</v>
      </c>
      <c r="E33" s="58" t="s">
        <v>65</v>
      </c>
      <c r="F33" s="59" t="s">
        <v>219</v>
      </c>
      <c r="G33" s="22" t="s">
        <v>220</v>
      </c>
      <c r="H33" s="23" t="s">
        <v>171</v>
      </c>
      <c r="I33" s="23" t="s">
        <v>172</v>
      </c>
      <c r="J33" s="23" t="s">
        <v>182</v>
      </c>
      <c r="K33" s="23" t="s">
        <v>183</v>
      </c>
      <c r="L33" s="34">
        <v>3</v>
      </c>
      <c r="M33" s="32">
        <v>42725</v>
      </c>
      <c r="N33" s="27">
        <v>43707</v>
      </c>
      <c r="O33" s="27"/>
      <c r="P33" s="21" t="s">
        <v>37</v>
      </c>
      <c r="Q33" s="21" t="s">
        <v>175</v>
      </c>
      <c r="R33" s="24" t="s">
        <v>176</v>
      </c>
      <c r="S33" s="28">
        <v>140.28571428571428</v>
      </c>
      <c r="T33" s="34" t="s">
        <v>177</v>
      </c>
      <c r="U33" s="23" t="s">
        <v>199</v>
      </c>
      <c r="V33" s="34">
        <v>100</v>
      </c>
      <c r="W33" s="35">
        <v>43853</v>
      </c>
      <c r="X33" s="34" t="s">
        <v>42</v>
      </c>
      <c r="Y33" s="34" t="s">
        <v>43</v>
      </c>
      <c r="Z33" s="24"/>
      <c r="AA33" s="24"/>
      <c r="AB33" s="24"/>
      <c r="AC33" s="25"/>
      <c r="AD33" s="24"/>
      <c r="AE33" s="24"/>
      <c r="AF33" s="34"/>
      <c r="AG33" s="23"/>
      <c r="AH33" s="34"/>
      <c r="AI33" s="35"/>
      <c r="AJ33" s="34"/>
      <c r="AK33" s="34"/>
      <c r="AL33" s="24"/>
      <c r="AM33" s="24"/>
      <c r="AN33" s="24"/>
      <c r="AO33" s="25"/>
      <c r="AP33" s="24"/>
      <c r="AQ33" s="24"/>
      <c r="AR33" s="24"/>
      <c r="AS33" s="23"/>
      <c r="AT33" s="24"/>
      <c r="AU33" s="25"/>
      <c r="AV33" s="24"/>
      <c r="AW33" s="24"/>
      <c r="AX33" s="24"/>
      <c r="AY33" s="24"/>
      <c r="AZ33" s="24"/>
      <c r="BA33" s="24"/>
      <c r="BB33" s="24"/>
      <c r="BC33" s="24"/>
      <c r="BD33" s="24"/>
      <c r="BE33" s="24"/>
      <c r="BF33" s="24"/>
      <c r="BG33" s="24"/>
      <c r="BH33" s="24"/>
      <c r="BI33" s="24"/>
      <c r="BJ33" s="23" t="s">
        <v>214</v>
      </c>
      <c r="BK33" s="29" t="s">
        <v>224</v>
      </c>
      <c r="BL33" s="301"/>
      <c r="BM33" s="34" t="s">
        <v>563</v>
      </c>
    </row>
    <row r="34" spans="2:65" ht="170.25" customHeight="1" x14ac:dyDescent="0.25">
      <c r="B34" s="38">
        <v>28</v>
      </c>
      <c r="C34" s="57">
        <v>24</v>
      </c>
      <c r="D34" s="58" t="s">
        <v>138</v>
      </c>
      <c r="E34" s="58" t="s">
        <v>65</v>
      </c>
      <c r="F34" s="59" t="s">
        <v>219</v>
      </c>
      <c r="G34" s="22" t="s">
        <v>220</v>
      </c>
      <c r="H34" s="23" t="s">
        <v>171</v>
      </c>
      <c r="I34" s="23" t="s">
        <v>172</v>
      </c>
      <c r="J34" s="23" t="s">
        <v>187</v>
      </c>
      <c r="K34" s="23" t="s">
        <v>188</v>
      </c>
      <c r="L34" s="34">
        <v>1</v>
      </c>
      <c r="M34" s="32">
        <v>42725</v>
      </c>
      <c r="N34" s="27">
        <v>43851</v>
      </c>
      <c r="O34" s="27"/>
      <c r="P34" s="21" t="s">
        <v>37</v>
      </c>
      <c r="Q34" s="21" t="s">
        <v>175</v>
      </c>
      <c r="R34" s="24" t="s">
        <v>176</v>
      </c>
      <c r="S34" s="28">
        <v>160.85714285714286</v>
      </c>
      <c r="T34" s="34" t="s">
        <v>177</v>
      </c>
      <c r="U34" s="23" t="s">
        <v>225</v>
      </c>
      <c r="V34" s="34">
        <v>100</v>
      </c>
      <c r="W34" s="35">
        <v>43853</v>
      </c>
      <c r="X34" s="34" t="s">
        <v>42</v>
      </c>
      <c r="Y34" s="34" t="s">
        <v>43</v>
      </c>
      <c r="Z34" s="24"/>
      <c r="AA34" s="24"/>
      <c r="AB34" s="24"/>
      <c r="AC34" s="25"/>
      <c r="AD34" s="24"/>
      <c r="AE34" s="24"/>
      <c r="AF34" s="34"/>
      <c r="AG34" s="23"/>
      <c r="AH34" s="34"/>
      <c r="AI34" s="35"/>
      <c r="AJ34" s="34"/>
      <c r="AK34" s="34"/>
      <c r="AL34" s="24"/>
      <c r="AM34" s="24"/>
      <c r="AN34" s="24"/>
      <c r="AO34" s="25"/>
      <c r="AP34" s="24"/>
      <c r="AQ34" s="24"/>
      <c r="AR34" s="24"/>
      <c r="AS34" s="23"/>
      <c r="AT34" s="24"/>
      <c r="AU34" s="25"/>
      <c r="AV34" s="24"/>
      <c r="AW34" s="24"/>
      <c r="AX34" s="24"/>
      <c r="AY34" s="24"/>
      <c r="AZ34" s="24"/>
      <c r="BA34" s="24"/>
      <c r="BB34" s="24"/>
      <c r="BC34" s="24"/>
      <c r="BD34" s="24"/>
      <c r="BE34" s="24"/>
      <c r="BF34" s="24"/>
      <c r="BG34" s="24"/>
      <c r="BH34" s="24"/>
      <c r="BI34" s="24"/>
      <c r="BJ34" s="23" t="s">
        <v>190</v>
      </c>
      <c r="BK34" s="29" t="s">
        <v>226</v>
      </c>
      <c r="BL34" s="302"/>
      <c r="BM34" s="34" t="s">
        <v>563</v>
      </c>
    </row>
    <row r="35" spans="2:65" ht="170.25" customHeight="1" x14ac:dyDescent="0.25">
      <c r="B35" s="36">
        <v>29</v>
      </c>
      <c r="C35" s="57">
        <v>25</v>
      </c>
      <c r="D35" s="58" t="s">
        <v>138</v>
      </c>
      <c r="E35" s="58" t="s">
        <v>65</v>
      </c>
      <c r="F35" s="59" t="s">
        <v>227</v>
      </c>
      <c r="G35" s="22" t="s">
        <v>228</v>
      </c>
      <c r="H35" s="23" t="s">
        <v>229</v>
      </c>
      <c r="I35" s="23" t="s">
        <v>87</v>
      </c>
      <c r="J35" s="23" t="s">
        <v>88</v>
      </c>
      <c r="K35" s="23" t="s">
        <v>230</v>
      </c>
      <c r="L35" s="34">
        <v>1</v>
      </c>
      <c r="M35" s="32">
        <v>42725</v>
      </c>
      <c r="N35" s="27">
        <v>43707</v>
      </c>
      <c r="O35" s="27"/>
      <c r="P35" s="21" t="s">
        <v>37</v>
      </c>
      <c r="Q35" s="21" t="s">
        <v>90</v>
      </c>
      <c r="R35" s="24" t="s">
        <v>91</v>
      </c>
      <c r="S35" s="28">
        <v>140.28571428571428</v>
      </c>
      <c r="T35" s="34" t="s">
        <v>92</v>
      </c>
      <c r="U35" s="23" t="s">
        <v>231</v>
      </c>
      <c r="V35" s="34">
        <v>100</v>
      </c>
      <c r="W35" s="35">
        <v>43845</v>
      </c>
      <c r="X35" s="34" t="s">
        <v>42</v>
      </c>
      <c r="Y35" s="34" t="s">
        <v>43</v>
      </c>
      <c r="Z35" s="24"/>
      <c r="AA35" s="24"/>
      <c r="AB35" s="24"/>
      <c r="AC35" s="25"/>
      <c r="AD35" s="24"/>
      <c r="AE35" s="24"/>
      <c r="AF35" s="34"/>
      <c r="AG35" s="23"/>
      <c r="AH35" s="34"/>
      <c r="AI35" s="35"/>
      <c r="AJ35" s="34"/>
      <c r="AK35" s="34"/>
      <c r="AL35" s="24"/>
      <c r="AM35" s="24"/>
      <c r="AN35" s="24"/>
      <c r="AO35" s="25"/>
      <c r="AP35" s="24"/>
      <c r="AQ35" s="24"/>
      <c r="AR35" s="24"/>
      <c r="AS35" s="23"/>
      <c r="AT35" s="24"/>
      <c r="AU35" s="25"/>
      <c r="AV35" s="24"/>
      <c r="AW35" s="24"/>
      <c r="AX35" s="24"/>
      <c r="AY35" s="24"/>
      <c r="AZ35" s="24"/>
      <c r="BA35" s="24"/>
      <c r="BB35" s="24"/>
      <c r="BC35" s="24"/>
      <c r="BD35" s="24"/>
      <c r="BE35" s="24"/>
      <c r="BF35" s="24"/>
      <c r="BG35" s="24"/>
      <c r="BH35" s="24"/>
      <c r="BI35" s="24"/>
      <c r="BJ35" s="23" t="s">
        <v>484</v>
      </c>
      <c r="BK35" s="29" t="s">
        <v>570</v>
      </c>
      <c r="BL35" s="29" t="s">
        <v>232</v>
      </c>
      <c r="BM35" s="34" t="s">
        <v>564</v>
      </c>
    </row>
    <row r="36" spans="2:65" ht="170.25" customHeight="1" x14ac:dyDescent="0.25">
      <c r="B36" s="38">
        <v>30</v>
      </c>
      <c r="C36" s="57">
        <v>26</v>
      </c>
      <c r="D36" s="58" t="s">
        <v>138</v>
      </c>
      <c r="E36" s="58" t="s">
        <v>65</v>
      </c>
      <c r="F36" s="59" t="s">
        <v>227</v>
      </c>
      <c r="G36" s="22" t="s">
        <v>228</v>
      </c>
      <c r="H36" s="23" t="s">
        <v>229</v>
      </c>
      <c r="I36" s="23" t="s">
        <v>87</v>
      </c>
      <c r="J36" s="23" t="s">
        <v>97</v>
      </c>
      <c r="K36" s="23" t="s">
        <v>233</v>
      </c>
      <c r="L36" s="34">
        <v>1</v>
      </c>
      <c r="M36" s="32">
        <v>42725</v>
      </c>
      <c r="N36" s="27">
        <v>43707</v>
      </c>
      <c r="O36" s="27"/>
      <c r="P36" s="21" t="s">
        <v>37</v>
      </c>
      <c r="Q36" s="21" t="s">
        <v>90</v>
      </c>
      <c r="R36" s="24" t="s">
        <v>91</v>
      </c>
      <c r="S36" s="28">
        <v>140.28571428571428</v>
      </c>
      <c r="T36" s="34" t="s">
        <v>92</v>
      </c>
      <c r="U36" s="23" t="s">
        <v>234</v>
      </c>
      <c r="V36" s="34">
        <v>100</v>
      </c>
      <c r="W36" s="35">
        <v>43845</v>
      </c>
      <c r="X36" s="34" t="s">
        <v>42</v>
      </c>
      <c r="Y36" s="34" t="s">
        <v>43</v>
      </c>
      <c r="Z36" s="24"/>
      <c r="AA36" s="24"/>
      <c r="AB36" s="24"/>
      <c r="AC36" s="25"/>
      <c r="AD36" s="24"/>
      <c r="AE36" s="24"/>
      <c r="AF36" s="34"/>
      <c r="AG36" s="23"/>
      <c r="AH36" s="34"/>
      <c r="AI36" s="35"/>
      <c r="AJ36" s="34"/>
      <c r="AK36" s="34"/>
      <c r="AL36" s="24"/>
      <c r="AM36" s="24"/>
      <c r="AN36" s="24"/>
      <c r="AO36" s="25"/>
      <c r="AP36" s="24"/>
      <c r="AQ36" s="24"/>
      <c r="AR36" s="24"/>
      <c r="AS36" s="23"/>
      <c r="AT36" s="24"/>
      <c r="AU36" s="25"/>
      <c r="AV36" s="24"/>
      <c r="AW36" s="24"/>
      <c r="AX36" s="24"/>
      <c r="AY36" s="24"/>
      <c r="AZ36" s="24"/>
      <c r="BA36" s="24"/>
      <c r="BB36" s="24"/>
      <c r="BC36" s="24"/>
      <c r="BD36" s="24"/>
      <c r="BE36" s="24"/>
      <c r="BF36" s="24"/>
      <c r="BG36" s="24"/>
      <c r="BH36" s="24"/>
      <c r="BI36" s="24"/>
      <c r="BJ36" s="23" t="s">
        <v>485</v>
      </c>
      <c r="BK36" s="29" t="s">
        <v>570</v>
      </c>
      <c r="BL36" s="29" t="s">
        <v>232</v>
      </c>
      <c r="BM36" s="34" t="s">
        <v>564</v>
      </c>
    </row>
    <row r="37" spans="2:65" ht="185.1" customHeight="1" x14ac:dyDescent="0.25">
      <c r="B37" s="36">
        <v>31</v>
      </c>
      <c r="C37" s="57">
        <v>27</v>
      </c>
      <c r="D37" s="58" t="s">
        <v>138</v>
      </c>
      <c r="E37" s="58" t="s">
        <v>65</v>
      </c>
      <c r="F37" s="59" t="s">
        <v>227</v>
      </c>
      <c r="G37" s="22" t="s">
        <v>228</v>
      </c>
      <c r="H37" s="23" t="s">
        <v>229</v>
      </c>
      <c r="I37" s="23" t="s">
        <v>87</v>
      </c>
      <c r="J37" s="23" t="s">
        <v>102</v>
      </c>
      <c r="K37" s="23" t="s">
        <v>235</v>
      </c>
      <c r="L37" s="34">
        <v>1</v>
      </c>
      <c r="M37" s="32">
        <v>42725</v>
      </c>
      <c r="N37" s="27">
        <v>43707</v>
      </c>
      <c r="O37" s="27"/>
      <c r="P37" s="21" t="s">
        <v>37</v>
      </c>
      <c r="Q37" s="21" t="s">
        <v>90</v>
      </c>
      <c r="R37" s="24" t="s">
        <v>91</v>
      </c>
      <c r="S37" s="28">
        <v>140.28571428571428</v>
      </c>
      <c r="T37" s="34" t="s">
        <v>92</v>
      </c>
      <c r="U37" s="23" t="s">
        <v>236</v>
      </c>
      <c r="V37" s="34">
        <v>100</v>
      </c>
      <c r="W37" s="35">
        <v>43480</v>
      </c>
      <c r="X37" s="34" t="s">
        <v>42</v>
      </c>
      <c r="Y37" s="34" t="s">
        <v>43</v>
      </c>
      <c r="Z37" s="24"/>
      <c r="AA37" s="24"/>
      <c r="AB37" s="24"/>
      <c r="AC37" s="25"/>
      <c r="AD37" s="24"/>
      <c r="AE37" s="24"/>
      <c r="AF37" s="34"/>
      <c r="AG37" s="23"/>
      <c r="AH37" s="34"/>
      <c r="AI37" s="35"/>
      <c r="AJ37" s="34"/>
      <c r="AK37" s="34"/>
      <c r="AL37" s="24"/>
      <c r="AM37" s="24"/>
      <c r="AN37" s="24"/>
      <c r="AO37" s="25"/>
      <c r="AP37" s="24"/>
      <c r="AQ37" s="24"/>
      <c r="AR37" s="24"/>
      <c r="AS37" s="23"/>
      <c r="AT37" s="24"/>
      <c r="AU37" s="25"/>
      <c r="AV37" s="24"/>
      <c r="AW37" s="24"/>
      <c r="AX37" s="24"/>
      <c r="AY37" s="24"/>
      <c r="AZ37" s="24"/>
      <c r="BA37" s="24"/>
      <c r="BB37" s="24"/>
      <c r="BC37" s="24"/>
      <c r="BD37" s="24"/>
      <c r="BE37" s="24"/>
      <c r="BF37" s="24"/>
      <c r="BG37" s="24"/>
      <c r="BH37" s="24"/>
      <c r="BI37" s="24"/>
      <c r="BJ37" s="23" t="s">
        <v>486</v>
      </c>
      <c r="BK37" s="29" t="s">
        <v>571</v>
      </c>
      <c r="BL37" s="29" t="s">
        <v>232</v>
      </c>
      <c r="BM37" s="34" t="s">
        <v>564</v>
      </c>
    </row>
    <row r="38" spans="2:65" ht="170.25" customHeight="1" x14ac:dyDescent="0.25">
      <c r="B38" s="38">
        <v>32</v>
      </c>
      <c r="C38" s="57">
        <v>28</v>
      </c>
      <c r="D38" s="58" t="s">
        <v>138</v>
      </c>
      <c r="E38" s="58" t="s">
        <v>65</v>
      </c>
      <c r="F38" s="59" t="s">
        <v>227</v>
      </c>
      <c r="G38" s="22" t="s">
        <v>228</v>
      </c>
      <c r="H38" s="23" t="s">
        <v>229</v>
      </c>
      <c r="I38" s="23" t="s">
        <v>87</v>
      </c>
      <c r="J38" s="23" t="s">
        <v>107</v>
      </c>
      <c r="K38" s="34" t="s">
        <v>237</v>
      </c>
      <c r="L38" s="34">
        <v>1</v>
      </c>
      <c r="M38" s="41">
        <v>42725</v>
      </c>
      <c r="N38" s="39">
        <v>43861</v>
      </c>
      <c r="O38" s="39"/>
      <c r="P38" s="37" t="s">
        <v>37</v>
      </c>
      <c r="Q38" s="37" t="s">
        <v>90</v>
      </c>
      <c r="R38" s="34" t="s">
        <v>91</v>
      </c>
      <c r="S38" s="28">
        <v>162.28571428571428</v>
      </c>
      <c r="T38" s="34" t="s">
        <v>92</v>
      </c>
      <c r="U38" s="23" t="s">
        <v>487</v>
      </c>
      <c r="V38" s="34">
        <v>0</v>
      </c>
      <c r="W38" s="35">
        <v>43480</v>
      </c>
      <c r="X38" s="34" t="s">
        <v>262</v>
      </c>
      <c r="Y38" s="34"/>
      <c r="Z38" s="24"/>
      <c r="AA38" s="24"/>
      <c r="AB38" s="24"/>
      <c r="AC38" s="25"/>
      <c r="AD38" s="24"/>
      <c r="AE38" s="24"/>
      <c r="AF38" s="34" t="s">
        <v>246</v>
      </c>
      <c r="AG38" s="23" t="s">
        <v>541</v>
      </c>
      <c r="AH38" s="34">
        <v>100</v>
      </c>
      <c r="AI38" s="35">
        <v>44029</v>
      </c>
      <c r="AJ38" s="34" t="s">
        <v>519</v>
      </c>
      <c r="AK38" s="34" t="s">
        <v>525</v>
      </c>
      <c r="AL38" s="24"/>
      <c r="AM38" s="24"/>
      <c r="AN38" s="24"/>
      <c r="AO38" s="25"/>
      <c r="AP38" s="24"/>
      <c r="AQ38" s="24"/>
      <c r="AR38" s="24"/>
      <c r="AS38" s="23"/>
      <c r="AT38" s="24"/>
      <c r="AU38" s="25"/>
      <c r="AV38" s="24"/>
      <c r="AW38" s="24"/>
      <c r="AX38" s="24"/>
      <c r="AY38" s="24"/>
      <c r="AZ38" s="24"/>
      <c r="BA38" s="24"/>
      <c r="BB38" s="24"/>
      <c r="BC38" s="24"/>
      <c r="BD38" s="24"/>
      <c r="BE38" s="24"/>
      <c r="BF38" s="24"/>
      <c r="BG38" s="24"/>
      <c r="BH38" s="24"/>
      <c r="BI38" s="24"/>
      <c r="BJ38" s="23" t="s">
        <v>543</v>
      </c>
      <c r="BK38" s="29" t="s">
        <v>542</v>
      </c>
      <c r="BL38" s="29" t="s">
        <v>232</v>
      </c>
      <c r="BM38" s="34" t="s">
        <v>564</v>
      </c>
    </row>
    <row r="39" spans="2:65" ht="170.25" customHeight="1" x14ac:dyDescent="0.25">
      <c r="B39" s="36">
        <v>33</v>
      </c>
      <c r="C39" s="57">
        <v>29</v>
      </c>
      <c r="D39" s="58" t="s">
        <v>138</v>
      </c>
      <c r="E39" s="58" t="s">
        <v>65</v>
      </c>
      <c r="F39" s="59" t="s">
        <v>238</v>
      </c>
      <c r="G39" s="22" t="s">
        <v>239</v>
      </c>
      <c r="H39" s="23" t="s">
        <v>240</v>
      </c>
      <c r="I39" s="23" t="s">
        <v>241</v>
      </c>
      <c r="J39" s="23" t="s">
        <v>242</v>
      </c>
      <c r="K39" s="23" t="s">
        <v>243</v>
      </c>
      <c r="L39" s="34">
        <v>1</v>
      </c>
      <c r="M39" s="41">
        <v>42725</v>
      </c>
      <c r="N39" s="39">
        <v>42825</v>
      </c>
      <c r="O39" s="39"/>
      <c r="P39" s="37" t="s">
        <v>37</v>
      </c>
      <c r="Q39" s="37" t="s">
        <v>244</v>
      </c>
      <c r="R39" s="34" t="s">
        <v>245</v>
      </c>
      <c r="S39" s="28">
        <v>14.285714285714286</v>
      </c>
      <c r="T39" s="34" t="s">
        <v>246</v>
      </c>
      <c r="U39" s="23" t="s">
        <v>247</v>
      </c>
      <c r="V39" s="34">
        <v>100</v>
      </c>
      <c r="W39" s="35">
        <v>43853</v>
      </c>
      <c r="X39" s="34" t="s">
        <v>42</v>
      </c>
      <c r="Y39" s="34" t="s">
        <v>43</v>
      </c>
      <c r="Z39" s="24"/>
      <c r="AA39" s="24"/>
      <c r="AB39" s="24"/>
      <c r="AC39" s="25"/>
      <c r="AD39" s="24"/>
      <c r="AE39" s="24"/>
      <c r="AF39" s="34"/>
      <c r="AG39" s="23"/>
      <c r="AH39" s="34"/>
      <c r="AI39" s="35"/>
      <c r="AJ39" s="34"/>
      <c r="AK39" s="34"/>
      <c r="AL39" s="24"/>
      <c r="AM39" s="24"/>
      <c r="AN39" s="24"/>
      <c r="AO39" s="25"/>
      <c r="AP39" s="24"/>
      <c r="AQ39" s="24"/>
      <c r="AR39" s="24"/>
      <c r="AS39" s="23"/>
      <c r="AT39" s="24"/>
      <c r="AU39" s="25"/>
      <c r="AV39" s="24"/>
      <c r="AW39" s="24"/>
      <c r="AX39" s="24"/>
      <c r="AY39" s="24"/>
      <c r="AZ39" s="24"/>
      <c r="BA39" s="24"/>
      <c r="BB39" s="24"/>
      <c r="BC39" s="24"/>
      <c r="BD39" s="24"/>
      <c r="BE39" s="24"/>
      <c r="BF39" s="24"/>
      <c r="BG39" s="24"/>
      <c r="BH39" s="24"/>
      <c r="BI39" s="24"/>
      <c r="BJ39" s="23" t="s">
        <v>248</v>
      </c>
      <c r="BK39" s="29" t="s">
        <v>249</v>
      </c>
      <c r="BL39" s="29"/>
      <c r="BM39" s="34" t="s">
        <v>563</v>
      </c>
    </row>
    <row r="40" spans="2:65" ht="170.25" customHeight="1" thickBot="1" x14ac:dyDescent="0.3">
      <c r="B40" s="192">
        <v>34</v>
      </c>
      <c r="C40" s="193">
        <v>30</v>
      </c>
      <c r="D40" s="194" t="s">
        <v>138</v>
      </c>
      <c r="E40" s="194" t="s">
        <v>65</v>
      </c>
      <c r="F40" s="195" t="s">
        <v>238</v>
      </c>
      <c r="G40" s="138" t="s">
        <v>239</v>
      </c>
      <c r="H40" s="196" t="s">
        <v>240</v>
      </c>
      <c r="I40" s="196" t="s">
        <v>250</v>
      </c>
      <c r="J40" s="196" t="s">
        <v>251</v>
      </c>
      <c r="K40" s="196" t="s">
        <v>252</v>
      </c>
      <c r="L40" s="197">
        <v>11</v>
      </c>
      <c r="M40" s="198">
        <v>42725</v>
      </c>
      <c r="N40" s="139" t="s">
        <v>253</v>
      </c>
      <c r="O40" s="139"/>
      <c r="P40" s="199" t="s">
        <v>37</v>
      </c>
      <c r="Q40" s="21" t="s">
        <v>244</v>
      </c>
      <c r="R40" s="24" t="s">
        <v>245</v>
      </c>
      <c r="S40" s="200">
        <v>53.571428571428569</v>
      </c>
      <c r="T40" s="34" t="s">
        <v>246</v>
      </c>
      <c r="U40" s="23" t="s">
        <v>254</v>
      </c>
      <c r="V40" s="34">
        <v>100</v>
      </c>
      <c r="W40" s="35">
        <v>43853</v>
      </c>
      <c r="X40" s="34" t="s">
        <v>42</v>
      </c>
      <c r="Y40" s="34" t="s">
        <v>43</v>
      </c>
      <c r="Z40" s="24"/>
      <c r="AA40" s="24"/>
      <c r="AB40" s="24"/>
      <c r="AC40" s="25"/>
      <c r="AD40" s="24"/>
      <c r="AE40" s="24"/>
      <c r="AF40" s="34"/>
      <c r="AG40" s="23"/>
      <c r="AH40" s="34"/>
      <c r="AI40" s="35"/>
      <c r="AJ40" s="34"/>
      <c r="AK40" s="34"/>
      <c r="AL40" s="24"/>
      <c r="AM40" s="24"/>
      <c r="AN40" s="24"/>
      <c r="AO40" s="25"/>
      <c r="AP40" s="24"/>
      <c r="AQ40" s="24"/>
      <c r="AR40" s="24"/>
      <c r="AS40" s="23"/>
      <c r="AT40" s="24"/>
      <c r="AU40" s="25"/>
      <c r="AV40" s="24"/>
      <c r="AW40" s="24"/>
      <c r="AX40" s="201"/>
      <c r="AY40" s="201"/>
      <c r="AZ40" s="201"/>
      <c r="BA40" s="201"/>
      <c r="BB40" s="201"/>
      <c r="BC40" s="201"/>
      <c r="BD40" s="201"/>
      <c r="BE40" s="201"/>
      <c r="BF40" s="201"/>
      <c r="BG40" s="201"/>
      <c r="BH40" s="201"/>
      <c r="BI40" s="201"/>
      <c r="BJ40" s="196" t="s">
        <v>255</v>
      </c>
      <c r="BK40" s="134" t="s">
        <v>256</v>
      </c>
      <c r="BL40" s="134" t="s">
        <v>257</v>
      </c>
      <c r="BM40" s="197" t="s">
        <v>563</v>
      </c>
    </row>
    <row r="41" spans="2:65" ht="123" customHeight="1" x14ac:dyDescent="0.25">
      <c r="B41" s="230">
        <v>35</v>
      </c>
      <c r="C41" s="231">
        <v>31</v>
      </c>
      <c r="D41" s="232" t="s">
        <v>138</v>
      </c>
      <c r="E41" s="232" t="s">
        <v>65</v>
      </c>
      <c r="F41" s="233" t="s">
        <v>258</v>
      </c>
      <c r="G41" s="234" t="s">
        <v>259</v>
      </c>
      <c r="H41" s="235" t="s">
        <v>260</v>
      </c>
      <c r="I41" s="235" t="s">
        <v>652</v>
      </c>
      <c r="J41" s="235" t="s">
        <v>797</v>
      </c>
      <c r="K41" s="236" t="s">
        <v>798</v>
      </c>
      <c r="L41" s="236">
        <v>4</v>
      </c>
      <c r="M41" s="291">
        <v>42725</v>
      </c>
      <c r="N41" s="292">
        <v>45230</v>
      </c>
      <c r="O41" s="237">
        <v>42725</v>
      </c>
      <c r="P41" s="238" t="s">
        <v>37</v>
      </c>
      <c r="Q41" s="186" t="s">
        <v>38</v>
      </c>
      <c r="R41" s="179" t="s">
        <v>39</v>
      </c>
      <c r="S41" s="239">
        <v>357</v>
      </c>
      <c r="T41" s="187" t="s">
        <v>648</v>
      </c>
      <c r="U41" s="65" t="s">
        <v>649</v>
      </c>
      <c r="V41" s="66">
        <v>30</v>
      </c>
      <c r="W41" s="68">
        <v>44223</v>
      </c>
      <c r="X41" s="67" t="s">
        <v>262</v>
      </c>
      <c r="Y41" s="66"/>
      <c r="Z41" s="66" t="s">
        <v>261</v>
      </c>
      <c r="AA41" s="65" t="s">
        <v>629</v>
      </c>
      <c r="AB41" s="66">
        <v>30</v>
      </c>
      <c r="AC41" s="68">
        <v>44309</v>
      </c>
      <c r="AD41" s="66" t="s">
        <v>262</v>
      </c>
      <c r="AE41" s="67"/>
      <c r="AF41" s="69" t="s">
        <v>658</v>
      </c>
      <c r="AG41" s="65" t="s">
        <v>659</v>
      </c>
      <c r="AH41" s="66">
        <v>30</v>
      </c>
      <c r="AI41" s="70">
        <v>44389</v>
      </c>
      <c r="AJ41" s="66" t="s">
        <v>262</v>
      </c>
      <c r="AK41" s="66"/>
      <c r="AL41" s="67"/>
      <c r="AM41" s="67"/>
      <c r="AN41" s="66"/>
      <c r="AO41" s="70"/>
      <c r="AP41" s="67"/>
      <c r="AQ41" s="67"/>
      <c r="AR41" s="66" t="s">
        <v>648</v>
      </c>
      <c r="AS41" s="65" t="s">
        <v>695</v>
      </c>
      <c r="AT41" s="66">
        <v>100</v>
      </c>
      <c r="AU41" s="68">
        <v>44587</v>
      </c>
      <c r="AV41" s="66" t="s">
        <v>42</v>
      </c>
      <c r="AW41" s="179"/>
      <c r="AX41" s="240" t="s">
        <v>648</v>
      </c>
      <c r="AY41" s="235" t="s">
        <v>776</v>
      </c>
      <c r="AZ41" s="236">
        <v>100</v>
      </c>
      <c r="BA41" s="236" t="s">
        <v>701</v>
      </c>
      <c r="BB41" s="236" t="s">
        <v>42</v>
      </c>
      <c r="BC41" s="241"/>
      <c r="BD41" s="165" t="s">
        <v>648</v>
      </c>
      <c r="BE41" s="164" t="s">
        <v>792</v>
      </c>
      <c r="BF41" s="165">
        <v>100</v>
      </c>
      <c r="BG41" s="167">
        <v>44946</v>
      </c>
      <c r="BH41" s="165" t="s">
        <v>42</v>
      </c>
      <c r="BI41" s="241"/>
      <c r="BJ41" s="235"/>
      <c r="BK41" s="242"/>
      <c r="BL41" s="242" t="s">
        <v>793</v>
      </c>
      <c r="BM41" s="243"/>
    </row>
    <row r="42" spans="2:65" ht="136.5" customHeight="1" x14ac:dyDescent="0.25">
      <c r="B42" s="166">
        <v>36</v>
      </c>
      <c r="C42" s="162">
        <v>32</v>
      </c>
      <c r="D42" s="163" t="s">
        <v>138</v>
      </c>
      <c r="E42" s="163" t="s">
        <v>65</v>
      </c>
      <c r="F42" s="140" t="s">
        <v>258</v>
      </c>
      <c r="G42" s="143" t="s">
        <v>259</v>
      </c>
      <c r="H42" s="164" t="s">
        <v>260</v>
      </c>
      <c r="I42" s="164" t="s">
        <v>796</v>
      </c>
      <c r="J42" s="164" t="s">
        <v>800</v>
      </c>
      <c r="K42" s="165" t="s">
        <v>799</v>
      </c>
      <c r="L42" s="165">
        <v>5</v>
      </c>
      <c r="M42" s="293">
        <v>42725</v>
      </c>
      <c r="N42" s="141">
        <v>45260</v>
      </c>
      <c r="O42" s="145">
        <v>42725</v>
      </c>
      <c r="P42" s="294" t="s">
        <v>37</v>
      </c>
      <c r="Q42" s="186" t="s">
        <v>38</v>
      </c>
      <c r="R42" s="179" t="s">
        <v>39</v>
      </c>
      <c r="S42" s="257">
        <v>362</v>
      </c>
      <c r="T42" s="187" t="s">
        <v>648</v>
      </c>
      <c r="U42" s="65" t="s">
        <v>649</v>
      </c>
      <c r="V42" s="66">
        <v>50</v>
      </c>
      <c r="W42" s="70">
        <v>44223</v>
      </c>
      <c r="X42" s="67" t="s">
        <v>262</v>
      </c>
      <c r="Y42" s="66"/>
      <c r="Z42" s="66" t="s">
        <v>261</v>
      </c>
      <c r="AA42" s="65" t="s">
        <v>630</v>
      </c>
      <c r="AB42" s="66">
        <v>50</v>
      </c>
      <c r="AC42" s="70">
        <v>44309</v>
      </c>
      <c r="AD42" s="66" t="s">
        <v>262</v>
      </c>
      <c r="AE42" s="67"/>
      <c r="AF42" s="69" t="s">
        <v>658</v>
      </c>
      <c r="AG42" s="65" t="s">
        <v>660</v>
      </c>
      <c r="AH42" s="66">
        <v>50</v>
      </c>
      <c r="AI42" s="70">
        <v>44389</v>
      </c>
      <c r="AJ42" s="66" t="s">
        <v>262</v>
      </c>
      <c r="AK42" s="66"/>
      <c r="AL42" s="67"/>
      <c r="AM42" s="65"/>
      <c r="AN42" s="66"/>
      <c r="AO42" s="70"/>
      <c r="AP42" s="67"/>
      <c r="AQ42" s="67"/>
      <c r="AR42" s="66" t="s">
        <v>599</v>
      </c>
      <c r="AS42" s="65" t="s">
        <v>696</v>
      </c>
      <c r="AT42" s="66">
        <v>70</v>
      </c>
      <c r="AU42" s="70">
        <v>44587</v>
      </c>
      <c r="AV42" s="66" t="s">
        <v>262</v>
      </c>
      <c r="AW42" s="179"/>
      <c r="AX42" s="264" t="s">
        <v>648</v>
      </c>
      <c r="AY42" s="164" t="s">
        <v>700</v>
      </c>
      <c r="AZ42" s="165">
        <v>75</v>
      </c>
      <c r="BA42" s="167">
        <v>44764</v>
      </c>
      <c r="BB42" s="165" t="s">
        <v>262</v>
      </c>
      <c r="BC42" s="282"/>
      <c r="BD42" s="165" t="s">
        <v>648</v>
      </c>
      <c r="BE42" s="164" t="s">
        <v>795</v>
      </c>
      <c r="BF42" s="165">
        <v>80</v>
      </c>
      <c r="BG42" s="167">
        <v>44946</v>
      </c>
      <c r="BH42" s="165" t="s">
        <v>262</v>
      </c>
      <c r="BI42" s="282"/>
      <c r="BJ42" s="164"/>
      <c r="BK42" s="295"/>
      <c r="BL42" s="295" t="s">
        <v>794</v>
      </c>
      <c r="BM42" s="265"/>
    </row>
    <row r="43" spans="2:65" ht="170.25" customHeight="1" x14ac:dyDescent="0.25">
      <c r="B43" s="36">
        <v>37</v>
      </c>
      <c r="C43" s="214">
        <v>33</v>
      </c>
      <c r="D43" s="62" t="s">
        <v>138</v>
      </c>
      <c r="E43" s="62" t="s">
        <v>65</v>
      </c>
      <c r="F43" s="215" t="s">
        <v>263</v>
      </c>
      <c r="G43" s="222" t="s">
        <v>264</v>
      </c>
      <c r="H43" s="223" t="s">
        <v>265</v>
      </c>
      <c r="I43" s="223" t="s">
        <v>266</v>
      </c>
      <c r="J43" s="223" t="s">
        <v>267</v>
      </c>
      <c r="K43" s="46" t="s">
        <v>71</v>
      </c>
      <c r="L43" s="46">
        <v>1</v>
      </c>
      <c r="M43" s="224" t="s">
        <v>268</v>
      </c>
      <c r="N43" s="219" t="s">
        <v>269</v>
      </c>
      <c r="O43" s="219"/>
      <c r="P43" s="220" t="s">
        <v>37</v>
      </c>
      <c r="Q43" s="21" t="s">
        <v>38</v>
      </c>
      <c r="R43" s="24" t="s">
        <v>39</v>
      </c>
      <c r="S43" s="221">
        <v>14.285714285714286</v>
      </c>
      <c r="T43" s="34" t="s">
        <v>40</v>
      </c>
      <c r="U43" s="23" t="s">
        <v>270</v>
      </c>
      <c r="V43" s="34">
        <v>100</v>
      </c>
      <c r="W43" s="35">
        <v>43852</v>
      </c>
      <c r="X43" s="34" t="s">
        <v>42</v>
      </c>
      <c r="Y43" s="34" t="s">
        <v>43</v>
      </c>
      <c r="Z43" s="24"/>
      <c r="AA43" s="24"/>
      <c r="AB43" s="24"/>
      <c r="AC43" s="25"/>
      <c r="AD43" s="24"/>
      <c r="AE43" s="24"/>
      <c r="AF43" s="34"/>
      <c r="AG43" s="23"/>
      <c r="AH43" s="34"/>
      <c r="AI43" s="35"/>
      <c r="AJ43" s="34"/>
      <c r="AK43" s="34"/>
      <c r="AL43" s="24"/>
      <c r="AM43" s="24"/>
      <c r="AN43" s="24"/>
      <c r="AO43" s="25"/>
      <c r="AP43" s="24"/>
      <c r="AQ43" s="24"/>
      <c r="AR43" s="24"/>
      <c r="AS43" s="23"/>
      <c r="AT43" s="24"/>
      <c r="AU43" s="25"/>
      <c r="AV43" s="24"/>
      <c r="AW43" s="24"/>
      <c r="AX43" s="225"/>
      <c r="AY43" s="225"/>
      <c r="AZ43" s="225"/>
      <c r="BA43" s="225"/>
      <c r="BB43" s="225"/>
      <c r="BC43" s="225"/>
      <c r="BD43" s="225"/>
      <c r="BE43" s="225"/>
      <c r="BF43" s="225"/>
      <c r="BG43" s="225"/>
      <c r="BH43" s="225"/>
      <c r="BI43" s="225"/>
      <c r="BJ43" s="223" t="s">
        <v>271</v>
      </c>
      <c r="BK43" s="135" t="s">
        <v>272</v>
      </c>
      <c r="BL43" s="273"/>
      <c r="BM43" s="46" t="s">
        <v>563</v>
      </c>
    </row>
    <row r="44" spans="2:65" ht="212.1" customHeight="1" x14ac:dyDescent="0.25">
      <c r="B44" s="38">
        <v>38</v>
      </c>
      <c r="C44" s="57">
        <v>5</v>
      </c>
      <c r="D44" s="58" t="s">
        <v>138</v>
      </c>
      <c r="E44" s="58" t="s">
        <v>30</v>
      </c>
      <c r="F44" s="59" t="s">
        <v>273</v>
      </c>
      <c r="G44" s="22" t="s">
        <v>274</v>
      </c>
      <c r="H44" s="23" t="s">
        <v>275</v>
      </c>
      <c r="I44" s="23" t="s">
        <v>276</v>
      </c>
      <c r="J44" s="23" t="s">
        <v>277</v>
      </c>
      <c r="K44" s="34" t="s">
        <v>278</v>
      </c>
      <c r="L44" s="34">
        <v>1</v>
      </c>
      <c r="M44" s="32" t="s">
        <v>279</v>
      </c>
      <c r="N44" s="27">
        <v>43951</v>
      </c>
      <c r="O44" s="27"/>
      <c r="P44" s="21" t="s">
        <v>37</v>
      </c>
      <c r="Q44" s="21" t="s">
        <v>244</v>
      </c>
      <c r="R44" s="24" t="s">
        <v>91</v>
      </c>
      <c r="S44" s="28">
        <v>103.71428571428571</v>
      </c>
      <c r="T44" s="34" t="s">
        <v>246</v>
      </c>
      <c r="U44" s="23" t="s">
        <v>280</v>
      </c>
      <c r="V44" s="34">
        <v>100</v>
      </c>
      <c r="W44" s="35">
        <v>43853</v>
      </c>
      <c r="X44" s="34" t="s">
        <v>42</v>
      </c>
      <c r="Y44" s="34"/>
      <c r="Z44" s="24"/>
      <c r="AA44" s="24"/>
      <c r="AB44" s="24"/>
      <c r="AC44" s="25"/>
      <c r="AD44" s="24"/>
      <c r="AE44" s="24"/>
      <c r="AF44" s="34" t="s">
        <v>246</v>
      </c>
      <c r="AG44" s="23" t="s">
        <v>545</v>
      </c>
      <c r="AH44" s="34">
        <v>100</v>
      </c>
      <c r="AI44" s="35">
        <v>44029</v>
      </c>
      <c r="AJ44" s="34" t="s">
        <v>519</v>
      </c>
      <c r="AK44" s="34" t="s">
        <v>525</v>
      </c>
      <c r="AL44" s="24"/>
      <c r="AM44" s="24"/>
      <c r="AN44" s="24"/>
      <c r="AO44" s="25"/>
      <c r="AP44" s="24"/>
      <c r="AQ44" s="24"/>
      <c r="AR44" s="24"/>
      <c r="AS44" s="23"/>
      <c r="AT44" s="24"/>
      <c r="AU44" s="25"/>
      <c r="AV44" s="24"/>
      <c r="AW44" s="24"/>
      <c r="AX44" s="24"/>
      <c r="AY44" s="24"/>
      <c r="AZ44" s="24"/>
      <c r="BA44" s="24"/>
      <c r="BB44" s="24"/>
      <c r="BC44" s="24"/>
      <c r="BD44" s="24"/>
      <c r="BE44" s="24"/>
      <c r="BF44" s="24"/>
      <c r="BG44" s="24"/>
      <c r="BH44" s="24"/>
      <c r="BI44" s="24"/>
      <c r="BJ44" s="23" t="s">
        <v>566</v>
      </c>
      <c r="BK44" s="29" t="s">
        <v>565</v>
      </c>
      <c r="BL44" s="29" t="s">
        <v>559</v>
      </c>
      <c r="BM44" s="34" t="s">
        <v>564</v>
      </c>
    </row>
    <row r="45" spans="2:65" ht="170.25" customHeight="1" x14ac:dyDescent="0.25">
      <c r="B45" s="36">
        <v>39</v>
      </c>
      <c r="C45" s="57">
        <v>6</v>
      </c>
      <c r="D45" s="58" t="s">
        <v>138</v>
      </c>
      <c r="E45" s="58" t="s">
        <v>30</v>
      </c>
      <c r="F45" s="59" t="s">
        <v>281</v>
      </c>
      <c r="G45" s="22" t="s">
        <v>282</v>
      </c>
      <c r="H45" s="23" t="s">
        <v>283</v>
      </c>
      <c r="I45" s="23" t="s">
        <v>284</v>
      </c>
      <c r="J45" s="23" t="s">
        <v>285</v>
      </c>
      <c r="K45" s="34" t="s">
        <v>286</v>
      </c>
      <c r="L45" s="34">
        <v>1</v>
      </c>
      <c r="M45" s="32" t="s">
        <v>279</v>
      </c>
      <c r="N45" s="27" t="s">
        <v>287</v>
      </c>
      <c r="O45" s="27"/>
      <c r="P45" s="21" t="s">
        <v>37</v>
      </c>
      <c r="Q45" s="21" t="s">
        <v>90</v>
      </c>
      <c r="R45" s="24" t="s">
        <v>91</v>
      </c>
      <c r="S45" s="28">
        <v>12.428571428571429</v>
      </c>
      <c r="T45" s="34" t="s">
        <v>92</v>
      </c>
      <c r="U45" s="23" t="s">
        <v>288</v>
      </c>
      <c r="V45" s="34">
        <v>100</v>
      </c>
      <c r="W45" s="35">
        <v>43845</v>
      </c>
      <c r="X45" s="34" t="s">
        <v>42</v>
      </c>
      <c r="Y45" s="34" t="s">
        <v>43</v>
      </c>
      <c r="Z45" s="24"/>
      <c r="AA45" s="24"/>
      <c r="AB45" s="24"/>
      <c r="AC45" s="25"/>
      <c r="AD45" s="24"/>
      <c r="AE45" s="24"/>
      <c r="AF45" s="34"/>
      <c r="AG45" s="23"/>
      <c r="AH45" s="34"/>
      <c r="AI45" s="35"/>
      <c r="AJ45" s="34"/>
      <c r="AK45" s="34"/>
      <c r="AL45" s="24"/>
      <c r="AM45" s="24"/>
      <c r="AN45" s="24"/>
      <c r="AO45" s="25"/>
      <c r="AP45" s="24"/>
      <c r="AQ45" s="24"/>
      <c r="AR45" s="24"/>
      <c r="AS45" s="23"/>
      <c r="AT45" s="24"/>
      <c r="AU45" s="25"/>
      <c r="AV45" s="24"/>
      <c r="AW45" s="24"/>
      <c r="AX45" s="24"/>
      <c r="AY45" s="24"/>
      <c r="AZ45" s="24"/>
      <c r="BA45" s="24"/>
      <c r="BB45" s="24"/>
      <c r="BC45" s="24"/>
      <c r="BD45" s="24"/>
      <c r="BE45" s="24"/>
      <c r="BF45" s="24"/>
      <c r="BG45" s="24"/>
      <c r="BH45" s="24"/>
      <c r="BI45" s="24"/>
      <c r="BJ45" s="23" t="s">
        <v>289</v>
      </c>
      <c r="BK45" s="29" t="s">
        <v>290</v>
      </c>
      <c r="BL45" s="29" t="s">
        <v>560</v>
      </c>
      <c r="BM45" s="46" t="s">
        <v>563</v>
      </c>
    </row>
    <row r="46" spans="2:65" ht="170.25" customHeight="1" x14ac:dyDescent="0.25">
      <c r="B46" s="38">
        <v>40</v>
      </c>
      <c r="C46" s="57">
        <v>7</v>
      </c>
      <c r="D46" s="58" t="s">
        <v>138</v>
      </c>
      <c r="E46" s="58" t="s">
        <v>30</v>
      </c>
      <c r="F46" s="59" t="s">
        <v>291</v>
      </c>
      <c r="G46" s="22" t="s">
        <v>292</v>
      </c>
      <c r="H46" s="23" t="s">
        <v>293</v>
      </c>
      <c r="I46" s="23" t="s">
        <v>294</v>
      </c>
      <c r="J46" s="23" t="s">
        <v>295</v>
      </c>
      <c r="K46" s="34" t="s">
        <v>296</v>
      </c>
      <c r="L46" s="34">
        <v>1</v>
      </c>
      <c r="M46" s="32">
        <v>42373</v>
      </c>
      <c r="N46" s="27">
        <v>43738</v>
      </c>
      <c r="O46" s="27"/>
      <c r="P46" s="21" t="s">
        <v>37</v>
      </c>
      <c r="Q46" s="21" t="s">
        <v>90</v>
      </c>
      <c r="R46" s="24" t="s">
        <v>91</v>
      </c>
      <c r="S46" s="28">
        <v>195</v>
      </c>
      <c r="T46" s="34" t="s">
        <v>92</v>
      </c>
      <c r="U46" s="23" t="s">
        <v>297</v>
      </c>
      <c r="V46" s="34">
        <v>100</v>
      </c>
      <c r="W46" s="35">
        <v>43845</v>
      </c>
      <c r="X46" s="34" t="s">
        <v>42</v>
      </c>
      <c r="Y46" s="34" t="s">
        <v>43</v>
      </c>
      <c r="Z46" s="24"/>
      <c r="AA46" s="24"/>
      <c r="AB46" s="24"/>
      <c r="AC46" s="25"/>
      <c r="AD46" s="24"/>
      <c r="AE46" s="24"/>
      <c r="AF46" s="34"/>
      <c r="AG46" s="23"/>
      <c r="AH46" s="34"/>
      <c r="AI46" s="35"/>
      <c r="AJ46" s="34"/>
      <c r="AK46" s="34"/>
      <c r="AL46" s="24"/>
      <c r="AM46" s="24"/>
      <c r="AN46" s="24"/>
      <c r="AO46" s="25"/>
      <c r="AP46" s="24"/>
      <c r="AQ46" s="24"/>
      <c r="AR46" s="24"/>
      <c r="AS46" s="23"/>
      <c r="AT46" s="24"/>
      <c r="AU46" s="25"/>
      <c r="AV46" s="24"/>
      <c r="AW46" s="24"/>
      <c r="AX46" s="24"/>
      <c r="AY46" s="24"/>
      <c r="AZ46" s="24"/>
      <c r="BA46" s="24"/>
      <c r="BB46" s="24"/>
      <c r="BC46" s="24"/>
      <c r="BD46" s="24"/>
      <c r="BE46" s="24"/>
      <c r="BF46" s="24"/>
      <c r="BG46" s="24"/>
      <c r="BH46" s="24"/>
      <c r="BI46" s="24"/>
      <c r="BJ46" s="23" t="s">
        <v>567</v>
      </c>
      <c r="BK46" s="48" t="s">
        <v>298</v>
      </c>
      <c r="BL46" s="29" t="s">
        <v>299</v>
      </c>
      <c r="BM46" s="34" t="s">
        <v>564</v>
      </c>
    </row>
    <row r="47" spans="2:65" ht="170.25" customHeight="1" x14ac:dyDescent="0.25">
      <c r="B47" s="36">
        <v>41</v>
      </c>
      <c r="C47" s="57">
        <v>8</v>
      </c>
      <c r="D47" s="58" t="s">
        <v>138</v>
      </c>
      <c r="E47" s="58" t="s">
        <v>30</v>
      </c>
      <c r="F47" s="59" t="s">
        <v>291</v>
      </c>
      <c r="G47" s="22" t="s">
        <v>292</v>
      </c>
      <c r="H47" s="23" t="s">
        <v>293</v>
      </c>
      <c r="I47" s="23" t="s">
        <v>294</v>
      </c>
      <c r="J47" s="23" t="s">
        <v>300</v>
      </c>
      <c r="K47" s="34" t="s">
        <v>301</v>
      </c>
      <c r="L47" s="34">
        <v>1</v>
      </c>
      <c r="M47" s="32">
        <v>42373</v>
      </c>
      <c r="N47" s="27">
        <v>43830</v>
      </c>
      <c r="O47" s="27"/>
      <c r="P47" s="21" t="s">
        <v>37</v>
      </c>
      <c r="Q47" s="21" t="s">
        <v>90</v>
      </c>
      <c r="R47" s="24" t="s">
        <v>91</v>
      </c>
      <c r="S47" s="28">
        <v>208.14285714285714</v>
      </c>
      <c r="T47" s="34" t="s">
        <v>92</v>
      </c>
      <c r="U47" s="23" t="s">
        <v>302</v>
      </c>
      <c r="V47" s="34">
        <v>100</v>
      </c>
      <c r="W47" s="35">
        <v>43845</v>
      </c>
      <c r="X47" s="34" t="s">
        <v>42</v>
      </c>
      <c r="Y47" s="34" t="s">
        <v>43</v>
      </c>
      <c r="Z47" s="24"/>
      <c r="AA47" s="24"/>
      <c r="AB47" s="24"/>
      <c r="AC47" s="25"/>
      <c r="AD47" s="24"/>
      <c r="AE47" s="24"/>
      <c r="AF47" s="34"/>
      <c r="AG47" s="23"/>
      <c r="AH47" s="34"/>
      <c r="AI47" s="35"/>
      <c r="AJ47" s="34"/>
      <c r="AK47" s="34"/>
      <c r="AL47" s="24"/>
      <c r="AM47" s="24"/>
      <c r="AN47" s="24"/>
      <c r="AO47" s="25"/>
      <c r="AP47" s="24"/>
      <c r="AQ47" s="24"/>
      <c r="AR47" s="24"/>
      <c r="AS47" s="23"/>
      <c r="AT47" s="24"/>
      <c r="AU47" s="25"/>
      <c r="AV47" s="24"/>
      <c r="AW47" s="24"/>
      <c r="AX47" s="24"/>
      <c r="AY47" s="24"/>
      <c r="AZ47" s="24"/>
      <c r="BA47" s="24"/>
      <c r="BB47" s="24"/>
      <c r="BC47" s="24"/>
      <c r="BD47" s="24"/>
      <c r="BE47" s="24"/>
      <c r="BF47" s="24"/>
      <c r="BG47" s="24"/>
      <c r="BH47" s="24"/>
      <c r="BI47" s="24"/>
      <c r="BJ47" s="23" t="s">
        <v>303</v>
      </c>
      <c r="BK47" s="48" t="s">
        <v>304</v>
      </c>
      <c r="BL47" s="29" t="s">
        <v>299</v>
      </c>
      <c r="BM47" s="34" t="s">
        <v>564</v>
      </c>
    </row>
    <row r="48" spans="2:65" ht="170.25" customHeight="1" x14ac:dyDescent="0.25">
      <c r="B48" s="38">
        <v>42</v>
      </c>
      <c r="C48" s="57">
        <v>9</v>
      </c>
      <c r="D48" s="58" t="s">
        <v>138</v>
      </c>
      <c r="E48" s="58" t="s">
        <v>30</v>
      </c>
      <c r="F48" s="59" t="s">
        <v>291</v>
      </c>
      <c r="G48" s="22" t="s">
        <v>292</v>
      </c>
      <c r="H48" s="23" t="s">
        <v>293</v>
      </c>
      <c r="I48" s="23" t="s">
        <v>294</v>
      </c>
      <c r="J48" s="23" t="s">
        <v>305</v>
      </c>
      <c r="K48" s="34" t="s">
        <v>306</v>
      </c>
      <c r="L48" s="34">
        <v>1</v>
      </c>
      <c r="M48" s="32">
        <v>42373</v>
      </c>
      <c r="N48" s="27">
        <v>43830</v>
      </c>
      <c r="O48" s="27"/>
      <c r="P48" s="21" t="s">
        <v>37</v>
      </c>
      <c r="Q48" s="21" t="s">
        <v>90</v>
      </c>
      <c r="R48" s="24" t="s">
        <v>91</v>
      </c>
      <c r="S48" s="28">
        <v>208.14285714285714</v>
      </c>
      <c r="T48" s="34" t="s">
        <v>92</v>
      </c>
      <c r="U48" s="23" t="s">
        <v>307</v>
      </c>
      <c r="V48" s="34">
        <v>100</v>
      </c>
      <c r="W48" s="35">
        <v>43845</v>
      </c>
      <c r="X48" s="34" t="s">
        <v>42</v>
      </c>
      <c r="Y48" s="34" t="s">
        <v>43</v>
      </c>
      <c r="Z48" s="24"/>
      <c r="AA48" s="24"/>
      <c r="AB48" s="24"/>
      <c r="AC48" s="25"/>
      <c r="AD48" s="24"/>
      <c r="AE48" s="24"/>
      <c r="AF48" s="34"/>
      <c r="AG48" s="23"/>
      <c r="AH48" s="34"/>
      <c r="AI48" s="35"/>
      <c r="AJ48" s="34"/>
      <c r="AK48" s="34"/>
      <c r="AL48" s="24"/>
      <c r="AM48" s="24"/>
      <c r="AN48" s="24"/>
      <c r="AO48" s="25"/>
      <c r="AP48" s="24"/>
      <c r="AQ48" s="24"/>
      <c r="AR48" s="24"/>
      <c r="AS48" s="23"/>
      <c r="AT48" s="24"/>
      <c r="AU48" s="25"/>
      <c r="AV48" s="24"/>
      <c r="AW48" s="24"/>
      <c r="AX48" s="24"/>
      <c r="AY48" s="24"/>
      <c r="AZ48" s="24"/>
      <c r="BA48" s="24"/>
      <c r="BB48" s="24"/>
      <c r="BC48" s="24"/>
      <c r="BD48" s="24"/>
      <c r="BE48" s="24"/>
      <c r="BF48" s="24"/>
      <c r="BG48" s="24"/>
      <c r="BH48" s="24"/>
      <c r="BI48" s="24"/>
      <c r="BJ48" s="23" t="s">
        <v>568</v>
      </c>
      <c r="BK48" s="48" t="s">
        <v>308</v>
      </c>
      <c r="BL48" s="29" t="s">
        <v>299</v>
      </c>
      <c r="BM48" s="34" t="s">
        <v>564</v>
      </c>
    </row>
    <row r="49" spans="2:65" ht="170.25" customHeight="1" x14ac:dyDescent="0.25">
      <c r="B49" s="36">
        <v>43</v>
      </c>
      <c r="C49" s="57">
        <v>10</v>
      </c>
      <c r="D49" s="58" t="s">
        <v>138</v>
      </c>
      <c r="E49" s="58" t="s">
        <v>30</v>
      </c>
      <c r="F49" s="59" t="s">
        <v>291</v>
      </c>
      <c r="G49" s="22" t="s">
        <v>292</v>
      </c>
      <c r="H49" s="23" t="s">
        <v>293</v>
      </c>
      <c r="I49" s="23" t="s">
        <v>294</v>
      </c>
      <c r="J49" s="23" t="s">
        <v>309</v>
      </c>
      <c r="K49" s="34" t="s">
        <v>310</v>
      </c>
      <c r="L49" s="34">
        <v>1</v>
      </c>
      <c r="M49" s="41">
        <v>42373</v>
      </c>
      <c r="N49" s="39">
        <v>43951</v>
      </c>
      <c r="O49" s="39"/>
      <c r="P49" s="37" t="s">
        <v>37</v>
      </c>
      <c r="Q49" s="37" t="s">
        <v>90</v>
      </c>
      <c r="R49" s="34" t="s">
        <v>91</v>
      </c>
      <c r="S49" s="28">
        <v>216.57142857142858</v>
      </c>
      <c r="T49" s="34" t="s">
        <v>92</v>
      </c>
      <c r="U49" s="23" t="s">
        <v>311</v>
      </c>
      <c r="V49" s="34">
        <v>0</v>
      </c>
      <c r="W49" s="35">
        <v>43951</v>
      </c>
      <c r="X49" s="34" t="s">
        <v>262</v>
      </c>
      <c r="Y49" s="34"/>
      <c r="Z49" s="24"/>
      <c r="AA49" s="24"/>
      <c r="AB49" s="24"/>
      <c r="AC49" s="25"/>
      <c r="AD49" s="24"/>
      <c r="AE49" s="24"/>
      <c r="AF49" s="34" t="s">
        <v>246</v>
      </c>
      <c r="AG49" s="23" t="s">
        <v>546</v>
      </c>
      <c r="AH49" s="34">
        <v>100</v>
      </c>
      <c r="AI49" s="35">
        <v>44029</v>
      </c>
      <c r="AJ49" s="34" t="s">
        <v>519</v>
      </c>
      <c r="AK49" s="34" t="s">
        <v>530</v>
      </c>
      <c r="AL49" s="24"/>
      <c r="AM49" s="24"/>
      <c r="AN49" s="24"/>
      <c r="AO49" s="25"/>
      <c r="AP49" s="24"/>
      <c r="AQ49" s="24"/>
      <c r="AR49" s="24"/>
      <c r="AS49" s="23"/>
      <c r="AT49" s="24"/>
      <c r="AU49" s="25"/>
      <c r="AV49" s="24"/>
      <c r="AW49" s="24"/>
      <c r="AX49" s="24"/>
      <c r="AY49" s="24"/>
      <c r="AZ49" s="24"/>
      <c r="BA49" s="24"/>
      <c r="BB49" s="24"/>
      <c r="BC49" s="24"/>
      <c r="BD49" s="24"/>
      <c r="BE49" s="24"/>
      <c r="BF49" s="24"/>
      <c r="BG49" s="24"/>
      <c r="BH49" s="24"/>
      <c r="BI49" s="24"/>
      <c r="BJ49" s="23" t="s">
        <v>547</v>
      </c>
      <c r="BK49" s="29" t="s">
        <v>312</v>
      </c>
      <c r="BL49" s="29" t="s">
        <v>299</v>
      </c>
      <c r="BM49" s="34" t="s">
        <v>564</v>
      </c>
    </row>
    <row r="50" spans="2:65" ht="277.5" customHeight="1" x14ac:dyDescent="0.25">
      <c r="B50" s="38">
        <v>44</v>
      </c>
      <c r="C50" s="57">
        <v>34</v>
      </c>
      <c r="D50" s="58" t="s">
        <v>138</v>
      </c>
      <c r="E50" s="58" t="s">
        <v>65</v>
      </c>
      <c r="F50" s="59" t="s">
        <v>313</v>
      </c>
      <c r="G50" s="22" t="s">
        <v>314</v>
      </c>
      <c r="H50" s="23" t="s">
        <v>315</v>
      </c>
      <c r="I50" s="23" t="s">
        <v>316</v>
      </c>
      <c r="J50" s="23" t="s">
        <v>317</v>
      </c>
      <c r="K50" s="34" t="s">
        <v>318</v>
      </c>
      <c r="L50" s="34">
        <v>55</v>
      </c>
      <c r="M50" s="32">
        <v>43739</v>
      </c>
      <c r="N50" s="27">
        <v>43911</v>
      </c>
      <c r="O50" s="27"/>
      <c r="P50" s="21" t="s">
        <v>37</v>
      </c>
      <c r="Q50" s="21"/>
      <c r="R50" s="24" t="s">
        <v>319</v>
      </c>
      <c r="S50" s="28">
        <v>24.571428571428573</v>
      </c>
      <c r="T50" s="34" t="s">
        <v>320</v>
      </c>
      <c r="U50" s="42" t="s">
        <v>321</v>
      </c>
      <c r="V50" s="34">
        <v>80</v>
      </c>
      <c r="W50" s="35">
        <v>43851</v>
      </c>
      <c r="X50" s="34" t="s">
        <v>262</v>
      </c>
      <c r="Y50" s="34"/>
      <c r="Z50" s="24"/>
      <c r="AA50" s="24"/>
      <c r="AB50" s="24"/>
      <c r="AC50" s="25"/>
      <c r="AD50" s="24"/>
      <c r="AE50" s="24"/>
      <c r="AF50" s="34" t="s">
        <v>320</v>
      </c>
      <c r="AG50" s="23" t="s">
        <v>548</v>
      </c>
      <c r="AH50" s="34">
        <v>100</v>
      </c>
      <c r="AI50" s="35">
        <v>44018</v>
      </c>
      <c r="AJ50" s="34" t="s">
        <v>519</v>
      </c>
      <c r="AK50" s="34" t="s">
        <v>525</v>
      </c>
      <c r="AL50" s="24"/>
      <c r="AM50" s="24"/>
      <c r="AN50" s="24"/>
      <c r="AO50" s="25"/>
      <c r="AP50" s="24"/>
      <c r="AQ50" s="24"/>
      <c r="AR50" s="24"/>
      <c r="AS50" s="23"/>
      <c r="AT50" s="24"/>
      <c r="AU50" s="25"/>
      <c r="AV50" s="24"/>
      <c r="AW50" s="24"/>
      <c r="AX50" s="24"/>
      <c r="AY50" s="24"/>
      <c r="AZ50" s="24"/>
      <c r="BA50" s="24"/>
      <c r="BB50" s="24"/>
      <c r="BC50" s="24"/>
      <c r="BD50" s="24"/>
      <c r="BE50" s="24"/>
      <c r="BF50" s="24"/>
      <c r="BG50" s="24"/>
      <c r="BH50" s="24"/>
      <c r="BI50" s="24"/>
      <c r="BJ50" s="23" t="s">
        <v>573</v>
      </c>
      <c r="BK50" s="29" t="s">
        <v>572</v>
      </c>
      <c r="BL50" s="29" t="s">
        <v>322</v>
      </c>
      <c r="BM50" s="34" t="s">
        <v>564</v>
      </c>
    </row>
    <row r="51" spans="2:65" ht="201.6" customHeight="1" x14ac:dyDescent="0.25">
      <c r="B51" s="36">
        <v>45</v>
      </c>
      <c r="C51" s="57">
        <v>35</v>
      </c>
      <c r="D51" s="58" t="s">
        <v>138</v>
      </c>
      <c r="E51" s="58" t="s">
        <v>65</v>
      </c>
      <c r="F51" s="59" t="s">
        <v>323</v>
      </c>
      <c r="G51" s="22" t="s">
        <v>324</v>
      </c>
      <c r="H51" s="23" t="s">
        <v>325</v>
      </c>
      <c r="I51" s="23" t="s">
        <v>326</v>
      </c>
      <c r="J51" s="23" t="s">
        <v>327</v>
      </c>
      <c r="K51" s="34" t="s">
        <v>328</v>
      </c>
      <c r="L51" s="34">
        <v>1</v>
      </c>
      <c r="M51" s="32">
        <v>43587</v>
      </c>
      <c r="N51" s="27">
        <v>43708</v>
      </c>
      <c r="O51" s="27"/>
      <c r="P51" s="21" t="s">
        <v>37</v>
      </c>
      <c r="Q51" s="21"/>
      <c r="R51" s="24" t="s">
        <v>319</v>
      </c>
      <c r="S51" s="28">
        <v>17.285714285714285</v>
      </c>
      <c r="T51" s="34" t="s">
        <v>320</v>
      </c>
      <c r="U51" s="23" t="s">
        <v>329</v>
      </c>
      <c r="V51" s="34">
        <v>100</v>
      </c>
      <c r="W51" s="35">
        <v>43851</v>
      </c>
      <c r="X51" s="34" t="s">
        <v>42</v>
      </c>
      <c r="Y51" s="34" t="s">
        <v>43</v>
      </c>
      <c r="Z51" s="24"/>
      <c r="AA51" s="24"/>
      <c r="AB51" s="24"/>
      <c r="AC51" s="25"/>
      <c r="AD51" s="24"/>
      <c r="AE51" s="24"/>
      <c r="AF51" s="34"/>
      <c r="AG51" s="23"/>
      <c r="AH51" s="34"/>
      <c r="AI51" s="35"/>
      <c r="AJ51" s="34"/>
      <c r="AK51" s="34"/>
      <c r="AL51" s="24"/>
      <c r="AM51" s="24"/>
      <c r="AN51" s="24"/>
      <c r="AO51" s="25"/>
      <c r="AP51" s="24"/>
      <c r="AQ51" s="24"/>
      <c r="AR51" s="24"/>
      <c r="AS51" s="23"/>
      <c r="AT51" s="24"/>
      <c r="AU51" s="25"/>
      <c r="AV51" s="24"/>
      <c r="AW51" s="24"/>
      <c r="AX51" s="24"/>
      <c r="AY51" s="24"/>
      <c r="AZ51" s="24"/>
      <c r="BA51" s="24"/>
      <c r="BB51" s="24"/>
      <c r="BC51" s="24"/>
      <c r="BD51" s="24"/>
      <c r="BE51" s="24"/>
      <c r="BF51" s="24"/>
      <c r="BG51" s="24"/>
      <c r="BH51" s="24"/>
      <c r="BI51" s="24"/>
      <c r="BJ51" s="23" t="s">
        <v>330</v>
      </c>
      <c r="BK51" s="29" t="s">
        <v>549</v>
      </c>
      <c r="BL51" s="29" t="s">
        <v>539</v>
      </c>
      <c r="BM51" s="34" t="s">
        <v>587</v>
      </c>
    </row>
    <row r="52" spans="2:65" ht="170.25" customHeight="1" x14ac:dyDescent="0.25">
      <c r="B52" s="38">
        <v>46</v>
      </c>
      <c r="C52" s="57">
        <v>36</v>
      </c>
      <c r="D52" s="58" t="s">
        <v>138</v>
      </c>
      <c r="E52" s="58" t="s">
        <v>65</v>
      </c>
      <c r="F52" s="59" t="s">
        <v>323</v>
      </c>
      <c r="G52" s="22" t="s">
        <v>324</v>
      </c>
      <c r="H52" s="23" t="s">
        <v>325</v>
      </c>
      <c r="I52" s="23" t="s">
        <v>331</v>
      </c>
      <c r="J52" s="23" t="s">
        <v>332</v>
      </c>
      <c r="K52" s="34" t="s">
        <v>333</v>
      </c>
      <c r="L52" s="34">
        <v>1</v>
      </c>
      <c r="M52" s="32">
        <v>43587</v>
      </c>
      <c r="N52" s="27">
        <v>43708</v>
      </c>
      <c r="O52" s="27"/>
      <c r="P52" s="21" t="s">
        <v>37</v>
      </c>
      <c r="Q52" s="21"/>
      <c r="R52" s="24" t="s">
        <v>319</v>
      </c>
      <c r="S52" s="28">
        <v>17.285714285714285</v>
      </c>
      <c r="T52" s="34" t="s">
        <v>320</v>
      </c>
      <c r="U52" s="23" t="s">
        <v>334</v>
      </c>
      <c r="V52" s="34">
        <v>100</v>
      </c>
      <c r="W52" s="35">
        <v>43851</v>
      </c>
      <c r="X52" s="34" t="s">
        <v>42</v>
      </c>
      <c r="Y52" s="34" t="s">
        <v>43</v>
      </c>
      <c r="Z52" s="24"/>
      <c r="AA52" s="24"/>
      <c r="AB52" s="24"/>
      <c r="AC52" s="25"/>
      <c r="AD52" s="24"/>
      <c r="AE52" s="24"/>
      <c r="AF52" s="34"/>
      <c r="AG52" s="23"/>
      <c r="AH52" s="34"/>
      <c r="AI52" s="35"/>
      <c r="AJ52" s="34"/>
      <c r="AK52" s="34"/>
      <c r="AL52" s="24"/>
      <c r="AM52" s="24"/>
      <c r="AN52" s="24"/>
      <c r="AO52" s="25"/>
      <c r="AP52" s="24"/>
      <c r="AQ52" s="24"/>
      <c r="AR52" s="24"/>
      <c r="AS52" s="23"/>
      <c r="AT52" s="24"/>
      <c r="AU52" s="25"/>
      <c r="AV52" s="24"/>
      <c r="AW52" s="24"/>
      <c r="AX52" s="24"/>
      <c r="AY52" s="24"/>
      <c r="AZ52" s="24"/>
      <c r="BA52" s="24"/>
      <c r="BB52" s="24"/>
      <c r="BC52" s="24"/>
      <c r="BD52" s="24"/>
      <c r="BE52" s="24"/>
      <c r="BF52" s="24"/>
      <c r="BG52" s="24"/>
      <c r="BH52" s="24"/>
      <c r="BI52" s="24"/>
      <c r="BJ52" s="23" t="s">
        <v>335</v>
      </c>
      <c r="BK52" s="29" t="s">
        <v>336</v>
      </c>
      <c r="BL52" s="29" t="s">
        <v>322</v>
      </c>
      <c r="BM52" s="34" t="s">
        <v>563</v>
      </c>
    </row>
    <row r="53" spans="2:65" ht="170.25" customHeight="1" x14ac:dyDescent="0.25">
      <c r="B53" s="36">
        <v>47</v>
      </c>
      <c r="C53" s="57">
        <v>37</v>
      </c>
      <c r="D53" s="58" t="s">
        <v>138</v>
      </c>
      <c r="E53" s="58" t="s">
        <v>65</v>
      </c>
      <c r="F53" s="59" t="s">
        <v>337</v>
      </c>
      <c r="G53" s="22" t="s">
        <v>338</v>
      </c>
      <c r="H53" s="23" t="s">
        <v>339</v>
      </c>
      <c r="I53" s="23" t="s">
        <v>340</v>
      </c>
      <c r="J53" s="23" t="s">
        <v>341</v>
      </c>
      <c r="K53" s="34" t="s">
        <v>342</v>
      </c>
      <c r="L53" s="34">
        <v>1</v>
      </c>
      <c r="M53" s="32">
        <v>43587</v>
      </c>
      <c r="N53" s="27">
        <v>43618</v>
      </c>
      <c r="O53" s="27"/>
      <c r="P53" s="21" t="s">
        <v>37</v>
      </c>
      <c r="Q53" s="21"/>
      <c r="R53" s="24" t="s">
        <v>319</v>
      </c>
      <c r="S53" s="28">
        <v>4.4285714285714288</v>
      </c>
      <c r="T53" s="34" t="s">
        <v>320</v>
      </c>
      <c r="U53" s="23" t="s">
        <v>343</v>
      </c>
      <c r="V53" s="34">
        <v>100</v>
      </c>
      <c r="W53" s="35">
        <v>43851</v>
      </c>
      <c r="X53" s="34" t="s">
        <v>42</v>
      </c>
      <c r="Y53" s="34" t="s">
        <v>43</v>
      </c>
      <c r="Z53" s="24"/>
      <c r="AA53" s="24"/>
      <c r="AB53" s="24"/>
      <c r="AC53" s="25"/>
      <c r="AD53" s="24"/>
      <c r="AE53" s="24"/>
      <c r="AF53" s="34"/>
      <c r="AG53" s="23"/>
      <c r="AH53" s="34"/>
      <c r="AI53" s="35"/>
      <c r="AJ53" s="34"/>
      <c r="AK53" s="34"/>
      <c r="AL53" s="24"/>
      <c r="AM53" s="24"/>
      <c r="AN53" s="24"/>
      <c r="AO53" s="25"/>
      <c r="AP53" s="24"/>
      <c r="AQ53" s="24"/>
      <c r="AR53" s="24"/>
      <c r="AS53" s="23"/>
      <c r="AT53" s="24"/>
      <c r="AU53" s="25"/>
      <c r="AV53" s="24"/>
      <c r="AW53" s="24"/>
      <c r="AX53" s="24"/>
      <c r="AY53" s="24"/>
      <c r="AZ53" s="24"/>
      <c r="BA53" s="24"/>
      <c r="BB53" s="24"/>
      <c r="BC53" s="24"/>
      <c r="BD53" s="24"/>
      <c r="BE53" s="24"/>
      <c r="BF53" s="24"/>
      <c r="BG53" s="24"/>
      <c r="BH53" s="24"/>
      <c r="BI53" s="24"/>
      <c r="BJ53" s="23" t="s">
        <v>344</v>
      </c>
      <c r="BK53" s="29" t="s">
        <v>345</v>
      </c>
      <c r="BL53" s="29" t="s">
        <v>322</v>
      </c>
      <c r="BM53" s="34" t="s">
        <v>564</v>
      </c>
    </row>
    <row r="54" spans="2:65" ht="252" customHeight="1" x14ac:dyDescent="0.25">
      <c r="B54" s="38">
        <v>48</v>
      </c>
      <c r="C54" s="57">
        <v>38</v>
      </c>
      <c r="D54" s="58" t="s">
        <v>138</v>
      </c>
      <c r="E54" s="58" t="s">
        <v>65</v>
      </c>
      <c r="F54" s="59" t="s">
        <v>337</v>
      </c>
      <c r="G54" s="22" t="s">
        <v>338</v>
      </c>
      <c r="H54" s="23" t="s">
        <v>339</v>
      </c>
      <c r="I54" s="23" t="s">
        <v>346</v>
      </c>
      <c r="J54" s="23" t="s">
        <v>347</v>
      </c>
      <c r="K54" s="34" t="s">
        <v>348</v>
      </c>
      <c r="L54" s="34">
        <v>10</v>
      </c>
      <c r="M54" s="32">
        <v>43587</v>
      </c>
      <c r="N54" s="27">
        <v>43919</v>
      </c>
      <c r="O54" s="27"/>
      <c r="P54" s="21" t="s">
        <v>37</v>
      </c>
      <c r="Q54" s="21"/>
      <c r="R54" s="24" t="s">
        <v>319</v>
      </c>
      <c r="S54" s="28">
        <v>47.428571428571431</v>
      </c>
      <c r="T54" s="34" t="s">
        <v>320</v>
      </c>
      <c r="U54" s="23" t="s">
        <v>349</v>
      </c>
      <c r="V54" s="34">
        <v>90</v>
      </c>
      <c r="W54" s="35">
        <v>43851</v>
      </c>
      <c r="X54" s="34" t="s">
        <v>262</v>
      </c>
      <c r="Y54" s="34"/>
      <c r="Z54" s="24"/>
      <c r="AA54" s="24"/>
      <c r="AB54" s="24"/>
      <c r="AC54" s="25"/>
      <c r="AD54" s="24"/>
      <c r="AE54" s="24"/>
      <c r="AF54" s="34" t="s">
        <v>320</v>
      </c>
      <c r="AG54" s="23" t="s">
        <v>550</v>
      </c>
      <c r="AH54" s="34">
        <v>100</v>
      </c>
      <c r="AI54" s="35">
        <v>44018</v>
      </c>
      <c r="AJ54" s="34" t="s">
        <v>519</v>
      </c>
      <c r="AK54" s="34" t="s">
        <v>530</v>
      </c>
      <c r="AL54" s="24"/>
      <c r="AM54" s="24"/>
      <c r="AN54" s="24"/>
      <c r="AO54" s="25"/>
      <c r="AP54" s="24"/>
      <c r="AQ54" s="24"/>
      <c r="AR54" s="24"/>
      <c r="AS54" s="23"/>
      <c r="AT54" s="24"/>
      <c r="AU54" s="25"/>
      <c r="AV54" s="24"/>
      <c r="AW54" s="24"/>
      <c r="AX54" s="24"/>
      <c r="AY54" s="24"/>
      <c r="AZ54" s="24"/>
      <c r="BA54" s="24"/>
      <c r="BB54" s="24"/>
      <c r="BC54" s="24"/>
      <c r="BD54" s="24"/>
      <c r="BE54" s="24"/>
      <c r="BF54" s="24"/>
      <c r="BG54" s="24"/>
      <c r="BH54" s="24"/>
      <c r="BI54" s="24"/>
      <c r="BJ54" s="23" t="s">
        <v>551</v>
      </c>
      <c r="BK54" s="29" t="s">
        <v>552</v>
      </c>
      <c r="BL54" s="29" t="s">
        <v>322</v>
      </c>
      <c r="BM54" s="34" t="s">
        <v>564</v>
      </c>
    </row>
    <row r="55" spans="2:65" ht="170.25" customHeight="1" x14ac:dyDescent="0.25">
      <c r="B55" s="36">
        <v>49</v>
      </c>
      <c r="C55" s="57">
        <v>39</v>
      </c>
      <c r="D55" s="58" t="s">
        <v>138</v>
      </c>
      <c r="E55" s="58" t="s">
        <v>65</v>
      </c>
      <c r="F55" s="59" t="s">
        <v>337</v>
      </c>
      <c r="G55" s="22" t="s">
        <v>338</v>
      </c>
      <c r="H55" s="23" t="s">
        <v>339</v>
      </c>
      <c r="I55" s="23" t="s">
        <v>350</v>
      </c>
      <c r="J55" s="23" t="s">
        <v>350</v>
      </c>
      <c r="K55" s="34" t="s">
        <v>351</v>
      </c>
      <c r="L55" s="34">
        <v>1</v>
      </c>
      <c r="M55" s="32">
        <v>43587</v>
      </c>
      <c r="N55" s="27">
        <v>43919</v>
      </c>
      <c r="O55" s="27"/>
      <c r="P55" s="21" t="s">
        <v>37</v>
      </c>
      <c r="Q55" s="21"/>
      <c r="R55" s="24" t="s">
        <v>319</v>
      </c>
      <c r="S55" s="28">
        <v>47.428571428571431</v>
      </c>
      <c r="T55" s="34" t="s">
        <v>320</v>
      </c>
      <c r="U55" s="23" t="s">
        <v>352</v>
      </c>
      <c r="V55" s="34">
        <v>10</v>
      </c>
      <c r="W55" s="35">
        <v>43851</v>
      </c>
      <c r="X55" s="34" t="s">
        <v>262</v>
      </c>
      <c r="Y55" s="34"/>
      <c r="Z55" s="24"/>
      <c r="AA55" s="24"/>
      <c r="AB55" s="24"/>
      <c r="AC55" s="25"/>
      <c r="AD55" s="24"/>
      <c r="AE55" s="24"/>
      <c r="AF55" s="34" t="s">
        <v>320</v>
      </c>
      <c r="AG55" s="22" t="s">
        <v>553</v>
      </c>
      <c r="AH55" s="34">
        <v>100</v>
      </c>
      <c r="AI55" s="35">
        <v>44018</v>
      </c>
      <c r="AJ55" s="34" t="s">
        <v>519</v>
      </c>
      <c r="AK55" s="34" t="s">
        <v>525</v>
      </c>
      <c r="AL55" s="24"/>
      <c r="AM55" s="24"/>
      <c r="AN55" s="24"/>
      <c r="AO55" s="25"/>
      <c r="AP55" s="24"/>
      <c r="AQ55" s="24"/>
      <c r="AR55" s="24"/>
      <c r="AS55" s="23"/>
      <c r="AT55" s="24"/>
      <c r="AU55" s="25"/>
      <c r="AV55" s="24"/>
      <c r="AW55" s="24"/>
      <c r="AX55" s="24"/>
      <c r="AY55" s="24"/>
      <c r="AZ55" s="24"/>
      <c r="BA55" s="24"/>
      <c r="BB55" s="24"/>
      <c r="BC55" s="24"/>
      <c r="BD55" s="24"/>
      <c r="BE55" s="24"/>
      <c r="BF55" s="24"/>
      <c r="BG55" s="24"/>
      <c r="BH55" s="24"/>
      <c r="BI55" s="24"/>
      <c r="BJ55" s="23" t="s">
        <v>554</v>
      </c>
      <c r="BK55" s="29" t="s">
        <v>556</v>
      </c>
      <c r="BL55" s="29" t="s">
        <v>322</v>
      </c>
      <c r="BM55" s="34" t="s">
        <v>564</v>
      </c>
    </row>
    <row r="56" spans="2:65" ht="218.45" customHeight="1" x14ac:dyDescent="0.25">
      <c r="B56" s="38">
        <v>50</v>
      </c>
      <c r="C56" s="57">
        <v>40</v>
      </c>
      <c r="D56" s="58" t="s">
        <v>138</v>
      </c>
      <c r="E56" s="58" t="s">
        <v>65</v>
      </c>
      <c r="F56" s="59" t="s">
        <v>337</v>
      </c>
      <c r="G56" s="22" t="s">
        <v>338</v>
      </c>
      <c r="H56" s="23" t="s">
        <v>339</v>
      </c>
      <c r="I56" s="23" t="s">
        <v>353</v>
      </c>
      <c r="J56" s="23" t="s">
        <v>354</v>
      </c>
      <c r="K56" s="34" t="s">
        <v>355</v>
      </c>
      <c r="L56" s="34">
        <v>2</v>
      </c>
      <c r="M56" s="32">
        <v>43587</v>
      </c>
      <c r="N56" s="27">
        <v>43861</v>
      </c>
      <c r="O56" s="27"/>
      <c r="P56" s="21" t="s">
        <v>37</v>
      </c>
      <c r="Q56" s="21"/>
      <c r="R56" s="24" t="s">
        <v>319</v>
      </c>
      <c r="S56" s="28">
        <v>39.142857142857146</v>
      </c>
      <c r="T56" s="34" t="s">
        <v>320</v>
      </c>
      <c r="U56" s="23" t="s">
        <v>356</v>
      </c>
      <c r="V56" s="34">
        <v>100</v>
      </c>
      <c r="W56" s="35">
        <v>43851</v>
      </c>
      <c r="X56" s="34" t="s">
        <v>42</v>
      </c>
      <c r="Y56" s="34" t="s">
        <v>43</v>
      </c>
      <c r="Z56" s="24"/>
      <c r="AA56" s="24"/>
      <c r="AB56" s="24"/>
      <c r="AC56" s="25"/>
      <c r="AD56" s="24"/>
      <c r="AE56" s="24"/>
      <c r="AF56" s="34"/>
      <c r="AG56" s="23"/>
      <c r="AH56" s="34"/>
      <c r="AI56" s="35"/>
      <c r="AJ56" s="34"/>
      <c r="AK56" s="34"/>
      <c r="AL56" s="24"/>
      <c r="AM56" s="24"/>
      <c r="AN56" s="24"/>
      <c r="AO56" s="25"/>
      <c r="AP56" s="24"/>
      <c r="AQ56" s="24"/>
      <c r="AR56" s="24"/>
      <c r="AS56" s="23"/>
      <c r="AT56" s="24"/>
      <c r="AU56" s="25"/>
      <c r="AV56" s="24"/>
      <c r="AW56" s="24"/>
      <c r="AX56" s="24"/>
      <c r="AY56" s="24"/>
      <c r="AZ56" s="24"/>
      <c r="BA56" s="24"/>
      <c r="BB56" s="24"/>
      <c r="BC56" s="24"/>
      <c r="BD56" s="24"/>
      <c r="BE56" s="24"/>
      <c r="BF56" s="24"/>
      <c r="BG56" s="24"/>
      <c r="BH56" s="24"/>
      <c r="BI56" s="24"/>
      <c r="BJ56" s="23" t="s">
        <v>574</v>
      </c>
      <c r="BK56" s="29" t="s">
        <v>575</v>
      </c>
      <c r="BL56" s="29" t="s">
        <v>322</v>
      </c>
      <c r="BM56" s="34" t="s">
        <v>564</v>
      </c>
    </row>
    <row r="57" spans="2:65" ht="176.45" customHeight="1" x14ac:dyDescent="0.25">
      <c r="B57" s="36">
        <v>51</v>
      </c>
      <c r="C57" s="57">
        <v>41</v>
      </c>
      <c r="D57" s="58" t="s">
        <v>138</v>
      </c>
      <c r="E57" s="58" t="s">
        <v>65</v>
      </c>
      <c r="F57" s="59" t="s">
        <v>357</v>
      </c>
      <c r="G57" s="22" t="s">
        <v>358</v>
      </c>
      <c r="H57" s="23" t="s">
        <v>359</v>
      </c>
      <c r="I57" s="23" t="s">
        <v>360</v>
      </c>
      <c r="J57" s="23" t="s">
        <v>361</v>
      </c>
      <c r="K57" s="34" t="s">
        <v>362</v>
      </c>
      <c r="L57" s="34">
        <v>1</v>
      </c>
      <c r="M57" s="32">
        <v>43587</v>
      </c>
      <c r="N57" s="27">
        <v>43677</v>
      </c>
      <c r="O57" s="27"/>
      <c r="P57" s="21" t="s">
        <v>37</v>
      </c>
      <c r="Q57" s="21"/>
      <c r="R57" s="24" t="s">
        <v>319</v>
      </c>
      <c r="S57" s="28">
        <v>12.857142857142858</v>
      </c>
      <c r="T57" s="34" t="s">
        <v>320</v>
      </c>
      <c r="U57" s="23" t="s">
        <v>363</v>
      </c>
      <c r="V57" s="34">
        <v>100</v>
      </c>
      <c r="W57" s="35">
        <v>43851</v>
      </c>
      <c r="X57" s="34" t="s">
        <v>42</v>
      </c>
      <c r="Y57" s="34" t="s">
        <v>43</v>
      </c>
      <c r="Z57" s="24"/>
      <c r="AA57" s="24"/>
      <c r="AB57" s="24"/>
      <c r="AC57" s="25"/>
      <c r="AD57" s="24"/>
      <c r="AE57" s="24"/>
      <c r="AF57" s="34"/>
      <c r="AG57" s="23"/>
      <c r="AH57" s="34"/>
      <c r="AI57" s="35"/>
      <c r="AJ57" s="34"/>
      <c r="AK57" s="34"/>
      <c r="AL57" s="24"/>
      <c r="AM57" s="24"/>
      <c r="AN57" s="24"/>
      <c r="AO57" s="25"/>
      <c r="AP57" s="24"/>
      <c r="AQ57" s="24"/>
      <c r="AR57" s="24"/>
      <c r="AS57" s="23"/>
      <c r="AT57" s="24"/>
      <c r="AU57" s="25"/>
      <c r="AV57" s="24"/>
      <c r="AW57" s="24"/>
      <c r="AX57" s="24"/>
      <c r="AY57" s="24"/>
      <c r="AZ57" s="24"/>
      <c r="BA57" s="24"/>
      <c r="BB57" s="24"/>
      <c r="BC57" s="24"/>
      <c r="BD57" s="24"/>
      <c r="BE57" s="24"/>
      <c r="BF57" s="24"/>
      <c r="BG57" s="24"/>
      <c r="BH57" s="24"/>
      <c r="BI57" s="24"/>
      <c r="BJ57" s="23" t="s">
        <v>364</v>
      </c>
      <c r="BK57" s="29" t="s">
        <v>365</v>
      </c>
      <c r="BL57" s="29" t="s">
        <v>322</v>
      </c>
      <c r="BM57" s="34" t="s">
        <v>563</v>
      </c>
    </row>
    <row r="58" spans="2:65" ht="184.9" customHeight="1" x14ac:dyDescent="0.25">
      <c r="B58" s="38">
        <v>52</v>
      </c>
      <c r="C58" s="57">
        <v>42</v>
      </c>
      <c r="D58" s="58" t="s">
        <v>138</v>
      </c>
      <c r="E58" s="58" t="s">
        <v>65</v>
      </c>
      <c r="F58" s="59" t="s">
        <v>366</v>
      </c>
      <c r="G58" s="22" t="s">
        <v>367</v>
      </c>
      <c r="H58" s="23" t="s">
        <v>368</v>
      </c>
      <c r="I58" s="23" t="s">
        <v>369</v>
      </c>
      <c r="J58" s="23" t="s">
        <v>370</v>
      </c>
      <c r="K58" s="34" t="s">
        <v>371</v>
      </c>
      <c r="L58" s="34">
        <v>1</v>
      </c>
      <c r="M58" s="32">
        <v>43587</v>
      </c>
      <c r="N58" s="27">
        <v>43919</v>
      </c>
      <c r="O58" s="27"/>
      <c r="P58" s="21" t="s">
        <v>37</v>
      </c>
      <c r="Q58" s="21"/>
      <c r="R58" s="24" t="s">
        <v>319</v>
      </c>
      <c r="S58" s="28">
        <v>47.428571428571431</v>
      </c>
      <c r="T58" s="34" t="s">
        <v>320</v>
      </c>
      <c r="U58" s="23" t="s">
        <v>476</v>
      </c>
      <c r="V58" s="34">
        <v>90</v>
      </c>
      <c r="W58" s="35">
        <v>43851</v>
      </c>
      <c r="X58" s="34" t="s">
        <v>262</v>
      </c>
      <c r="Y58" s="34"/>
      <c r="Z58" s="24"/>
      <c r="AA58" s="24"/>
      <c r="AB58" s="24"/>
      <c r="AC58" s="25"/>
      <c r="AD58" s="24"/>
      <c r="AE58" s="24"/>
      <c r="AF58" s="34" t="s">
        <v>320</v>
      </c>
      <c r="AG58" s="23" t="s">
        <v>555</v>
      </c>
      <c r="AH58" s="34">
        <v>100</v>
      </c>
      <c r="AI58" s="35">
        <v>44019</v>
      </c>
      <c r="AJ58" s="34" t="s">
        <v>519</v>
      </c>
      <c r="AK58" s="34" t="s">
        <v>530</v>
      </c>
      <c r="AL58" s="24"/>
      <c r="AM58" s="24"/>
      <c r="AN58" s="24"/>
      <c r="AO58" s="25"/>
      <c r="AP58" s="24"/>
      <c r="AQ58" s="24"/>
      <c r="AR58" s="24"/>
      <c r="AS58" s="23"/>
      <c r="AT58" s="24"/>
      <c r="AU58" s="25"/>
      <c r="AV58" s="24"/>
      <c r="AW58" s="24"/>
      <c r="AX58" s="24"/>
      <c r="AY58" s="24"/>
      <c r="AZ58" s="24"/>
      <c r="BA58" s="24"/>
      <c r="BB58" s="24"/>
      <c r="BC58" s="24"/>
      <c r="BD58" s="24"/>
      <c r="BE58" s="24"/>
      <c r="BF58" s="24"/>
      <c r="BG58" s="24"/>
      <c r="BH58" s="24"/>
      <c r="BI58" s="24"/>
      <c r="BJ58" s="23" t="s">
        <v>558</v>
      </c>
      <c r="BK58" s="29" t="s">
        <v>557</v>
      </c>
      <c r="BL58" s="29" t="s">
        <v>322</v>
      </c>
      <c r="BM58" s="34" t="s">
        <v>564</v>
      </c>
    </row>
    <row r="59" spans="2:65" ht="269.45" customHeight="1" x14ac:dyDescent="0.25">
      <c r="B59" s="36">
        <v>53</v>
      </c>
      <c r="C59" s="57">
        <v>43</v>
      </c>
      <c r="D59" s="58" t="s">
        <v>138</v>
      </c>
      <c r="E59" s="58" t="s">
        <v>65</v>
      </c>
      <c r="F59" s="59" t="s">
        <v>372</v>
      </c>
      <c r="G59" s="22" t="s">
        <v>373</v>
      </c>
      <c r="H59" s="23" t="s">
        <v>374</v>
      </c>
      <c r="I59" s="23" t="s">
        <v>375</v>
      </c>
      <c r="J59" s="23" t="s">
        <v>376</v>
      </c>
      <c r="K59" s="34" t="s">
        <v>377</v>
      </c>
      <c r="L59" s="34">
        <v>1</v>
      </c>
      <c r="M59" s="32">
        <v>43723</v>
      </c>
      <c r="N59" s="27">
        <v>43951</v>
      </c>
      <c r="O59" s="27"/>
      <c r="P59" s="21" t="s">
        <v>37</v>
      </c>
      <c r="Q59" s="21"/>
      <c r="R59" s="24" t="s">
        <v>378</v>
      </c>
      <c r="S59" s="28">
        <v>32.571428571428569</v>
      </c>
      <c r="T59" s="34" t="s">
        <v>379</v>
      </c>
      <c r="U59" s="23" t="s">
        <v>477</v>
      </c>
      <c r="V59" s="34">
        <v>35</v>
      </c>
      <c r="W59" s="35">
        <v>43853</v>
      </c>
      <c r="X59" s="34" t="s">
        <v>262</v>
      </c>
      <c r="Y59" s="34"/>
      <c r="Z59" s="24"/>
      <c r="AA59" s="24"/>
      <c r="AB59" s="24"/>
      <c r="AC59" s="25"/>
      <c r="AD59" s="24"/>
      <c r="AE59" s="24"/>
      <c r="AF59" s="34" t="s">
        <v>246</v>
      </c>
      <c r="AG59" s="23" t="s">
        <v>533</v>
      </c>
      <c r="AH59" s="34">
        <v>100</v>
      </c>
      <c r="AI59" s="35">
        <v>44029</v>
      </c>
      <c r="AJ59" s="34" t="s">
        <v>519</v>
      </c>
      <c r="AK59" s="34" t="s">
        <v>525</v>
      </c>
      <c r="AL59" s="24"/>
      <c r="AM59" s="24"/>
      <c r="AN59" s="24"/>
      <c r="AO59" s="25"/>
      <c r="AP59" s="24"/>
      <c r="AQ59" s="24"/>
      <c r="AR59" s="24"/>
      <c r="AS59" s="23"/>
      <c r="AT59" s="24"/>
      <c r="AU59" s="25"/>
      <c r="AV59" s="24"/>
      <c r="AW59" s="24"/>
      <c r="AX59" s="24"/>
      <c r="AY59" s="24"/>
      <c r="AZ59" s="24"/>
      <c r="BA59" s="24"/>
      <c r="BB59" s="24"/>
      <c r="BC59" s="24"/>
      <c r="BD59" s="24"/>
      <c r="BE59" s="24"/>
      <c r="BF59" s="24"/>
      <c r="BG59" s="24"/>
      <c r="BH59" s="24"/>
      <c r="BI59" s="24"/>
      <c r="BJ59" s="42" t="s">
        <v>532</v>
      </c>
      <c r="BK59" s="29" t="s">
        <v>531</v>
      </c>
      <c r="BL59" s="29" t="s">
        <v>380</v>
      </c>
      <c r="BM59" s="34" t="s">
        <v>622</v>
      </c>
    </row>
    <row r="60" spans="2:65" ht="213.6" customHeight="1" x14ac:dyDescent="0.25">
      <c r="B60" s="38">
        <v>54</v>
      </c>
      <c r="C60" s="57">
        <v>44</v>
      </c>
      <c r="D60" s="58" t="s">
        <v>138</v>
      </c>
      <c r="E60" s="58" t="s">
        <v>65</v>
      </c>
      <c r="F60" s="59" t="s">
        <v>372</v>
      </c>
      <c r="G60" s="22" t="s">
        <v>373</v>
      </c>
      <c r="H60" s="23" t="s">
        <v>374</v>
      </c>
      <c r="I60" s="23" t="s">
        <v>381</v>
      </c>
      <c r="J60" s="23" t="s">
        <v>382</v>
      </c>
      <c r="K60" s="34" t="s">
        <v>383</v>
      </c>
      <c r="L60" s="34">
        <v>1</v>
      </c>
      <c r="M60" s="32">
        <v>43723</v>
      </c>
      <c r="N60" s="27">
        <v>43951</v>
      </c>
      <c r="O60" s="27"/>
      <c r="P60" s="21" t="s">
        <v>37</v>
      </c>
      <c r="Q60" s="21"/>
      <c r="R60" s="24" t="s">
        <v>384</v>
      </c>
      <c r="S60" s="28">
        <v>32.571428571428569</v>
      </c>
      <c r="T60" s="34" t="s">
        <v>379</v>
      </c>
      <c r="U60" s="23" t="s">
        <v>481</v>
      </c>
      <c r="V60" s="34">
        <v>0</v>
      </c>
      <c r="W60" s="35">
        <v>43853</v>
      </c>
      <c r="X60" s="34" t="s">
        <v>262</v>
      </c>
      <c r="Y60" s="34"/>
      <c r="Z60" s="24"/>
      <c r="AA60" s="24"/>
      <c r="AB60" s="24"/>
      <c r="AC60" s="25"/>
      <c r="AD60" s="24"/>
      <c r="AE60" s="24"/>
      <c r="AF60" s="34" t="s">
        <v>246</v>
      </c>
      <c r="AG60" s="23" t="s">
        <v>535</v>
      </c>
      <c r="AH60" s="34">
        <v>100</v>
      </c>
      <c r="AI60" s="35">
        <v>44029</v>
      </c>
      <c r="AJ60" s="34" t="s">
        <v>519</v>
      </c>
      <c r="AK60" s="34" t="s">
        <v>530</v>
      </c>
      <c r="AL60" s="24"/>
      <c r="AM60" s="24"/>
      <c r="AN60" s="24"/>
      <c r="AO60" s="25"/>
      <c r="AP60" s="24"/>
      <c r="AQ60" s="24"/>
      <c r="AR60" s="24"/>
      <c r="AS60" s="23"/>
      <c r="AT60" s="24"/>
      <c r="AU60" s="25"/>
      <c r="AV60" s="24"/>
      <c r="AW60" s="24"/>
      <c r="AX60" s="24"/>
      <c r="AY60" s="24"/>
      <c r="AZ60" s="24"/>
      <c r="BA60" s="24"/>
      <c r="BB60" s="24"/>
      <c r="BC60" s="24"/>
      <c r="BD60" s="24"/>
      <c r="BE60" s="24"/>
      <c r="BF60" s="24"/>
      <c r="BG60" s="24"/>
      <c r="BH60" s="24"/>
      <c r="BI60" s="24"/>
      <c r="BJ60" s="23" t="s">
        <v>534</v>
      </c>
      <c r="BK60" s="29" t="s">
        <v>529</v>
      </c>
      <c r="BL60" s="29" t="s">
        <v>385</v>
      </c>
      <c r="BM60" s="34" t="s">
        <v>622</v>
      </c>
    </row>
    <row r="61" spans="2:65" ht="223.5" customHeight="1" x14ac:dyDescent="0.25">
      <c r="B61" s="36">
        <v>55</v>
      </c>
      <c r="C61" s="57">
        <v>45</v>
      </c>
      <c r="D61" s="58" t="s">
        <v>138</v>
      </c>
      <c r="E61" s="58" t="s">
        <v>65</v>
      </c>
      <c r="F61" s="59" t="s">
        <v>372</v>
      </c>
      <c r="G61" s="22" t="s">
        <v>373</v>
      </c>
      <c r="H61" s="23" t="s">
        <v>374</v>
      </c>
      <c r="I61" s="23" t="s">
        <v>386</v>
      </c>
      <c r="J61" s="23" t="s">
        <v>387</v>
      </c>
      <c r="K61" s="34" t="s">
        <v>388</v>
      </c>
      <c r="L61" s="34">
        <v>1</v>
      </c>
      <c r="M61" s="32">
        <v>43955</v>
      </c>
      <c r="N61" s="27">
        <v>44104</v>
      </c>
      <c r="O61" s="27"/>
      <c r="P61" s="21" t="s">
        <v>37</v>
      </c>
      <c r="Q61" s="21"/>
      <c r="R61" s="24" t="s">
        <v>378</v>
      </c>
      <c r="S61" s="28">
        <v>23.714285714285715</v>
      </c>
      <c r="T61" s="34" t="s">
        <v>379</v>
      </c>
      <c r="U61" s="23" t="s">
        <v>393</v>
      </c>
      <c r="V61" s="34">
        <v>0</v>
      </c>
      <c r="W61" s="35">
        <v>43479</v>
      </c>
      <c r="X61" s="34" t="s">
        <v>262</v>
      </c>
      <c r="Y61" s="34"/>
      <c r="Z61" s="24"/>
      <c r="AA61" s="24"/>
      <c r="AB61" s="24"/>
      <c r="AC61" s="25"/>
      <c r="AD61" s="24"/>
      <c r="AE61" s="24"/>
      <c r="AF61" s="34" t="s">
        <v>246</v>
      </c>
      <c r="AG61" s="23" t="s">
        <v>544</v>
      </c>
      <c r="AH61" s="34">
        <v>50</v>
      </c>
      <c r="AI61" s="35">
        <v>44029</v>
      </c>
      <c r="AJ61" s="34" t="s">
        <v>262</v>
      </c>
      <c r="AK61" s="34"/>
      <c r="AL61" s="34" t="s">
        <v>246</v>
      </c>
      <c r="AM61" s="23" t="s">
        <v>592</v>
      </c>
      <c r="AN61" s="55">
        <v>1</v>
      </c>
      <c r="AO61" s="35">
        <v>44104</v>
      </c>
      <c r="AP61" s="34" t="s">
        <v>519</v>
      </c>
      <c r="AQ61" s="34" t="s">
        <v>525</v>
      </c>
      <c r="AR61" s="24"/>
      <c r="AS61" s="23"/>
      <c r="AT61" s="24"/>
      <c r="AU61" s="25"/>
      <c r="AV61" s="24"/>
      <c r="AW61" s="24"/>
      <c r="AX61" s="24"/>
      <c r="AY61" s="24"/>
      <c r="AZ61" s="24"/>
      <c r="BA61" s="24"/>
      <c r="BB61" s="24"/>
      <c r="BC61" s="24"/>
      <c r="BD61" s="24"/>
      <c r="BE61" s="24"/>
      <c r="BF61" s="24"/>
      <c r="BG61" s="24"/>
      <c r="BH61" s="24"/>
      <c r="BI61" s="24"/>
      <c r="BJ61" s="23" t="s">
        <v>594</v>
      </c>
      <c r="BK61" s="29" t="s">
        <v>593</v>
      </c>
      <c r="BL61" s="29" t="s">
        <v>488</v>
      </c>
      <c r="BM61" s="34" t="s">
        <v>622</v>
      </c>
    </row>
    <row r="62" spans="2:65" ht="195" customHeight="1" x14ac:dyDescent="0.25">
      <c r="B62" s="38">
        <v>56</v>
      </c>
      <c r="C62" s="57">
        <v>46</v>
      </c>
      <c r="D62" s="58" t="s">
        <v>138</v>
      </c>
      <c r="E62" s="58" t="s">
        <v>65</v>
      </c>
      <c r="F62" s="59" t="s">
        <v>372</v>
      </c>
      <c r="G62" s="22" t="s">
        <v>373</v>
      </c>
      <c r="H62" s="23" t="s">
        <v>374</v>
      </c>
      <c r="I62" s="23" t="s">
        <v>390</v>
      </c>
      <c r="J62" s="23" t="s">
        <v>391</v>
      </c>
      <c r="K62" s="34" t="s">
        <v>392</v>
      </c>
      <c r="L62" s="34">
        <v>1</v>
      </c>
      <c r="M62" s="32">
        <v>43955</v>
      </c>
      <c r="N62" s="39">
        <v>44104</v>
      </c>
      <c r="O62" s="27"/>
      <c r="P62" s="21" t="s">
        <v>37</v>
      </c>
      <c r="Q62" s="21"/>
      <c r="R62" s="24" t="s">
        <v>378</v>
      </c>
      <c r="S62" s="28">
        <v>12.428571428571429</v>
      </c>
      <c r="T62" s="34" t="s">
        <v>379</v>
      </c>
      <c r="U62" s="23" t="s">
        <v>393</v>
      </c>
      <c r="V62" s="34">
        <v>0</v>
      </c>
      <c r="W62" s="35">
        <v>43479</v>
      </c>
      <c r="X62" s="34" t="s">
        <v>262</v>
      </c>
      <c r="Y62" s="34"/>
      <c r="Z62" s="24"/>
      <c r="AA62" s="24"/>
      <c r="AB62" s="24"/>
      <c r="AC62" s="25"/>
      <c r="AD62" s="24"/>
      <c r="AE62" s="24"/>
      <c r="AF62" s="34" t="s">
        <v>246</v>
      </c>
      <c r="AG62" s="23" t="s">
        <v>536</v>
      </c>
      <c r="AH62" s="34">
        <v>50</v>
      </c>
      <c r="AI62" s="35">
        <v>44029</v>
      </c>
      <c r="AJ62" s="34" t="s">
        <v>262</v>
      </c>
      <c r="AK62" s="34"/>
      <c r="AL62" s="24" t="s">
        <v>246</v>
      </c>
      <c r="AM62" s="23" t="s">
        <v>595</v>
      </c>
      <c r="AN62" s="55">
        <v>1</v>
      </c>
      <c r="AO62" s="35">
        <v>44104</v>
      </c>
      <c r="AP62" s="34" t="s">
        <v>519</v>
      </c>
      <c r="AQ62" s="34" t="s">
        <v>525</v>
      </c>
      <c r="AR62" s="24"/>
      <c r="AS62" s="23"/>
      <c r="AT62" s="24"/>
      <c r="AU62" s="25"/>
      <c r="AV62" s="24"/>
      <c r="AW62" s="24"/>
      <c r="AX62" s="24"/>
      <c r="AY62" s="24"/>
      <c r="AZ62" s="24"/>
      <c r="BA62" s="24"/>
      <c r="BB62" s="24"/>
      <c r="BC62" s="24"/>
      <c r="BD62" s="24"/>
      <c r="BE62" s="24"/>
      <c r="BF62" s="24"/>
      <c r="BG62" s="24"/>
      <c r="BH62" s="24"/>
      <c r="BI62" s="24"/>
      <c r="BJ62" s="23" t="s">
        <v>597</v>
      </c>
      <c r="BK62" s="29" t="s">
        <v>596</v>
      </c>
      <c r="BL62" s="29" t="s">
        <v>389</v>
      </c>
      <c r="BM62" s="34" t="s">
        <v>622</v>
      </c>
    </row>
    <row r="63" spans="2:65" ht="267" customHeight="1" x14ac:dyDescent="0.25">
      <c r="B63" s="36">
        <v>57</v>
      </c>
      <c r="C63" s="57">
        <v>47</v>
      </c>
      <c r="D63" s="58" t="s">
        <v>138</v>
      </c>
      <c r="E63" s="58" t="s">
        <v>65</v>
      </c>
      <c r="F63" s="59" t="s">
        <v>394</v>
      </c>
      <c r="G63" s="22" t="s">
        <v>395</v>
      </c>
      <c r="H63" s="23" t="s">
        <v>396</v>
      </c>
      <c r="I63" s="23" t="s">
        <v>375</v>
      </c>
      <c r="J63" s="23" t="s">
        <v>376</v>
      </c>
      <c r="K63" s="34" t="s">
        <v>377</v>
      </c>
      <c r="L63" s="34">
        <v>1</v>
      </c>
      <c r="M63" s="32">
        <v>43723</v>
      </c>
      <c r="N63" s="27">
        <v>43951</v>
      </c>
      <c r="O63" s="27"/>
      <c r="P63" s="21" t="s">
        <v>37</v>
      </c>
      <c r="Q63" s="21"/>
      <c r="R63" s="24" t="s">
        <v>378</v>
      </c>
      <c r="S63" s="28">
        <v>32.571428571428569</v>
      </c>
      <c r="T63" s="34" t="s">
        <v>379</v>
      </c>
      <c r="U63" s="23" t="s">
        <v>477</v>
      </c>
      <c r="V63" s="34">
        <v>35</v>
      </c>
      <c r="W63" s="35">
        <v>43853</v>
      </c>
      <c r="X63" s="34" t="s">
        <v>262</v>
      </c>
      <c r="Y63" s="34"/>
      <c r="Z63" s="24"/>
      <c r="AA63" s="24"/>
      <c r="AB63" s="24"/>
      <c r="AC63" s="25"/>
      <c r="AD63" s="24"/>
      <c r="AE63" s="24"/>
      <c r="AF63" s="34" t="s">
        <v>246</v>
      </c>
      <c r="AG63" s="23" t="s">
        <v>533</v>
      </c>
      <c r="AH63" s="34">
        <v>100</v>
      </c>
      <c r="AI63" s="35">
        <v>44029</v>
      </c>
      <c r="AJ63" s="34" t="s">
        <v>519</v>
      </c>
      <c r="AK63" s="34" t="s">
        <v>525</v>
      </c>
      <c r="AL63" s="24"/>
      <c r="AM63" s="24"/>
      <c r="AN63" s="24"/>
      <c r="AO63" s="25"/>
      <c r="AP63" s="24"/>
      <c r="AQ63" s="24"/>
      <c r="AR63" s="24"/>
      <c r="AS63" s="23"/>
      <c r="AT63" s="24"/>
      <c r="AU63" s="25"/>
      <c r="AV63" s="24"/>
      <c r="AW63" s="24"/>
      <c r="AX63" s="24"/>
      <c r="AY63" s="24"/>
      <c r="AZ63" s="24"/>
      <c r="BA63" s="24"/>
      <c r="BB63" s="24"/>
      <c r="BC63" s="24"/>
      <c r="BD63" s="24"/>
      <c r="BE63" s="24"/>
      <c r="BF63" s="24"/>
      <c r="BG63" s="24"/>
      <c r="BH63" s="24"/>
      <c r="BI63" s="24"/>
      <c r="BJ63" s="42" t="s">
        <v>532</v>
      </c>
      <c r="BK63" s="29" t="s">
        <v>531</v>
      </c>
      <c r="BL63" s="29" t="s">
        <v>380</v>
      </c>
      <c r="BM63" s="34" t="s">
        <v>564</v>
      </c>
    </row>
    <row r="64" spans="2:65" ht="265.5" customHeight="1" x14ac:dyDescent="0.25">
      <c r="B64" s="38">
        <v>58</v>
      </c>
      <c r="C64" s="57">
        <v>48</v>
      </c>
      <c r="D64" s="58" t="s">
        <v>138</v>
      </c>
      <c r="E64" s="58" t="s">
        <v>65</v>
      </c>
      <c r="F64" s="59" t="s">
        <v>397</v>
      </c>
      <c r="G64" s="22" t="s">
        <v>398</v>
      </c>
      <c r="H64" s="23" t="s">
        <v>399</v>
      </c>
      <c r="I64" s="23" t="s">
        <v>375</v>
      </c>
      <c r="J64" s="23" t="s">
        <v>376</v>
      </c>
      <c r="K64" s="34" t="s">
        <v>377</v>
      </c>
      <c r="L64" s="34">
        <v>1</v>
      </c>
      <c r="M64" s="32">
        <v>43723</v>
      </c>
      <c r="N64" s="27">
        <v>43951</v>
      </c>
      <c r="O64" s="27"/>
      <c r="P64" s="21" t="s">
        <v>37</v>
      </c>
      <c r="Q64" s="21"/>
      <c r="R64" s="24" t="s">
        <v>378</v>
      </c>
      <c r="S64" s="28">
        <v>28.714285714285715</v>
      </c>
      <c r="T64" s="34" t="s">
        <v>379</v>
      </c>
      <c r="U64" s="23" t="s">
        <v>477</v>
      </c>
      <c r="V64" s="34">
        <v>35</v>
      </c>
      <c r="W64" s="35">
        <v>43853</v>
      </c>
      <c r="X64" s="34" t="s">
        <v>262</v>
      </c>
      <c r="Y64" s="34"/>
      <c r="Z64" s="24"/>
      <c r="AA64" s="24"/>
      <c r="AB64" s="24"/>
      <c r="AC64" s="25"/>
      <c r="AD64" s="24"/>
      <c r="AE64" s="24"/>
      <c r="AF64" s="34" t="s">
        <v>246</v>
      </c>
      <c r="AG64" s="23" t="s">
        <v>533</v>
      </c>
      <c r="AH64" s="34">
        <v>100</v>
      </c>
      <c r="AI64" s="35">
        <v>44029</v>
      </c>
      <c r="AJ64" s="34" t="s">
        <v>519</v>
      </c>
      <c r="AK64" s="34" t="s">
        <v>525</v>
      </c>
      <c r="AL64" s="24"/>
      <c r="AM64" s="24"/>
      <c r="AN64" s="24"/>
      <c r="AO64" s="25"/>
      <c r="AP64" s="24"/>
      <c r="AQ64" s="24"/>
      <c r="AR64" s="24"/>
      <c r="AS64" s="23"/>
      <c r="AT64" s="24"/>
      <c r="AU64" s="25"/>
      <c r="AV64" s="24"/>
      <c r="AW64" s="24"/>
      <c r="AX64" s="24"/>
      <c r="AY64" s="24"/>
      <c r="AZ64" s="24"/>
      <c r="BA64" s="24"/>
      <c r="BB64" s="24"/>
      <c r="BC64" s="24"/>
      <c r="BD64" s="24"/>
      <c r="BE64" s="24"/>
      <c r="BF64" s="24"/>
      <c r="BG64" s="24"/>
      <c r="BH64" s="24"/>
      <c r="BI64" s="24"/>
      <c r="BJ64" s="42" t="s">
        <v>532</v>
      </c>
      <c r="BK64" s="29" t="s">
        <v>531</v>
      </c>
      <c r="BL64" s="29" t="s">
        <v>380</v>
      </c>
      <c r="BM64" s="34" t="s">
        <v>564</v>
      </c>
    </row>
    <row r="65" spans="2:65" ht="215.45" customHeight="1" x14ac:dyDescent="0.25">
      <c r="B65" s="36">
        <v>59</v>
      </c>
      <c r="C65" s="57">
        <v>49</v>
      </c>
      <c r="D65" s="58" t="s">
        <v>138</v>
      </c>
      <c r="E65" s="58" t="s">
        <v>65</v>
      </c>
      <c r="F65" s="59" t="s">
        <v>397</v>
      </c>
      <c r="G65" s="22" t="s">
        <v>398</v>
      </c>
      <c r="H65" s="23" t="s">
        <v>399</v>
      </c>
      <c r="I65" s="23" t="s">
        <v>381</v>
      </c>
      <c r="J65" s="23" t="s">
        <v>382</v>
      </c>
      <c r="K65" s="34" t="s">
        <v>383</v>
      </c>
      <c r="L65" s="34">
        <v>1</v>
      </c>
      <c r="M65" s="32">
        <v>43723</v>
      </c>
      <c r="N65" s="27">
        <v>43951</v>
      </c>
      <c r="O65" s="27"/>
      <c r="P65" s="21" t="s">
        <v>37</v>
      </c>
      <c r="Q65" s="21"/>
      <c r="R65" s="24" t="s">
        <v>384</v>
      </c>
      <c r="S65" s="28">
        <v>32.571428571428569</v>
      </c>
      <c r="T65" s="34" t="s">
        <v>379</v>
      </c>
      <c r="U65" s="23" t="s">
        <v>481</v>
      </c>
      <c r="V65" s="34">
        <v>0</v>
      </c>
      <c r="W65" s="35"/>
      <c r="X65" s="34" t="s">
        <v>262</v>
      </c>
      <c r="Y65" s="34"/>
      <c r="Z65" s="24"/>
      <c r="AA65" s="24"/>
      <c r="AB65" s="24"/>
      <c r="AC65" s="25"/>
      <c r="AD65" s="24"/>
      <c r="AE65" s="24"/>
      <c r="AF65" s="34" t="s">
        <v>246</v>
      </c>
      <c r="AG65" s="23" t="s">
        <v>535</v>
      </c>
      <c r="AH65" s="34">
        <v>100</v>
      </c>
      <c r="AI65" s="35">
        <v>44029</v>
      </c>
      <c r="AJ65" s="34" t="s">
        <v>519</v>
      </c>
      <c r="AK65" s="34" t="s">
        <v>530</v>
      </c>
      <c r="AL65" s="24"/>
      <c r="AM65" s="24"/>
      <c r="AN65" s="24"/>
      <c r="AO65" s="25"/>
      <c r="AP65" s="24"/>
      <c r="AQ65" s="24"/>
      <c r="AR65" s="24"/>
      <c r="AS65" s="23"/>
      <c r="AT65" s="24"/>
      <c r="AU65" s="25"/>
      <c r="AV65" s="24"/>
      <c r="AW65" s="24"/>
      <c r="AX65" s="24"/>
      <c r="AY65" s="24"/>
      <c r="AZ65" s="24"/>
      <c r="BA65" s="24"/>
      <c r="BB65" s="24"/>
      <c r="BC65" s="24"/>
      <c r="BD65" s="24"/>
      <c r="BE65" s="24"/>
      <c r="BF65" s="24"/>
      <c r="BG65" s="24"/>
      <c r="BH65" s="24"/>
      <c r="BI65" s="24"/>
      <c r="BJ65" s="23" t="s">
        <v>534</v>
      </c>
      <c r="BK65" s="29" t="s">
        <v>529</v>
      </c>
      <c r="BL65" s="29" t="s">
        <v>385</v>
      </c>
      <c r="BM65" s="34" t="s">
        <v>564</v>
      </c>
    </row>
    <row r="66" spans="2:65" ht="273.60000000000002" customHeight="1" x14ac:dyDescent="0.25">
      <c r="B66" s="38">
        <v>60</v>
      </c>
      <c r="C66" s="57">
        <v>50</v>
      </c>
      <c r="D66" s="58" t="s">
        <v>138</v>
      </c>
      <c r="E66" s="58" t="s">
        <v>65</v>
      </c>
      <c r="F66" s="59" t="s">
        <v>397</v>
      </c>
      <c r="G66" s="22" t="s">
        <v>398</v>
      </c>
      <c r="H66" s="23" t="s">
        <v>399</v>
      </c>
      <c r="I66" s="23" t="s">
        <v>400</v>
      </c>
      <c r="J66" s="23" t="s">
        <v>401</v>
      </c>
      <c r="K66" s="34" t="s">
        <v>402</v>
      </c>
      <c r="L66" s="34">
        <v>1</v>
      </c>
      <c r="M66" s="32">
        <v>43723</v>
      </c>
      <c r="N66" s="27">
        <v>44058</v>
      </c>
      <c r="O66" s="27"/>
      <c r="P66" s="21" t="s">
        <v>37</v>
      </c>
      <c r="Q66" s="21"/>
      <c r="R66" s="24" t="s">
        <v>403</v>
      </c>
      <c r="S66" s="28">
        <v>47.857142857142854</v>
      </c>
      <c r="T66" s="34" t="s">
        <v>379</v>
      </c>
      <c r="U66" s="23" t="s">
        <v>479</v>
      </c>
      <c r="V66" s="34">
        <v>100</v>
      </c>
      <c r="W66" s="35">
        <v>43853</v>
      </c>
      <c r="X66" s="34" t="s">
        <v>42</v>
      </c>
      <c r="Y66" s="34" t="s">
        <v>43</v>
      </c>
      <c r="Z66" s="24"/>
      <c r="AA66" s="24"/>
      <c r="AB66" s="24"/>
      <c r="AC66" s="25"/>
      <c r="AD66" s="24"/>
      <c r="AE66" s="24"/>
      <c r="AF66" s="34" t="s">
        <v>246</v>
      </c>
      <c r="AG66" s="23" t="s">
        <v>528</v>
      </c>
      <c r="AH66" s="34">
        <v>100</v>
      </c>
      <c r="AI66" s="35">
        <v>44029</v>
      </c>
      <c r="AJ66" s="34" t="s">
        <v>519</v>
      </c>
      <c r="AK66" s="34" t="s">
        <v>525</v>
      </c>
      <c r="AL66" s="24"/>
      <c r="AM66" s="24"/>
      <c r="AN66" s="24"/>
      <c r="AO66" s="25"/>
      <c r="AP66" s="24"/>
      <c r="AQ66" s="24"/>
      <c r="AR66" s="24"/>
      <c r="AS66" s="23"/>
      <c r="AT66" s="24"/>
      <c r="AU66" s="25"/>
      <c r="AV66" s="24"/>
      <c r="AW66" s="24"/>
      <c r="AX66" s="24"/>
      <c r="AY66" s="24"/>
      <c r="AZ66" s="24"/>
      <c r="BA66" s="24"/>
      <c r="BB66" s="24"/>
      <c r="BC66" s="24"/>
      <c r="BD66" s="24"/>
      <c r="BE66" s="24"/>
      <c r="BF66" s="24"/>
      <c r="BG66" s="24"/>
      <c r="BH66" s="24"/>
      <c r="BI66" s="24"/>
      <c r="BJ66" s="23" t="s">
        <v>527</v>
      </c>
      <c r="BK66" s="29" t="s">
        <v>526</v>
      </c>
      <c r="BL66" s="29"/>
      <c r="BM66" s="34" t="s">
        <v>564</v>
      </c>
    </row>
    <row r="67" spans="2:65" ht="213" customHeight="1" x14ac:dyDescent="0.25">
      <c r="B67" s="36">
        <v>61</v>
      </c>
      <c r="C67" s="57">
        <v>51</v>
      </c>
      <c r="D67" s="58" t="s">
        <v>138</v>
      </c>
      <c r="E67" s="58" t="s">
        <v>65</v>
      </c>
      <c r="F67" s="59" t="s">
        <v>404</v>
      </c>
      <c r="G67" s="22" t="s">
        <v>405</v>
      </c>
      <c r="H67" s="23" t="s">
        <v>406</v>
      </c>
      <c r="I67" s="23" t="s">
        <v>381</v>
      </c>
      <c r="J67" s="23" t="s">
        <v>382</v>
      </c>
      <c r="K67" s="34" t="s">
        <v>383</v>
      </c>
      <c r="L67" s="34">
        <v>1</v>
      </c>
      <c r="M67" s="32">
        <v>43723</v>
      </c>
      <c r="N67" s="27">
        <v>43951</v>
      </c>
      <c r="O67" s="27"/>
      <c r="P67" s="21" t="s">
        <v>37</v>
      </c>
      <c r="Q67" s="21"/>
      <c r="R67" s="24" t="s">
        <v>384</v>
      </c>
      <c r="S67" s="28">
        <v>32.571428571428569</v>
      </c>
      <c r="T67" s="34" t="s">
        <v>379</v>
      </c>
      <c r="U67" s="23" t="s">
        <v>481</v>
      </c>
      <c r="V67" s="34">
        <v>0</v>
      </c>
      <c r="W67" s="35"/>
      <c r="X67" s="34" t="s">
        <v>262</v>
      </c>
      <c r="Y67" s="34"/>
      <c r="Z67" s="24"/>
      <c r="AA67" s="24"/>
      <c r="AB67" s="24"/>
      <c r="AC67" s="25"/>
      <c r="AD67" s="24"/>
      <c r="AE67" s="24"/>
      <c r="AF67" s="34" t="s">
        <v>246</v>
      </c>
      <c r="AG67" s="23" t="s">
        <v>535</v>
      </c>
      <c r="AH67" s="34">
        <v>100</v>
      </c>
      <c r="AI67" s="35">
        <v>44029</v>
      </c>
      <c r="AJ67" s="34" t="s">
        <v>519</v>
      </c>
      <c r="AK67" s="34" t="s">
        <v>530</v>
      </c>
      <c r="AL67" s="24"/>
      <c r="AM67" s="24"/>
      <c r="AN67" s="24"/>
      <c r="AO67" s="25"/>
      <c r="AP67" s="24"/>
      <c r="AQ67" s="24"/>
      <c r="AR67" s="24"/>
      <c r="AS67" s="23"/>
      <c r="AT67" s="24"/>
      <c r="AU67" s="25"/>
      <c r="AV67" s="24"/>
      <c r="AW67" s="24"/>
      <c r="AX67" s="24"/>
      <c r="AY67" s="24"/>
      <c r="AZ67" s="24"/>
      <c r="BA67" s="24"/>
      <c r="BB67" s="24"/>
      <c r="BC67" s="24"/>
      <c r="BD67" s="24"/>
      <c r="BE67" s="24"/>
      <c r="BF67" s="24"/>
      <c r="BG67" s="24"/>
      <c r="BH67" s="24"/>
      <c r="BI67" s="24"/>
      <c r="BJ67" s="23" t="s">
        <v>534</v>
      </c>
      <c r="BK67" s="29" t="s">
        <v>529</v>
      </c>
      <c r="BL67" s="29" t="s">
        <v>385</v>
      </c>
      <c r="BM67" s="34" t="s">
        <v>564</v>
      </c>
    </row>
    <row r="68" spans="2:65" ht="98.25" customHeight="1" x14ac:dyDescent="0.25">
      <c r="B68" s="38">
        <v>62</v>
      </c>
      <c r="C68" s="57">
        <v>52</v>
      </c>
      <c r="D68" s="58" t="s">
        <v>138</v>
      </c>
      <c r="E68" s="58" t="s">
        <v>65</v>
      </c>
      <c r="F68" s="59" t="s">
        <v>404</v>
      </c>
      <c r="G68" s="22" t="s">
        <v>405</v>
      </c>
      <c r="H68" s="23" t="s">
        <v>407</v>
      </c>
      <c r="I68" s="23" t="s">
        <v>400</v>
      </c>
      <c r="J68" s="23" t="s">
        <v>401</v>
      </c>
      <c r="K68" s="34" t="s">
        <v>402</v>
      </c>
      <c r="L68" s="34">
        <v>1</v>
      </c>
      <c r="M68" s="32">
        <v>43723</v>
      </c>
      <c r="N68" s="27">
        <v>44058</v>
      </c>
      <c r="O68" s="27"/>
      <c r="P68" s="21" t="s">
        <v>37</v>
      </c>
      <c r="Q68" s="21"/>
      <c r="R68" s="24" t="s">
        <v>403</v>
      </c>
      <c r="S68" s="28">
        <v>47.857142857142854</v>
      </c>
      <c r="T68" s="34" t="s">
        <v>379</v>
      </c>
      <c r="U68" s="23" t="s">
        <v>478</v>
      </c>
      <c r="V68" s="34">
        <v>100</v>
      </c>
      <c r="W68" s="35">
        <v>43853</v>
      </c>
      <c r="X68" s="34" t="s">
        <v>42</v>
      </c>
      <c r="Y68" s="34" t="s">
        <v>43</v>
      </c>
      <c r="Z68" s="24"/>
      <c r="AA68" s="24"/>
      <c r="AB68" s="24"/>
      <c r="AC68" s="25"/>
      <c r="AD68" s="24"/>
      <c r="AE68" s="24"/>
      <c r="AF68" s="34" t="s">
        <v>246</v>
      </c>
      <c r="AG68" s="23" t="s">
        <v>528</v>
      </c>
      <c r="AH68" s="34">
        <v>100</v>
      </c>
      <c r="AI68" s="35">
        <v>44029</v>
      </c>
      <c r="AJ68" s="34" t="s">
        <v>519</v>
      </c>
      <c r="AK68" s="34" t="s">
        <v>525</v>
      </c>
      <c r="AL68" s="24"/>
      <c r="AM68" s="24"/>
      <c r="AN68" s="24"/>
      <c r="AO68" s="25"/>
      <c r="AP68" s="24"/>
      <c r="AQ68" s="24"/>
      <c r="AR68" s="24"/>
      <c r="AS68" s="23"/>
      <c r="AT68" s="24"/>
      <c r="AU68" s="25"/>
      <c r="AV68" s="24"/>
      <c r="AW68" s="24"/>
      <c r="AX68" s="24"/>
      <c r="AY68" s="24"/>
      <c r="AZ68" s="24"/>
      <c r="BA68" s="24"/>
      <c r="BB68" s="24"/>
      <c r="BC68" s="24"/>
      <c r="BD68" s="24"/>
      <c r="BE68" s="24"/>
      <c r="BF68" s="24"/>
      <c r="BG68" s="24"/>
      <c r="BH68" s="24"/>
      <c r="BI68" s="24"/>
      <c r="BJ68" s="23" t="s">
        <v>527</v>
      </c>
      <c r="BK68" s="29" t="s">
        <v>526</v>
      </c>
      <c r="BL68" s="29"/>
      <c r="BM68" s="34" t="s">
        <v>564</v>
      </c>
    </row>
    <row r="69" spans="2:65" ht="302.10000000000002" customHeight="1" x14ac:dyDescent="0.25">
      <c r="B69" s="36">
        <v>63</v>
      </c>
      <c r="C69" s="57">
        <v>53</v>
      </c>
      <c r="D69" s="58" t="s">
        <v>138</v>
      </c>
      <c r="E69" s="58" t="s">
        <v>65</v>
      </c>
      <c r="F69" s="59" t="s">
        <v>408</v>
      </c>
      <c r="G69" s="22" t="s">
        <v>409</v>
      </c>
      <c r="H69" s="23" t="s">
        <v>410</v>
      </c>
      <c r="I69" s="23" t="s">
        <v>375</v>
      </c>
      <c r="J69" s="23" t="s">
        <v>376</v>
      </c>
      <c r="K69" s="34" t="s">
        <v>377</v>
      </c>
      <c r="L69" s="34">
        <v>1</v>
      </c>
      <c r="M69" s="32">
        <v>43723</v>
      </c>
      <c r="N69" s="27">
        <v>43951</v>
      </c>
      <c r="O69" s="27"/>
      <c r="P69" s="21" t="s">
        <v>37</v>
      </c>
      <c r="Q69" s="21"/>
      <c r="R69" s="24" t="s">
        <v>378</v>
      </c>
      <c r="S69" s="28">
        <v>26.142857142857142</v>
      </c>
      <c r="T69" s="34" t="s">
        <v>379</v>
      </c>
      <c r="U69" s="23" t="s">
        <v>477</v>
      </c>
      <c r="V69" s="34">
        <v>35</v>
      </c>
      <c r="W69" s="35">
        <v>43853</v>
      </c>
      <c r="X69" s="34" t="s">
        <v>262</v>
      </c>
      <c r="Y69" s="34"/>
      <c r="Z69" s="24"/>
      <c r="AA69" s="24"/>
      <c r="AB69" s="24"/>
      <c r="AC69" s="25"/>
      <c r="AD69" s="24"/>
      <c r="AE69" s="24"/>
      <c r="AF69" s="34" t="s">
        <v>246</v>
      </c>
      <c r="AG69" s="23" t="s">
        <v>533</v>
      </c>
      <c r="AH69" s="34">
        <v>100</v>
      </c>
      <c r="AI69" s="35">
        <v>44029</v>
      </c>
      <c r="AJ69" s="34" t="s">
        <v>519</v>
      </c>
      <c r="AK69" s="34" t="s">
        <v>525</v>
      </c>
      <c r="AL69" s="24"/>
      <c r="AM69" s="24"/>
      <c r="AN69" s="24"/>
      <c r="AO69" s="25"/>
      <c r="AP69" s="24"/>
      <c r="AQ69" s="24"/>
      <c r="AR69" s="24"/>
      <c r="AS69" s="23"/>
      <c r="AT69" s="24"/>
      <c r="AU69" s="25"/>
      <c r="AV69" s="24"/>
      <c r="AW69" s="24"/>
      <c r="AX69" s="24"/>
      <c r="AY69" s="24"/>
      <c r="AZ69" s="24"/>
      <c r="BA69" s="24"/>
      <c r="BB69" s="24"/>
      <c r="BC69" s="24"/>
      <c r="BD69" s="24"/>
      <c r="BE69" s="24"/>
      <c r="BF69" s="24"/>
      <c r="BG69" s="24"/>
      <c r="BH69" s="24"/>
      <c r="BI69" s="24"/>
      <c r="BJ69" s="42" t="s">
        <v>532</v>
      </c>
      <c r="BK69" s="29" t="s">
        <v>531</v>
      </c>
      <c r="BL69" s="29" t="s">
        <v>380</v>
      </c>
      <c r="BM69" s="34" t="s">
        <v>622</v>
      </c>
    </row>
    <row r="70" spans="2:65" ht="170.25" customHeight="1" x14ac:dyDescent="0.25">
      <c r="B70" s="38">
        <v>64</v>
      </c>
      <c r="C70" s="57">
        <v>54</v>
      </c>
      <c r="D70" s="58" t="s">
        <v>138</v>
      </c>
      <c r="E70" s="58" t="s">
        <v>65</v>
      </c>
      <c r="F70" s="59" t="s">
        <v>408</v>
      </c>
      <c r="G70" s="22" t="s">
        <v>409</v>
      </c>
      <c r="H70" s="23" t="s">
        <v>410</v>
      </c>
      <c r="I70" s="23" t="s">
        <v>411</v>
      </c>
      <c r="J70" s="23" t="s">
        <v>412</v>
      </c>
      <c r="K70" s="34" t="s">
        <v>413</v>
      </c>
      <c r="L70" s="34">
        <v>1</v>
      </c>
      <c r="M70" s="32">
        <v>43723</v>
      </c>
      <c r="N70" s="27">
        <v>44012</v>
      </c>
      <c r="O70" s="27"/>
      <c r="P70" s="21" t="s">
        <v>37</v>
      </c>
      <c r="Q70" s="21"/>
      <c r="R70" s="24" t="s">
        <v>414</v>
      </c>
      <c r="S70" s="49">
        <v>13</v>
      </c>
      <c r="T70" s="34" t="s">
        <v>379</v>
      </c>
      <c r="U70" s="22" t="s">
        <v>482</v>
      </c>
      <c r="V70" s="37">
        <v>0</v>
      </c>
      <c r="W70" s="41">
        <v>43853</v>
      </c>
      <c r="X70" s="37" t="s">
        <v>262</v>
      </c>
      <c r="Y70" s="37"/>
      <c r="Z70" s="24"/>
      <c r="AA70" s="24"/>
      <c r="AB70" s="24"/>
      <c r="AC70" s="25"/>
      <c r="AD70" s="24"/>
      <c r="AE70" s="24"/>
      <c r="AF70" s="34" t="s">
        <v>246</v>
      </c>
      <c r="AG70" s="23" t="s">
        <v>581</v>
      </c>
      <c r="AH70" s="34">
        <v>100</v>
      </c>
      <c r="AI70" s="35">
        <v>44028</v>
      </c>
      <c r="AJ70" s="34" t="s">
        <v>519</v>
      </c>
      <c r="AK70" s="34" t="s">
        <v>530</v>
      </c>
      <c r="AL70" s="24"/>
      <c r="AM70" s="24"/>
      <c r="AN70" s="24"/>
      <c r="AO70" s="25"/>
      <c r="AP70" s="24"/>
      <c r="AQ70" s="24"/>
      <c r="AR70" s="24"/>
      <c r="AS70" s="22"/>
      <c r="AT70" s="21"/>
      <c r="AU70" s="32"/>
      <c r="AV70" s="21"/>
      <c r="AW70" s="21"/>
      <c r="AX70" s="21"/>
      <c r="AY70" s="21"/>
      <c r="AZ70" s="21"/>
      <c r="BA70" s="21"/>
      <c r="BB70" s="21"/>
      <c r="BC70" s="21"/>
      <c r="BD70" s="21"/>
      <c r="BE70" s="21"/>
      <c r="BF70" s="21"/>
      <c r="BG70" s="21"/>
      <c r="BH70" s="21"/>
      <c r="BI70" s="21"/>
      <c r="BJ70" s="22" t="s">
        <v>581</v>
      </c>
      <c r="BK70" s="50" t="s">
        <v>582</v>
      </c>
      <c r="BL70" s="50" t="s">
        <v>483</v>
      </c>
      <c r="BM70" s="34" t="s">
        <v>622</v>
      </c>
    </row>
    <row r="71" spans="2:65" ht="255.6" customHeight="1" x14ac:dyDescent="0.25">
      <c r="B71" s="36">
        <v>65</v>
      </c>
      <c r="C71" s="57">
        <v>55</v>
      </c>
      <c r="D71" s="58" t="s">
        <v>138</v>
      </c>
      <c r="E71" s="58" t="s">
        <v>65</v>
      </c>
      <c r="F71" s="59" t="s">
        <v>408</v>
      </c>
      <c r="G71" s="22" t="s">
        <v>409</v>
      </c>
      <c r="H71" s="23" t="s">
        <v>410</v>
      </c>
      <c r="I71" s="23" t="s">
        <v>415</v>
      </c>
      <c r="J71" s="23" t="s">
        <v>416</v>
      </c>
      <c r="K71" s="34" t="s">
        <v>413</v>
      </c>
      <c r="L71" s="34">
        <v>1</v>
      </c>
      <c r="M71" s="32">
        <v>43723</v>
      </c>
      <c r="N71" s="27">
        <v>44058</v>
      </c>
      <c r="O71" s="27"/>
      <c r="P71" s="21" t="s">
        <v>37</v>
      </c>
      <c r="Q71" s="21" t="s">
        <v>38</v>
      </c>
      <c r="R71" s="24" t="s">
        <v>39</v>
      </c>
      <c r="S71" s="28">
        <v>15.285714285714286</v>
      </c>
      <c r="T71" s="34" t="s">
        <v>40</v>
      </c>
      <c r="U71" s="23" t="s">
        <v>417</v>
      </c>
      <c r="V71" s="34">
        <v>30</v>
      </c>
      <c r="W71" s="41">
        <v>43852</v>
      </c>
      <c r="X71" s="34" t="s">
        <v>262</v>
      </c>
      <c r="Y71" s="34"/>
      <c r="Z71" s="24"/>
      <c r="AA71" s="24"/>
      <c r="AB71" s="24"/>
      <c r="AC71" s="25"/>
      <c r="AD71" s="24"/>
      <c r="AE71" s="24"/>
      <c r="AF71" s="34" t="s">
        <v>40</v>
      </c>
      <c r="AG71" s="23" t="s">
        <v>583</v>
      </c>
      <c r="AH71" s="34">
        <v>30</v>
      </c>
      <c r="AI71" s="35">
        <v>44019</v>
      </c>
      <c r="AJ71" s="34" t="s">
        <v>262</v>
      </c>
      <c r="AK71" s="34"/>
      <c r="AL71" s="34" t="s">
        <v>599</v>
      </c>
      <c r="AM71" s="23" t="s">
        <v>601</v>
      </c>
      <c r="AN71" s="55">
        <v>1</v>
      </c>
      <c r="AO71" s="35">
        <v>44113</v>
      </c>
      <c r="AP71" s="24" t="s">
        <v>519</v>
      </c>
      <c r="AQ71" s="34" t="s">
        <v>530</v>
      </c>
      <c r="AR71" s="24"/>
      <c r="AS71" s="23"/>
      <c r="AT71" s="24"/>
      <c r="AU71" s="32"/>
      <c r="AV71" s="24"/>
      <c r="AW71" s="24"/>
      <c r="AX71" s="24"/>
      <c r="AY71" s="24"/>
      <c r="AZ71" s="24"/>
      <c r="BA71" s="24"/>
      <c r="BB71" s="24"/>
      <c r="BC71" s="24"/>
      <c r="BD71" s="24"/>
      <c r="BE71" s="24"/>
      <c r="BF71" s="24"/>
      <c r="BG71" s="24"/>
      <c r="BH71" s="24"/>
      <c r="BI71" s="24"/>
      <c r="BJ71" s="23" t="s">
        <v>602</v>
      </c>
      <c r="BK71" s="29" t="s">
        <v>603</v>
      </c>
      <c r="BL71" s="29" t="s">
        <v>418</v>
      </c>
      <c r="BM71" s="34" t="s">
        <v>622</v>
      </c>
    </row>
    <row r="72" spans="2:65" ht="284.10000000000002" customHeight="1" x14ac:dyDescent="0.25">
      <c r="B72" s="38">
        <v>66</v>
      </c>
      <c r="C72" s="57">
        <v>56</v>
      </c>
      <c r="D72" s="58" t="s">
        <v>138</v>
      </c>
      <c r="E72" s="58" t="s">
        <v>65</v>
      </c>
      <c r="F72" s="59" t="s">
        <v>408</v>
      </c>
      <c r="G72" s="22" t="s">
        <v>409</v>
      </c>
      <c r="H72" s="23" t="s">
        <v>410</v>
      </c>
      <c r="I72" s="23" t="s">
        <v>419</v>
      </c>
      <c r="J72" s="23" t="s">
        <v>420</v>
      </c>
      <c r="K72" s="34" t="s">
        <v>421</v>
      </c>
      <c r="L72" s="34">
        <v>2</v>
      </c>
      <c r="M72" s="41">
        <v>43723</v>
      </c>
      <c r="N72" s="39">
        <v>44058</v>
      </c>
      <c r="O72" s="39"/>
      <c r="P72" s="37" t="s">
        <v>37</v>
      </c>
      <c r="Q72" s="37" t="s">
        <v>38</v>
      </c>
      <c r="R72" s="34" t="s">
        <v>39</v>
      </c>
      <c r="S72" s="28">
        <v>47.857142857142854</v>
      </c>
      <c r="T72" s="34" t="s">
        <v>40</v>
      </c>
      <c r="U72" s="34" t="s">
        <v>422</v>
      </c>
      <c r="V72" s="34">
        <v>0</v>
      </c>
      <c r="W72" s="35">
        <v>43852</v>
      </c>
      <c r="X72" s="34" t="s">
        <v>262</v>
      </c>
      <c r="Y72" s="34"/>
      <c r="Z72" s="24"/>
      <c r="AA72" s="24"/>
      <c r="AB72" s="24"/>
      <c r="AC72" s="25"/>
      <c r="AD72" s="24"/>
      <c r="AE72" s="24"/>
      <c r="AF72" s="34" t="s">
        <v>40</v>
      </c>
      <c r="AG72" s="23" t="s">
        <v>584</v>
      </c>
      <c r="AH72" s="34">
        <v>0</v>
      </c>
      <c r="AI72" s="35">
        <v>44019</v>
      </c>
      <c r="AJ72" s="34" t="s">
        <v>262</v>
      </c>
      <c r="AK72" s="34"/>
      <c r="AL72" s="34" t="s">
        <v>599</v>
      </c>
      <c r="AM72" s="22" t="s">
        <v>605</v>
      </c>
      <c r="AN72" s="55">
        <v>1</v>
      </c>
      <c r="AO72" s="35">
        <v>44113</v>
      </c>
      <c r="AP72" s="34" t="s">
        <v>519</v>
      </c>
      <c r="AQ72" s="34" t="s">
        <v>530</v>
      </c>
      <c r="AR72" s="24"/>
      <c r="AS72" s="23"/>
      <c r="AT72" s="24"/>
      <c r="AU72" s="25"/>
      <c r="AV72" s="24"/>
      <c r="AW72" s="24"/>
      <c r="AX72" s="24"/>
      <c r="AY72" s="24"/>
      <c r="AZ72" s="24"/>
      <c r="BA72" s="24"/>
      <c r="BB72" s="24"/>
      <c r="BC72" s="24"/>
      <c r="BD72" s="24"/>
      <c r="BE72" s="24"/>
      <c r="BF72" s="24"/>
      <c r="BG72" s="24"/>
      <c r="BH72" s="24"/>
      <c r="BI72" s="24"/>
      <c r="BJ72" s="23" t="s">
        <v>606</v>
      </c>
      <c r="BK72" s="29" t="s">
        <v>604</v>
      </c>
      <c r="BL72" s="29" t="s">
        <v>423</v>
      </c>
      <c r="BM72" s="34" t="s">
        <v>622</v>
      </c>
    </row>
    <row r="73" spans="2:65" ht="266.45" customHeight="1" x14ac:dyDescent="0.25">
      <c r="B73" s="36">
        <v>67</v>
      </c>
      <c r="C73" s="57">
        <v>57</v>
      </c>
      <c r="D73" s="58" t="s">
        <v>138</v>
      </c>
      <c r="E73" s="58" t="s">
        <v>65</v>
      </c>
      <c r="F73" s="59" t="s">
        <v>424</v>
      </c>
      <c r="G73" s="22" t="s">
        <v>425</v>
      </c>
      <c r="H73" s="23" t="s">
        <v>426</v>
      </c>
      <c r="I73" s="23" t="s">
        <v>375</v>
      </c>
      <c r="J73" s="23" t="s">
        <v>376</v>
      </c>
      <c r="K73" s="34" t="s">
        <v>377</v>
      </c>
      <c r="L73" s="34">
        <v>1</v>
      </c>
      <c r="M73" s="32">
        <v>43723</v>
      </c>
      <c r="N73" s="27">
        <v>43951</v>
      </c>
      <c r="O73" s="27"/>
      <c r="P73" s="21" t="s">
        <v>37</v>
      </c>
      <c r="Q73" s="21"/>
      <c r="R73" s="24" t="s">
        <v>378</v>
      </c>
      <c r="S73" s="28">
        <v>32.571428571428569</v>
      </c>
      <c r="T73" s="34" t="s">
        <v>379</v>
      </c>
      <c r="U73" s="23" t="s">
        <v>477</v>
      </c>
      <c r="V73" s="34">
        <v>35</v>
      </c>
      <c r="W73" s="35">
        <v>43853</v>
      </c>
      <c r="X73" s="34" t="s">
        <v>262</v>
      </c>
      <c r="Y73" s="34"/>
      <c r="Z73" s="24"/>
      <c r="AA73" s="24"/>
      <c r="AB73" s="24"/>
      <c r="AC73" s="25"/>
      <c r="AD73" s="24"/>
      <c r="AE73" s="24"/>
      <c r="AF73" s="34" t="s">
        <v>246</v>
      </c>
      <c r="AG73" s="23" t="s">
        <v>533</v>
      </c>
      <c r="AH73" s="34">
        <v>100</v>
      </c>
      <c r="AI73" s="35">
        <v>44029</v>
      </c>
      <c r="AJ73" s="34" t="s">
        <v>519</v>
      </c>
      <c r="AK73" s="34" t="s">
        <v>525</v>
      </c>
      <c r="AL73" s="24"/>
      <c r="AM73" s="24"/>
      <c r="AN73" s="24"/>
      <c r="AO73" s="25"/>
      <c r="AP73" s="24"/>
      <c r="AQ73" s="24"/>
      <c r="AR73" s="24"/>
      <c r="AS73" s="23"/>
      <c r="AT73" s="24"/>
      <c r="AU73" s="25"/>
      <c r="AV73" s="24"/>
      <c r="AW73" s="24"/>
      <c r="AX73" s="24"/>
      <c r="AY73" s="24"/>
      <c r="AZ73" s="24"/>
      <c r="BA73" s="24"/>
      <c r="BB73" s="24"/>
      <c r="BC73" s="24"/>
      <c r="BD73" s="24"/>
      <c r="BE73" s="24"/>
      <c r="BF73" s="24"/>
      <c r="BG73" s="24"/>
      <c r="BH73" s="24"/>
      <c r="BI73" s="24"/>
      <c r="BJ73" s="42" t="s">
        <v>532</v>
      </c>
      <c r="BK73" s="29" t="s">
        <v>531</v>
      </c>
      <c r="BL73" s="29" t="s">
        <v>380</v>
      </c>
      <c r="BM73" s="34" t="s">
        <v>622</v>
      </c>
    </row>
    <row r="74" spans="2:65" ht="233.45" customHeight="1" x14ac:dyDescent="0.25">
      <c r="B74" s="38">
        <v>68</v>
      </c>
      <c r="C74" s="57">
        <v>58</v>
      </c>
      <c r="D74" s="58" t="s">
        <v>138</v>
      </c>
      <c r="E74" s="58" t="s">
        <v>65</v>
      </c>
      <c r="F74" s="59" t="s">
        <v>424</v>
      </c>
      <c r="G74" s="22" t="s">
        <v>425</v>
      </c>
      <c r="H74" s="23" t="s">
        <v>426</v>
      </c>
      <c r="I74" s="23" t="s">
        <v>386</v>
      </c>
      <c r="J74" s="23" t="s">
        <v>387</v>
      </c>
      <c r="K74" s="34" t="s">
        <v>388</v>
      </c>
      <c r="L74" s="34">
        <v>1</v>
      </c>
      <c r="M74" s="32">
        <v>43955</v>
      </c>
      <c r="N74" s="27">
        <v>44104</v>
      </c>
      <c r="O74" s="27"/>
      <c r="P74" s="21" t="s">
        <v>37</v>
      </c>
      <c r="Q74" s="21"/>
      <c r="R74" s="24" t="s">
        <v>378</v>
      </c>
      <c r="S74" s="28">
        <v>23.714285714285715</v>
      </c>
      <c r="T74" s="34" t="s">
        <v>379</v>
      </c>
      <c r="U74" s="23" t="s">
        <v>393</v>
      </c>
      <c r="V74" s="34">
        <v>0</v>
      </c>
      <c r="W74" s="35">
        <v>43479</v>
      </c>
      <c r="X74" s="34" t="s">
        <v>262</v>
      </c>
      <c r="Y74" s="34"/>
      <c r="Z74" s="24"/>
      <c r="AA74" s="24"/>
      <c r="AB74" s="24"/>
      <c r="AC74" s="25"/>
      <c r="AD74" s="24"/>
      <c r="AE74" s="24"/>
      <c r="AF74" s="34" t="s">
        <v>246</v>
      </c>
      <c r="AG74" s="23" t="s">
        <v>537</v>
      </c>
      <c r="AH74" s="34">
        <v>50</v>
      </c>
      <c r="AI74" s="35">
        <v>44029</v>
      </c>
      <c r="AJ74" s="34" t="s">
        <v>262</v>
      </c>
      <c r="AK74" s="34"/>
      <c r="AL74" s="34" t="s">
        <v>246</v>
      </c>
      <c r="AM74" s="23" t="s">
        <v>592</v>
      </c>
      <c r="AN74" s="55">
        <v>1</v>
      </c>
      <c r="AO74" s="35">
        <v>44104</v>
      </c>
      <c r="AP74" s="34" t="s">
        <v>519</v>
      </c>
      <c r="AQ74" s="34" t="s">
        <v>525</v>
      </c>
      <c r="AR74" s="24"/>
      <c r="AS74" s="23"/>
      <c r="AT74" s="24"/>
      <c r="AU74" s="25"/>
      <c r="AV74" s="24"/>
      <c r="AW74" s="24"/>
      <c r="AX74" s="24"/>
      <c r="AY74" s="24"/>
      <c r="AZ74" s="24"/>
      <c r="BA74" s="24"/>
      <c r="BB74" s="24"/>
      <c r="BC74" s="24"/>
      <c r="BD74" s="24"/>
      <c r="BE74" s="24"/>
      <c r="BF74" s="24"/>
      <c r="BG74" s="24"/>
      <c r="BH74" s="24"/>
      <c r="BI74" s="24"/>
      <c r="BJ74" s="23" t="s">
        <v>594</v>
      </c>
      <c r="BK74" s="29" t="s">
        <v>593</v>
      </c>
      <c r="BL74" s="29" t="s">
        <v>489</v>
      </c>
      <c r="BM74" s="34" t="s">
        <v>622</v>
      </c>
    </row>
    <row r="75" spans="2:65" ht="201.6" customHeight="1" x14ac:dyDescent="0.25">
      <c r="B75" s="36">
        <v>69</v>
      </c>
      <c r="C75" s="57">
        <v>59</v>
      </c>
      <c r="D75" s="58" t="s">
        <v>138</v>
      </c>
      <c r="E75" s="58" t="s">
        <v>65</v>
      </c>
      <c r="F75" s="59" t="s">
        <v>424</v>
      </c>
      <c r="G75" s="22" t="s">
        <v>425</v>
      </c>
      <c r="H75" s="23" t="s">
        <v>426</v>
      </c>
      <c r="I75" s="23" t="s">
        <v>390</v>
      </c>
      <c r="J75" s="34" t="s">
        <v>391</v>
      </c>
      <c r="K75" s="34" t="s">
        <v>392</v>
      </c>
      <c r="L75" s="34">
        <v>1</v>
      </c>
      <c r="M75" s="41">
        <v>43955</v>
      </c>
      <c r="N75" s="39">
        <v>44104</v>
      </c>
      <c r="O75" s="39"/>
      <c r="P75" s="37" t="s">
        <v>37</v>
      </c>
      <c r="Q75" s="37"/>
      <c r="R75" s="34" t="s">
        <v>378</v>
      </c>
      <c r="S75" s="28">
        <v>12.428571428571429</v>
      </c>
      <c r="T75" s="34" t="s">
        <v>379</v>
      </c>
      <c r="U75" s="23" t="s">
        <v>393</v>
      </c>
      <c r="V75" s="34">
        <v>0</v>
      </c>
      <c r="W75" s="35">
        <v>43479</v>
      </c>
      <c r="X75" s="34" t="s">
        <v>262</v>
      </c>
      <c r="Y75" s="34"/>
      <c r="Z75" s="24"/>
      <c r="AA75" s="24"/>
      <c r="AB75" s="24"/>
      <c r="AC75" s="25"/>
      <c r="AD75" s="24"/>
      <c r="AE75" s="24"/>
      <c r="AF75" s="34" t="s">
        <v>246</v>
      </c>
      <c r="AG75" s="23" t="s">
        <v>536</v>
      </c>
      <c r="AH75" s="34">
        <v>50</v>
      </c>
      <c r="AI75" s="35">
        <v>44029</v>
      </c>
      <c r="AJ75" s="34" t="s">
        <v>262</v>
      </c>
      <c r="AK75" s="34"/>
      <c r="AL75" s="24" t="s">
        <v>246</v>
      </c>
      <c r="AM75" s="23" t="s">
        <v>595</v>
      </c>
      <c r="AN75" s="55">
        <v>1</v>
      </c>
      <c r="AO75" s="35">
        <v>44104</v>
      </c>
      <c r="AP75" s="24" t="s">
        <v>519</v>
      </c>
      <c r="AQ75" s="24" t="s">
        <v>525</v>
      </c>
      <c r="AR75" s="24"/>
      <c r="AS75" s="23"/>
      <c r="AT75" s="24"/>
      <c r="AU75" s="25"/>
      <c r="AV75" s="24"/>
      <c r="AW75" s="24"/>
      <c r="AX75" s="24"/>
      <c r="AY75" s="24"/>
      <c r="AZ75" s="24"/>
      <c r="BA75" s="24"/>
      <c r="BB75" s="24"/>
      <c r="BC75" s="24"/>
      <c r="BD75" s="24"/>
      <c r="BE75" s="24"/>
      <c r="BF75" s="24"/>
      <c r="BG75" s="24"/>
      <c r="BH75" s="24"/>
      <c r="BI75" s="24"/>
      <c r="BJ75" s="23" t="s">
        <v>597</v>
      </c>
      <c r="BK75" s="29" t="s">
        <v>596</v>
      </c>
      <c r="BL75" s="29" t="s">
        <v>389</v>
      </c>
      <c r="BM75" s="34" t="s">
        <v>622</v>
      </c>
    </row>
    <row r="76" spans="2:65" ht="314.45" customHeight="1" x14ac:dyDescent="0.25">
      <c r="B76" s="38">
        <v>70</v>
      </c>
      <c r="C76" s="57">
        <v>60</v>
      </c>
      <c r="D76" s="58" t="s">
        <v>138</v>
      </c>
      <c r="E76" s="58" t="s">
        <v>65</v>
      </c>
      <c r="F76" s="59" t="s">
        <v>427</v>
      </c>
      <c r="G76" s="22" t="s">
        <v>428</v>
      </c>
      <c r="H76" s="23" t="s">
        <v>429</v>
      </c>
      <c r="I76" s="23" t="s">
        <v>375</v>
      </c>
      <c r="J76" s="23" t="s">
        <v>376</v>
      </c>
      <c r="K76" s="34" t="s">
        <v>377</v>
      </c>
      <c r="L76" s="34">
        <v>1</v>
      </c>
      <c r="M76" s="41">
        <v>43723</v>
      </c>
      <c r="N76" s="39">
        <v>43951</v>
      </c>
      <c r="O76" s="39"/>
      <c r="P76" s="37" t="s">
        <v>37</v>
      </c>
      <c r="Q76" s="37"/>
      <c r="R76" s="34" t="s">
        <v>378</v>
      </c>
      <c r="S76" s="28">
        <v>32.571428571428569</v>
      </c>
      <c r="T76" s="34" t="s">
        <v>379</v>
      </c>
      <c r="U76" s="23" t="s">
        <v>477</v>
      </c>
      <c r="V76" s="34">
        <v>35</v>
      </c>
      <c r="W76" s="35">
        <v>43853</v>
      </c>
      <c r="X76" s="34" t="s">
        <v>262</v>
      </c>
      <c r="Y76" s="34"/>
      <c r="Z76" s="24"/>
      <c r="AA76" s="24"/>
      <c r="AB76" s="24"/>
      <c r="AC76" s="25"/>
      <c r="AD76" s="24"/>
      <c r="AE76" s="24"/>
      <c r="AF76" s="34" t="s">
        <v>246</v>
      </c>
      <c r="AG76" s="23" t="s">
        <v>533</v>
      </c>
      <c r="AH76" s="34">
        <v>100</v>
      </c>
      <c r="AI76" s="35">
        <v>44029</v>
      </c>
      <c r="AJ76" s="34" t="s">
        <v>519</v>
      </c>
      <c r="AK76" s="34" t="s">
        <v>525</v>
      </c>
      <c r="AL76" s="24"/>
      <c r="AM76" s="24"/>
      <c r="AN76" s="24"/>
      <c r="AO76" s="25"/>
      <c r="AP76" s="24"/>
      <c r="AQ76" s="24"/>
      <c r="AR76" s="24"/>
      <c r="AS76" s="23"/>
      <c r="AT76" s="24"/>
      <c r="AU76" s="25"/>
      <c r="AV76" s="24"/>
      <c r="AW76" s="24"/>
      <c r="AX76" s="24"/>
      <c r="AY76" s="24"/>
      <c r="AZ76" s="24"/>
      <c r="BA76" s="24"/>
      <c r="BB76" s="24"/>
      <c r="BC76" s="24"/>
      <c r="BD76" s="24"/>
      <c r="BE76" s="24"/>
      <c r="BF76" s="24"/>
      <c r="BG76" s="24"/>
      <c r="BH76" s="24"/>
      <c r="BI76" s="24"/>
      <c r="BJ76" s="23" t="s">
        <v>532</v>
      </c>
      <c r="BK76" s="29" t="s">
        <v>531</v>
      </c>
      <c r="BL76" s="29" t="s">
        <v>380</v>
      </c>
      <c r="BM76" s="34" t="s">
        <v>564</v>
      </c>
    </row>
    <row r="77" spans="2:65" ht="213.95" customHeight="1" x14ac:dyDescent="0.25">
      <c r="B77" s="36">
        <v>71</v>
      </c>
      <c r="C77" s="57">
        <v>61</v>
      </c>
      <c r="D77" s="58" t="s">
        <v>138</v>
      </c>
      <c r="E77" s="58" t="s">
        <v>65</v>
      </c>
      <c r="F77" s="59" t="s">
        <v>427</v>
      </c>
      <c r="G77" s="22" t="s">
        <v>428</v>
      </c>
      <c r="H77" s="23" t="s">
        <v>429</v>
      </c>
      <c r="I77" s="23" t="s">
        <v>381</v>
      </c>
      <c r="J77" s="23" t="s">
        <v>382</v>
      </c>
      <c r="K77" s="34" t="s">
        <v>383</v>
      </c>
      <c r="L77" s="34">
        <v>1</v>
      </c>
      <c r="M77" s="32">
        <v>43723</v>
      </c>
      <c r="N77" s="27">
        <v>43951</v>
      </c>
      <c r="O77" s="27"/>
      <c r="P77" s="21" t="s">
        <v>37</v>
      </c>
      <c r="Q77" s="21"/>
      <c r="R77" s="23" t="s">
        <v>384</v>
      </c>
      <c r="S77" s="28">
        <v>32.571428571428569</v>
      </c>
      <c r="T77" s="34" t="s">
        <v>379</v>
      </c>
      <c r="U77" s="23" t="s">
        <v>481</v>
      </c>
      <c r="V77" s="34">
        <v>0</v>
      </c>
      <c r="W77" s="35">
        <v>43853</v>
      </c>
      <c r="X77" s="34" t="s">
        <v>262</v>
      </c>
      <c r="Y77" s="34"/>
      <c r="Z77" s="24"/>
      <c r="AA77" s="24"/>
      <c r="AB77" s="24"/>
      <c r="AC77" s="25"/>
      <c r="AD77" s="24"/>
      <c r="AE77" s="24"/>
      <c r="AF77" s="34" t="s">
        <v>246</v>
      </c>
      <c r="AG77" s="23" t="s">
        <v>535</v>
      </c>
      <c r="AH77" s="34">
        <v>100</v>
      </c>
      <c r="AI77" s="35">
        <v>44029</v>
      </c>
      <c r="AJ77" s="34" t="s">
        <v>519</v>
      </c>
      <c r="AK77" s="34" t="s">
        <v>530</v>
      </c>
      <c r="AL77" s="24"/>
      <c r="AM77" s="24"/>
      <c r="AN77" s="24"/>
      <c r="AO77" s="25"/>
      <c r="AP77" s="24"/>
      <c r="AQ77" s="24"/>
      <c r="AR77" s="24"/>
      <c r="AS77" s="23"/>
      <c r="AT77" s="24"/>
      <c r="AU77" s="25"/>
      <c r="AV77" s="24"/>
      <c r="AW77" s="24"/>
      <c r="AX77" s="24"/>
      <c r="AY77" s="24"/>
      <c r="AZ77" s="24"/>
      <c r="BA77" s="24"/>
      <c r="BB77" s="24"/>
      <c r="BC77" s="24"/>
      <c r="BD77" s="24"/>
      <c r="BE77" s="24"/>
      <c r="BF77" s="24"/>
      <c r="BG77" s="24"/>
      <c r="BH77" s="24"/>
      <c r="BI77" s="24"/>
      <c r="BJ77" s="23" t="s">
        <v>534</v>
      </c>
      <c r="BK77" s="29" t="s">
        <v>529</v>
      </c>
      <c r="BL77" s="29" t="s">
        <v>385</v>
      </c>
      <c r="BM77" s="34" t="s">
        <v>564</v>
      </c>
    </row>
    <row r="78" spans="2:65" ht="268.5" customHeight="1" x14ac:dyDescent="0.25">
      <c r="B78" s="38">
        <v>72</v>
      </c>
      <c r="C78" s="57">
        <v>62</v>
      </c>
      <c r="D78" s="58" t="s">
        <v>138</v>
      </c>
      <c r="E78" s="58" t="s">
        <v>65</v>
      </c>
      <c r="F78" s="59" t="s">
        <v>427</v>
      </c>
      <c r="G78" s="22" t="s">
        <v>428</v>
      </c>
      <c r="H78" s="23" t="s">
        <v>429</v>
      </c>
      <c r="I78" s="23" t="s">
        <v>400</v>
      </c>
      <c r="J78" s="23" t="s">
        <v>401</v>
      </c>
      <c r="K78" s="34" t="s">
        <v>402</v>
      </c>
      <c r="L78" s="34">
        <v>1</v>
      </c>
      <c r="M78" s="41">
        <v>43723</v>
      </c>
      <c r="N78" s="39">
        <v>44058</v>
      </c>
      <c r="O78" s="39"/>
      <c r="P78" s="37" t="s">
        <v>37</v>
      </c>
      <c r="Q78" s="37"/>
      <c r="R78" s="34" t="s">
        <v>403</v>
      </c>
      <c r="S78" s="28">
        <v>47.857142857142854</v>
      </c>
      <c r="T78" s="34" t="s">
        <v>379</v>
      </c>
      <c r="U78" s="23" t="s">
        <v>478</v>
      </c>
      <c r="V78" s="34">
        <v>100</v>
      </c>
      <c r="W78" s="35">
        <v>43853</v>
      </c>
      <c r="X78" s="34" t="s">
        <v>42</v>
      </c>
      <c r="Y78" s="34" t="s">
        <v>43</v>
      </c>
      <c r="Z78" s="24"/>
      <c r="AA78" s="24"/>
      <c r="AB78" s="24"/>
      <c r="AC78" s="25"/>
      <c r="AD78" s="24"/>
      <c r="AE78" s="24"/>
      <c r="AF78" s="34" t="s">
        <v>246</v>
      </c>
      <c r="AG78" s="23" t="s">
        <v>528</v>
      </c>
      <c r="AH78" s="34">
        <v>100</v>
      </c>
      <c r="AI78" s="35">
        <v>44029</v>
      </c>
      <c r="AJ78" s="34" t="s">
        <v>519</v>
      </c>
      <c r="AK78" s="34" t="s">
        <v>525</v>
      </c>
      <c r="AL78" s="24"/>
      <c r="AM78" s="24"/>
      <c r="AN78" s="24"/>
      <c r="AO78" s="25"/>
      <c r="AP78" s="24"/>
      <c r="AQ78" s="24"/>
      <c r="AR78" s="24"/>
      <c r="AS78" s="23"/>
      <c r="AT78" s="24"/>
      <c r="AU78" s="25"/>
      <c r="AV78" s="24"/>
      <c r="AW78" s="24"/>
      <c r="AX78" s="24"/>
      <c r="AY78" s="24"/>
      <c r="AZ78" s="24"/>
      <c r="BA78" s="24"/>
      <c r="BB78" s="24"/>
      <c r="BC78" s="24"/>
      <c r="BD78" s="24"/>
      <c r="BE78" s="24"/>
      <c r="BF78" s="24"/>
      <c r="BG78" s="24"/>
      <c r="BH78" s="24"/>
      <c r="BI78" s="24"/>
      <c r="BJ78" s="23" t="s">
        <v>527</v>
      </c>
      <c r="BK78" s="29" t="s">
        <v>526</v>
      </c>
      <c r="BL78" s="29"/>
      <c r="BM78" s="34" t="s">
        <v>564</v>
      </c>
    </row>
    <row r="79" spans="2:65" ht="280.5" customHeight="1" x14ac:dyDescent="0.25">
      <c r="B79" s="36">
        <v>73</v>
      </c>
      <c r="C79" s="57">
        <v>63</v>
      </c>
      <c r="D79" s="58" t="s">
        <v>138</v>
      </c>
      <c r="E79" s="58" t="s">
        <v>65</v>
      </c>
      <c r="F79" s="59" t="s">
        <v>427</v>
      </c>
      <c r="G79" s="22" t="s">
        <v>428</v>
      </c>
      <c r="H79" s="22" t="s">
        <v>429</v>
      </c>
      <c r="I79" s="22" t="s">
        <v>430</v>
      </c>
      <c r="J79" s="22" t="s">
        <v>431</v>
      </c>
      <c r="K79" s="37" t="s">
        <v>432</v>
      </c>
      <c r="L79" s="37">
        <v>1</v>
      </c>
      <c r="M79" s="41">
        <v>43723</v>
      </c>
      <c r="N79" s="39">
        <v>44012</v>
      </c>
      <c r="O79" s="39"/>
      <c r="P79" s="37" t="s">
        <v>37</v>
      </c>
      <c r="Q79" s="37"/>
      <c r="R79" s="37" t="s">
        <v>433</v>
      </c>
      <c r="S79" s="51">
        <v>41.285714285714285</v>
      </c>
      <c r="T79" s="37" t="s">
        <v>379</v>
      </c>
      <c r="U79" s="22" t="s">
        <v>480</v>
      </c>
      <c r="V79" s="37">
        <v>0</v>
      </c>
      <c r="W79" s="41">
        <v>43853</v>
      </c>
      <c r="X79" s="37" t="s">
        <v>262</v>
      </c>
      <c r="Y79" s="37"/>
      <c r="Z79" s="21"/>
      <c r="AA79" s="21"/>
      <c r="AB79" s="21"/>
      <c r="AC79" s="32"/>
      <c r="AD79" s="21"/>
      <c r="AE79" s="21"/>
      <c r="AF79" s="37" t="s">
        <v>246</v>
      </c>
      <c r="AG79" s="22" t="s">
        <v>585</v>
      </c>
      <c r="AH79" s="37">
        <v>100</v>
      </c>
      <c r="AI79" s="41">
        <v>44029</v>
      </c>
      <c r="AJ79" s="37" t="s">
        <v>519</v>
      </c>
      <c r="AK79" s="37" t="s">
        <v>525</v>
      </c>
      <c r="AL79" s="21"/>
      <c r="AM79" s="21"/>
      <c r="AN79" s="21"/>
      <c r="AO79" s="32"/>
      <c r="AP79" s="21"/>
      <c r="AQ79" s="21"/>
      <c r="AR79" s="21"/>
      <c r="AS79" s="22"/>
      <c r="AT79" s="21"/>
      <c r="AU79" s="32"/>
      <c r="AV79" s="21"/>
      <c r="AW79" s="21"/>
      <c r="AX79" s="21"/>
      <c r="AY79" s="21"/>
      <c r="AZ79" s="21"/>
      <c r="BA79" s="21"/>
      <c r="BB79" s="21"/>
      <c r="BC79" s="21"/>
      <c r="BD79" s="21"/>
      <c r="BE79" s="21"/>
      <c r="BF79" s="21"/>
      <c r="BG79" s="21"/>
      <c r="BH79" s="21"/>
      <c r="BI79" s="21"/>
      <c r="BJ79" s="22" t="s">
        <v>585</v>
      </c>
      <c r="BK79" s="50" t="s">
        <v>586</v>
      </c>
      <c r="BL79" s="50"/>
      <c r="BM79" s="34" t="s">
        <v>564</v>
      </c>
    </row>
    <row r="80" spans="2:65" ht="155.1" customHeight="1" x14ac:dyDescent="0.25">
      <c r="B80" s="38">
        <v>74</v>
      </c>
      <c r="C80" s="57">
        <v>64</v>
      </c>
      <c r="D80" s="58" t="s">
        <v>138</v>
      </c>
      <c r="E80" s="58" t="s">
        <v>65</v>
      </c>
      <c r="F80" s="59" t="s">
        <v>434</v>
      </c>
      <c r="G80" s="22" t="s">
        <v>435</v>
      </c>
      <c r="H80" s="23" t="s">
        <v>436</v>
      </c>
      <c r="I80" s="23" t="s">
        <v>437</v>
      </c>
      <c r="J80" s="23" t="s">
        <v>438</v>
      </c>
      <c r="K80" s="34" t="s">
        <v>439</v>
      </c>
      <c r="L80" s="34">
        <v>1</v>
      </c>
      <c r="M80" s="41">
        <v>43723</v>
      </c>
      <c r="N80" s="39">
        <v>43951</v>
      </c>
      <c r="O80" s="39"/>
      <c r="P80" s="37" t="s">
        <v>37</v>
      </c>
      <c r="Q80" s="37"/>
      <c r="R80" s="34" t="s">
        <v>440</v>
      </c>
      <c r="S80" s="49">
        <v>30.428571428571427</v>
      </c>
      <c r="T80" s="34" t="s">
        <v>441</v>
      </c>
      <c r="U80" s="23" t="s">
        <v>442</v>
      </c>
      <c r="V80" s="34">
        <v>30</v>
      </c>
      <c r="W80" s="35">
        <v>43853</v>
      </c>
      <c r="X80" s="34" t="s">
        <v>262</v>
      </c>
      <c r="Y80" s="34"/>
      <c r="Z80" s="24"/>
      <c r="AA80" s="24"/>
      <c r="AB80" s="24"/>
      <c r="AC80" s="25"/>
      <c r="AD80" s="24"/>
      <c r="AE80" s="24"/>
      <c r="AF80" s="34" t="s">
        <v>246</v>
      </c>
      <c r="AG80" s="23" t="s">
        <v>580</v>
      </c>
      <c r="AH80" s="34">
        <v>100</v>
      </c>
      <c r="AI80" s="35">
        <v>44034</v>
      </c>
      <c r="AJ80" s="34" t="s">
        <v>519</v>
      </c>
      <c r="AK80" s="34" t="s">
        <v>525</v>
      </c>
      <c r="AL80" s="24"/>
      <c r="AM80" s="24"/>
      <c r="AN80" s="24"/>
      <c r="AO80" s="25"/>
      <c r="AP80" s="24"/>
      <c r="AQ80" s="24"/>
      <c r="AR80" s="24"/>
      <c r="AS80" s="23"/>
      <c r="AT80" s="24"/>
      <c r="AU80" s="25"/>
      <c r="AV80" s="24"/>
      <c r="AW80" s="24"/>
      <c r="AX80" s="24"/>
      <c r="AY80" s="24"/>
      <c r="AZ80" s="24"/>
      <c r="BA80" s="24"/>
      <c r="BB80" s="24"/>
      <c r="BC80" s="24"/>
      <c r="BD80" s="24"/>
      <c r="BE80" s="24"/>
      <c r="BF80" s="24"/>
      <c r="BG80" s="24"/>
      <c r="BH80" s="24"/>
      <c r="BI80" s="24"/>
      <c r="BJ80" s="23" t="s">
        <v>576</v>
      </c>
      <c r="BK80" s="29" t="s">
        <v>577</v>
      </c>
      <c r="BL80" s="29" t="s">
        <v>443</v>
      </c>
      <c r="BM80" s="34" t="s">
        <v>564</v>
      </c>
    </row>
    <row r="81" spans="2:65" ht="192.95" customHeight="1" x14ac:dyDescent="0.25">
      <c r="B81" s="36">
        <v>75</v>
      </c>
      <c r="C81" s="57">
        <v>65</v>
      </c>
      <c r="D81" s="58" t="s">
        <v>138</v>
      </c>
      <c r="E81" s="58" t="s">
        <v>65</v>
      </c>
      <c r="F81" s="59" t="s">
        <v>434</v>
      </c>
      <c r="G81" s="22" t="s">
        <v>435</v>
      </c>
      <c r="H81" s="23" t="s">
        <v>444</v>
      </c>
      <c r="I81" s="23" t="s">
        <v>445</v>
      </c>
      <c r="J81" s="23" t="s">
        <v>446</v>
      </c>
      <c r="K81" s="34" t="s">
        <v>447</v>
      </c>
      <c r="L81" s="34">
        <v>1</v>
      </c>
      <c r="M81" s="41">
        <v>43723</v>
      </c>
      <c r="N81" s="39">
        <v>43951</v>
      </c>
      <c r="O81" s="39"/>
      <c r="P81" s="37" t="s">
        <v>37</v>
      </c>
      <c r="Q81" s="37"/>
      <c r="R81" s="34" t="s">
        <v>448</v>
      </c>
      <c r="S81" s="28">
        <v>30.428571428571427</v>
      </c>
      <c r="T81" s="34" t="s">
        <v>441</v>
      </c>
      <c r="U81" s="23" t="s">
        <v>521</v>
      </c>
      <c r="V81" s="34">
        <v>98</v>
      </c>
      <c r="W81" s="35">
        <v>43853</v>
      </c>
      <c r="X81" s="34" t="s">
        <v>262</v>
      </c>
      <c r="Y81" s="34"/>
      <c r="Z81" s="24"/>
      <c r="AA81" s="24"/>
      <c r="AB81" s="24"/>
      <c r="AC81" s="25"/>
      <c r="AD81" s="24"/>
      <c r="AE81" s="24"/>
      <c r="AF81" s="34" t="s">
        <v>246</v>
      </c>
      <c r="AG81" s="23" t="s">
        <v>524</v>
      </c>
      <c r="AH81" s="34">
        <v>100</v>
      </c>
      <c r="AI81" s="35">
        <v>44029</v>
      </c>
      <c r="AJ81" s="34" t="s">
        <v>519</v>
      </c>
      <c r="AK81" s="34" t="s">
        <v>43</v>
      </c>
      <c r="AL81" s="24"/>
      <c r="AM81" s="24"/>
      <c r="AN81" s="24"/>
      <c r="AO81" s="25"/>
      <c r="AP81" s="24"/>
      <c r="AQ81" s="24"/>
      <c r="AR81" s="24"/>
      <c r="AS81" s="23"/>
      <c r="AT81" s="24"/>
      <c r="AU81" s="25"/>
      <c r="AV81" s="24"/>
      <c r="AW81" s="24"/>
      <c r="AX81" s="24"/>
      <c r="AY81" s="24"/>
      <c r="AZ81" s="24"/>
      <c r="BA81" s="24"/>
      <c r="BB81" s="24"/>
      <c r="BC81" s="24"/>
      <c r="BD81" s="24"/>
      <c r="BE81" s="24"/>
      <c r="BF81" s="24"/>
      <c r="BG81" s="24"/>
      <c r="BH81" s="24"/>
      <c r="BI81" s="24"/>
      <c r="BJ81" s="23" t="s">
        <v>523</v>
      </c>
      <c r="BK81" s="29" t="s">
        <v>522</v>
      </c>
      <c r="BL81" s="29" t="s">
        <v>443</v>
      </c>
      <c r="BM81" s="34" t="s">
        <v>564</v>
      </c>
    </row>
    <row r="82" spans="2:65" ht="170.25" customHeight="1" x14ac:dyDescent="0.25">
      <c r="B82" s="38">
        <v>76</v>
      </c>
      <c r="C82" s="57">
        <v>66</v>
      </c>
      <c r="D82" s="58" t="s">
        <v>138</v>
      </c>
      <c r="E82" s="58" t="s">
        <v>65</v>
      </c>
      <c r="F82" s="59" t="s">
        <v>434</v>
      </c>
      <c r="G82" s="22" t="s">
        <v>435</v>
      </c>
      <c r="H82" s="23" t="s">
        <v>449</v>
      </c>
      <c r="I82" s="23" t="s">
        <v>450</v>
      </c>
      <c r="J82" s="23" t="s">
        <v>451</v>
      </c>
      <c r="K82" s="34" t="s">
        <v>452</v>
      </c>
      <c r="L82" s="34">
        <v>1</v>
      </c>
      <c r="M82" s="32">
        <v>43723</v>
      </c>
      <c r="N82" s="27">
        <v>43799</v>
      </c>
      <c r="O82" s="27"/>
      <c r="P82" s="21" t="s">
        <v>37</v>
      </c>
      <c r="Q82" s="21"/>
      <c r="R82" s="24" t="s">
        <v>453</v>
      </c>
      <c r="S82" s="28">
        <v>10.857142857142858</v>
      </c>
      <c r="T82" s="34" t="s">
        <v>379</v>
      </c>
      <c r="U82" s="23" t="s">
        <v>454</v>
      </c>
      <c r="V82" s="34">
        <v>100</v>
      </c>
      <c r="W82" s="35">
        <v>43853</v>
      </c>
      <c r="X82" s="34" t="s">
        <v>42</v>
      </c>
      <c r="Y82" s="34" t="s">
        <v>43</v>
      </c>
      <c r="Z82" s="24"/>
      <c r="AA82" s="24"/>
      <c r="AB82" s="24"/>
      <c r="AC82" s="25"/>
      <c r="AD82" s="24"/>
      <c r="AE82" s="24"/>
      <c r="AF82" s="34"/>
      <c r="AG82" s="23"/>
      <c r="AH82" s="34"/>
      <c r="AI82" s="35"/>
      <c r="AJ82" s="34"/>
      <c r="AK82" s="34"/>
      <c r="AL82" s="24"/>
      <c r="AM82" s="24"/>
      <c r="AN82" s="24"/>
      <c r="AO82" s="25"/>
      <c r="AP82" s="24"/>
      <c r="AQ82" s="24"/>
      <c r="AR82" s="24"/>
      <c r="AS82" s="23"/>
      <c r="AT82" s="24"/>
      <c r="AU82" s="25"/>
      <c r="AV82" s="24"/>
      <c r="AW82" s="24"/>
      <c r="AX82" s="24"/>
      <c r="AY82" s="24"/>
      <c r="AZ82" s="24"/>
      <c r="BA82" s="24"/>
      <c r="BB82" s="24"/>
      <c r="BC82" s="24"/>
      <c r="BD82" s="24"/>
      <c r="BE82" s="24"/>
      <c r="BF82" s="24"/>
      <c r="BG82" s="24"/>
      <c r="BH82" s="24"/>
      <c r="BI82" s="24"/>
      <c r="BJ82" s="23" t="s">
        <v>455</v>
      </c>
      <c r="BK82" s="29" t="s">
        <v>456</v>
      </c>
      <c r="BL82" s="29" t="s">
        <v>443</v>
      </c>
      <c r="BM82" s="34" t="s">
        <v>564</v>
      </c>
    </row>
    <row r="83" spans="2:65" ht="170.25" customHeight="1" x14ac:dyDescent="0.25">
      <c r="B83" s="36">
        <v>77</v>
      </c>
      <c r="C83" s="57">
        <v>67</v>
      </c>
      <c r="D83" s="58" t="s">
        <v>138</v>
      </c>
      <c r="E83" s="58" t="s">
        <v>65</v>
      </c>
      <c r="F83" s="59" t="s">
        <v>434</v>
      </c>
      <c r="G83" s="22" t="s">
        <v>435</v>
      </c>
      <c r="H83" s="23" t="s">
        <v>457</v>
      </c>
      <c r="I83" s="23" t="s">
        <v>458</v>
      </c>
      <c r="J83" s="23" t="s">
        <v>459</v>
      </c>
      <c r="K83" s="34" t="s">
        <v>460</v>
      </c>
      <c r="L83" s="34">
        <v>1</v>
      </c>
      <c r="M83" s="41">
        <v>43723</v>
      </c>
      <c r="N83" s="39">
        <v>43921</v>
      </c>
      <c r="O83" s="39"/>
      <c r="P83" s="37" t="s">
        <v>37</v>
      </c>
      <c r="Q83" s="37"/>
      <c r="R83" s="34" t="s">
        <v>461</v>
      </c>
      <c r="S83" s="28">
        <v>28.285714285714285</v>
      </c>
      <c r="T83" s="34" t="s">
        <v>441</v>
      </c>
      <c r="U83" s="23" t="s">
        <v>462</v>
      </c>
      <c r="V83" s="34">
        <v>100</v>
      </c>
      <c r="W83" s="35">
        <v>43853</v>
      </c>
      <c r="X83" s="34" t="s">
        <v>42</v>
      </c>
      <c r="Y83" s="34" t="s">
        <v>43</v>
      </c>
      <c r="Z83" s="24"/>
      <c r="AA83" s="24"/>
      <c r="AB83" s="24"/>
      <c r="AC83" s="25"/>
      <c r="AD83" s="24"/>
      <c r="AE83" s="24"/>
      <c r="AF83" s="34"/>
      <c r="AG83" s="23"/>
      <c r="AH83" s="34"/>
      <c r="AI83" s="35"/>
      <c r="AJ83" s="34"/>
      <c r="AK83" s="34"/>
      <c r="AL83" s="24"/>
      <c r="AM83" s="24"/>
      <c r="AN83" s="24"/>
      <c r="AO83" s="25"/>
      <c r="AP83" s="24"/>
      <c r="AQ83" s="24"/>
      <c r="AR83" s="24"/>
      <c r="AS83" s="23"/>
      <c r="AT83" s="24"/>
      <c r="AU83" s="25"/>
      <c r="AV83" s="24"/>
      <c r="AW83" s="24"/>
      <c r="AX83" s="24"/>
      <c r="AY83" s="24"/>
      <c r="AZ83" s="24"/>
      <c r="BA83" s="24"/>
      <c r="BB83" s="24"/>
      <c r="BC83" s="24"/>
      <c r="BD83" s="24"/>
      <c r="BE83" s="24"/>
      <c r="BF83" s="24"/>
      <c r="BG83" s="24"/>
      <c r="BH83" s="24"/>
      <c r="BI83" s="24"/>
      <c r="BJ83" s="23" t="s">
        <v>463</v>
      </c>
      <c r="BK83" s="29" t="s">
        <v>464</v>
      </c>
      <c r="BL83" s="29" t="s">
        <v>443</v>
      </c>
      <c r="BM83" s="34" t="s">
        <v>564</v>
      </c>
    </row>
    <row r="84" spans="2:65" ht="242.1" customHeight="1" x14ac:dyDescent="0.25">
      <c r="B84" s="38">
        <v>78</v>
      </c>
      <c r="C84" s="57">
        <v>68</v>
      </c>
      <c r="D84" s="58" t="s">
        <v>138</v>
      </c>
      <c r="E84" s="58" t="s">
        <v>65</v>
      </c>
      <c r="F84" s="59" t="s">
        <v>465</v>
      </c>
      <c r="G84" s="22" t="s">
        <v>466</v>
      </c>
      <c r="H84" s="23" t="s">
        <v>457</v>
      </c>
      <c r="I84" s="23" t="s">
        <v>467</v>
      </c>
      <c r="J84" s="23" t="s">
        <v>468</v>
      </c>
      <c r="K84" s="34" t="s">
        <v>469</v>
      </c>
      <c r="L84" s="34">
        <v>1</v>
      </c>
      <c r="M84" s="32">
        <v>43922</v>
      </c>
      <c r="N84" s="27">
        <v>44180</v>
      </c>
      <c r="O84" s="27"/>
      <c r="P84" s="21" t="s">
        <v>37</v>
      </c>
      <c r="Q84" s="21"/>
      <c r="R84" s="24" t="s">
        <v>470</v>
      </c>
      <c r="S84" s="28">
        <v>36.857142857142854</v>
      </c>
      <c r="T84" s="34" t="s">
        <v>441</v>
      </c>
      <c r="U84" s="23" t="s">
        <v>393</v>
      </c>
      <c r="V84" s="34">
        <v>0</v>
      </c>
      <c r="W84" s="35">
        <v>43479</v>
      </c>
      <c r="X84" s="34" t="s">
        <v>262</v>
      </c>
      <c r="Y84" s="34"/>
      <c r="Z84" s="24"/>
      <c r="AA84" s="24"/>
      <c r="AB84" s="24"/>
      <c r="AC84" s="25"/>
      <c r="AD84" s="24"/>
      <c r="AE84" s="24"/>
      <c r="AF84" s="34" t="s">
        <v>518</v>
      </c>
      <c r="AG84" s="23" t="s">
        <v>578</v>
      </c>
      <c r="AH84" s="34">
        <v>80</v>
      </c>
      <c r="AI84" s="35">
        <v>44029</v>
      </c>
      <c r="AJ84" s="34" t="s">
        <v>262</v>
      </c>
      <c r="AK84" s="34"/>
      <c r="AL84" s="34" t="s">
        <v>608</v>
      </c>
      <c r="AM84" s="23" t="s">
        <v>607</v>
      </c>
      <c r="AN84" s="55">
        <v>0.95</v>
      </c>
      <c r="AO84" s="35">
        <v>44153</v>
      </c>
      <c r="AP84" s="34" t="s">
        <v>262</v>
      </c>
      <c r="AQ84" s="24"/>
      <c r="AR84" s="34" t="s">
        <v>608</v>
      </c>
      <c r="AS84" s="23" t="s">
        <v>611</v>
      </c>
      <c r="AT84" s="55">
        <v>1</v>
      </c>
      <c r="AU84" s="25">
        <v>44218</v>
      </c>
      <c r="AV84" s="34" t="s">
        <v>519</v>
      </c>
      <c r="AW84" s="24" t="s">
        <v>525</v>
      </c>
      <c r="AX84" s="24"/>
      <c r="AY84" s="24"/>
      <c r="AZ84" s="24"/>
      <c r="BA84" s="24"/>
      <c r="BB84" s="24"/>
      <c r="BC84" s="24"/>
      <c r="BD84" s="24"/>
      <c r="BE84" s="24"/>
      <c r="BF84" s="24"/>
      <c r="BG84" s="24"/>
      <c r="BH84" s="24"/>
      <c r="BI84" s="24"/>
      <c r="BJ84" s="23" t="s">
        <v>612</v>
      </c>
      <c r="BK84" s="29" t="s">
        <v>613</v>
      </c>
      <c r="BL84" s="29" t="s">
        <v>443</v>
      </c>
      <c r="BM84" s="34" t="s">
        <v>622</v>
      </c>
    </row>
    <row r="85" spans="2:65" ht="312.60000000000002" customHeight="1" x14ac:dyDescent="0.25">
      <c r="B85" s="36">
        <v>79</v>
      </c>
      <c r="C85" s="57">
        <v>69</v>
      </c>
      <c r="D85" s="58" t="s">
        <v>138</v>
      </c>
      <c r="E85" s="58" t="s">
        <v>65</v>
      </c>
      <c r="F85" s="59" t="s">
        <v>465</v>
      </c>
      <c r="G85" s="22" t="s">
        <v>466</v>
      </c>
      <c r="H85" s="23" t="s">
        <v>457</v>
      </c>
      <c r="I85" s="23" t="s">
        <v>471</v>
      </c>
      <c r="J85" s="23" t="s">
        <v>472</v>
      </c>
      <c r="K85" s="34" t="s">
        <v>473</v>
      </c>
      <c r="L85" s="34">
        <v>1</v>
      </c>
      <c r="M85" s="41">
        <v>43922</v>
      </c>
      <c r="N85" s="39">
        <v>44180</v>
      </c>
      <c r="O85" s="39"/>
      <c r="P85" s="37" t="s">
        <v>37</v>
      </c>
      <c r="Q85" s="37"/>
      <c r="R85" s="34" t="s">
        <v>470</v>
      </c>
      <c r="S85" s="28">
        <v>36.857142857142854</v>
      </c>
      <c r="T85" s="34" t="s">
        <v>441</v>
      </c>
      <c r="U85" s="23" t="s">
        <v>393</v>
      </c>
      <c r="V85" s="34">
        <v>0</v>
      </c>
      <c r="W85" s="35">
        <v>43479</v>
      </c>
      <c r="X85" s="34" t="s">
        <v>262</v>
      </c>
      <c r="Y85" s="34"/>
      <c r="Z85" s="24"/>
      <c r="AA85" s="24"/>
      <c r="AB85" s="24"/>
      <c r="AC85" s="25"/>
      <c r="AD85" s="24"/>
      <c r="AE85" s="24"/>
      <c r="AF85" s="34" t="s">
        <v>518</v>
      </c>
      <c r="AG85" s="23" t="s">
        <v>579</v>
      </c>
      <c r="AH85" s="34">
        <v>60</v>
      </c>
      <c r="AI85" s="35">
        <v>44029</v>
      </c>
      <c r="AJ85" s="34" t="s">
        <v>262</v>
      </c>
      <c r="AK85" s="34"/>
      <c r="AL85" s="34" t="s">
        <v>608</v>
      </c>
      <c r="AM85" s="24" t="s">
        <v>609</v>
      </c>
      <c r="AN85" s="55">
        <v>0.9</v>
      </c>
      <c r="AO85" s="25">
        <v>44153</v>
      </c>
      <c r="AP85" s="34" t="s">
        <v>262</v>
      </c>
      <c r="AQ85" s="24"/>
      <c r="AR85" s="34" t="s">
        <v>608</v>
      </c>
      <c r="AS85" s="23" t="s">
        <v>616</v>
      </c>
      <c r="AT85" s="55">
        <v>1</v>
      </c>
      <c r="AU85" s="35">
        <v>44218</v>
      </c>
      <c r="AV85" s="34" t="s">
        <v>519</v>
      </c>
      <c r="AW85" s="34" t="s">
        <v>530</v>
      </c>
      <c r="AX85" s="34"/>
      <c r="AY85" s="34"/>
      <c r="AZ85" s="34"/>
      <c r="BA85" s="34"/>
      <c r="BB85" s="34"/>
      <c r="BC85" s="34"/>
      <c r="BD85" s="34"/>
      <c r="BE85" s="34"/>
      <c r="BF85" s="34"/>
      <c r="BG85" s="34"/>
      <c r="BH85" s="34"/>
      <c r="BI85" s="34"/>
      <c r="BJ85" s="23" t="s">
        <v>615</v>
      </c>
      <c r="BK85" s="29" t="s">
        <v>614</v>
      </c>
      <c r="BL85" s="29" t="s">
        <v>443</v>
      </c>
      <c r="BM85" s="34" t="s">
        <v>622</v>
      </c>
    </row>
    <row r="86" spans="2:65" ht="249.95" customHeight="1" x14ac:dyDescent="0.25">
      <c r="B86" s="38">
        <v>80</v>
      </c>
      <c r="C86" s="57">
        <v>70</v>
      </c>
      <c r="D86" s="58" t="s">
        <v>138</v>
      </c>
      <c r="E86" s="58" t="s">
        <v>65</v>
      </c>
      <c r="F86" s="59" t="s">
        <v>474</v>
      </c>
      <c r="G86" s="22" t="s">
        <v>475</v>
      </c>
      <c r="H86" s="23" t="s">
        <v>457</v>
      </c>
      <c r="I86" s="23" t="s">
        <v>467</v>
      </c>
      <c r="J86" s="23" t="s">
        <v>468</v>
      </c>
      <c r="K86" s="34" t="s">
        <v>469</v>
      </c>
      <c r="L86" s="34">
        <v>1</v>
      </c>
      <c r="M86" s="41">
        <v>43922</v>
      </c>
      <c r="N86" s="39">
        <v>44180</v>
      </c>
      <c r="O86" s="27"/>
      <c r="P86" s="21" t="s">
        <v>37</v>
      </c>
      <c r="Q86" s="21"/>
      <c r="R86" s="34" t="s">
        <v>453</v>
      </c>
      <c r="S86" s="28">
        <v>36.857142857142854</v>
      </c>
      <c r="T86" s="34" t="s">
        <v>441</v>
      </c>
      <c r="U86" s="23" t="s">
        <v>393</v>
      </c>
      <c r="V86" s="34">
        <v>0</v>
      </c>
      <c r="W86" s="35">
        <v>43479</v>
      </c>
      <c r="X86" s="34" t="s">
        <v>262</v>
      </c>
      <c r="Y86" s="34"/>
      <c r="Z86" s="24"/>
      <c r="AA86" s="24"/>
      <c r="AB86" s="24"/>
      <c r="AC86" s="25"/>
      <c r="AD86" s="24"/>
      <c r="AE86" s="24"/>
      <c r="AF86" s="34" t="s">
        <v>518</v>
      </c>
      <c r="AG86" s="23" t="s">
        <v>578</v>
      </c>
      <c r="AH86" s="34">
        <v>80</v>
      </c>
      <c r="AI86" s="35">
        <v>44029</v>
      </c>
      <c r="AJ86" s="34" t="s">
        <v>262</v>
      </c>
      <c r="AK86" s="34"/>
      <c r="AL86" s="34" t="s">
        <v>608</v>
      </c>
      <c r="AM86" s="23" t="s">
        <v>607</v>
      </c>
      <c r="AN86" s="55">
        <v>0</v>
      </c>
      <c r="AO86" s="25">
        <v>44153</v>
      </c>
      <c r="AP86" s="34" t="s">
        <v>262</v>
      </c>
      <c r="AQ86" s="24"/>
      <c r="AR86" s="34" t="s">
        <v>608</v>
      </c>
      <c r="AS86" s="23" t="s">
        <v>610</v>
      </c>
      <c r="AT86" s="55">
        <v>1</v>
      </c>
      <c r="AU86" s="35">
        <v>44218</v>
      </c>
      <c r="AV86" s="34" t="s">
        <v>519</v>
      </c>
      <c r="AW86" s="24" t="s">
        <v>525</v>
      </c>
      <c r="AX86" s="24"/>
      <c r="AY86" s="24"/>
      <c r="AZ86" s="24"/>
      <c r="BA86" s="24"/>
      <c r="BB86" s="24"/>
      <c r="BC86" s="24"/>
      <c r="BD86" s="24"/>
      <c r="BE86" s="24"/>
      <c r="BF86" s="24"/>
      <c r="BG86" s="24"/>
      <c r="BH86" s="24"/>
      <c r="BI86" s="24"/>
      <c r="BJ86" s="23" t="s">
        <v>612</v>
      </c>
      <c r="BK86" s="29" t="s">
        <v>613</v>
      </c>
      <c r="BL86" s="29" t="s">
        <v>443</v>
      </c>
      <c r="BM86" s="34" t="s">
        <v>622</v>
      </c>
    </row>
    <row r="87" spans="2:65" ht="102.6" customHeight="1" x14ac:dyDescent="0.25">
      <c r="B87" s="36">
        <v>81</v>
      </c>
      <c r="C87" s="57">
        <v>1</v>
      </c>
      <c r="D87" s="58" t="s">
        <v>138</v>
      </c>
      <c r="E87" s="58" t="s">
        <v>65</v>
      </c>
      <c r="F87" s="59" t="s">
        <v>515</v>
      </c>
      <c r="G87" s="22" t="s">
        <v>490</v>
      </c>
      <c r="H87" s="23" t="s">
        <v>491</v>
      </c>
      <c r="I87" s="23" t="s">
        <v>492</v>
      </c>
      <c r="J87" s="23" t="s">
        <v>493</v>
      </c>
      <c r="K87" s="34" t="s">
        <v>494</v>
      </c>
      <c r="L87" s="34">
        <v>6</v>
      </c>
      <c r="M87" s="25">
        <v>44027</v>
      </c>
      <c r="N87" s="26">
        <v>44211</v>
      </c>
      <c r="O87" s="27"/>
      <c r="P87" s="21" t="s">
        <v>37</v>
      </c>
      <c r="Q87" s="21"/>
      <c r="R87" s="24"/>
      <c r="S87" s="49">
        <f t="shared" ref="S87:S93" si="0">DATEDIF(M87,N87,"d")/7</f>
        <v>26.285714285714285</v>
      </c>
      <c r="T87" s="34"/>
      <c r="U87" s="24"/>
      <c r="V87" s="34"/>
      <c r="W87" s="35"/>
      <c r="X87" s="34"/>
      <c r="Y87" s="34"/>
      <c r="Z87" s="24"/>
      <c r="AA87" s="24"/>
      <c r="AB87" s="24"/>
      <c r="AC87" s="25"/>
      <c r="AD87" s="24"/>
      <c r="AE87" s="24"/>
      <c r="AF87" s="34" t="s">
        <v>518</v>
      </c>
      <c r="AG87" s="23" t="s">
        <v>520</v>
      </c>
      <c r="AH87" s="34">
        <v>0</v>
      </c>
      <c r="AI87" s="35">
        <v>44029</v>
      </c>
      <c r="AJ87" s="34" t="s">
        <v>262</v>
      </c>
      <c r="AK87" s="34"/>
      <c r="AL87" s="34" t="s">
        <v>246</v>
      </c>
      <c r="AM87" s="23" t="s">
        <v>598</v>
      </c>
      <c r="AN87" s="55">
        <v>0.5</v>
      </c>
      <c r="AO87" s="25">
        <v>44152</v>
      </c>
      <c r="AP87" s="34" t="s">
        <v>262</v>
      </c>
      <c r="AQ87" s="24"/>
      <c r="AR87" s="34" t="s">
        <v>608</v>
      </c>
      <c r="AS87" s="24" t="s">
        <v>617</v>
      </c>
      <c r="AT87" s="55">
        <v>1</v>
      </c>
      <c r="AU87" s="35">
        <v>44223</v>
      </c>
      <c r="AV87" s="34" t="s">
        <v>519</v>
      </c>
      <c r="AW87" s="34" t="s">
        <v>530</v>
      </c>
      <c r="AX87" s="34"/>
      <c r="AY87" s="34"/>
      <c r="AZ87" s="34"/>
      <c r="BA87" s="34"/>
      <c r="BB87" s="34"/>
      <c r="BC87" s="34"/>
      <c r="BD87" s="34"/>
      <c r="BE87" s="34"/>
      <c r="BF87" s="34"/>
      <c r="BG87" s="34"/>
      <c r="BH87" s="34"/>
      <c r="BI87" s="34"/>
      <c r="BJ87" s="23" t="s">
        <v>618</v>
      </c>
      <c r="BK87" s="30" t="s">
        <v>619</v>
      </c>
      <c r="BL87" s="30"/>
      <c r="BM87" s="34" t="s">
        <v>622</v>
      </c>
    </row>
    <row r="88" spans="2:65" ht="225.95" customHeight="1" x14ac:dyDescent="0.25">
      <c r="B88" s="38">
        <v>82</v>
      </c>
      <c r="C88" s="57">
        <v>2</v>
      </c>
      <c r="D88" s="58" t="s">
        <v>138</v>
      </c>
      <c r="E88" s="58" t="s">
        <v>65</v>
      </c>
      <c r="F88" s="59" t="s">
        <v>516</v>
      </c>
      <c r="G88" s="22" t="s">
        <v>495</v>
      </c>
      <c r="H88" s="23" t="s">
        <v>496</v>
      </c>
      <c r="I88" s="23" t="s">
        <v>497</v>
      </c>
      <c r="J88" s="23" t="s">
        <v>498</v>
      </c>
      <c r="K88" s="34" t="s">
        <v>499</v>
      </c>
      <c r="L88" s="34">
        <v>1</v>
      </c>
      <c r="M88" s="25">
        <v>44027</v>
      </c>
      <c r="N88" s="26">
        <v>44392</v>
      </c>
      <c r="O88" s="27"/>
      <c r="P88" s="21" t="s">
        <v>37</v>
      </c>
      <c r="Q88" s="21"/>
      <c r="R88" s="24"/>
      <c r="S88" s="28">
        <f t="shared" si="0"/>
        <v>52.142857142857146</v>
      </c>
      <c r="T88" s="34"/>
      <c r="U88" s="24"/>
      <c r="V88" s="34"/>
      <c r="W88" s="35"/>
      <c r="X88" s="34"/>
      <c r="Y88" s="34"/>
      <c r="Z88" s="24"/>
      <c r="AA88" s="24"/>
      <c r="AB88" s="24"/>
      <c r="AC88" s="25"/>
      <c r="AD88" s="24"/>
      <c r="AE88" s="24"/>
      <c r="AF88" s="34" t="s">
        <v>518</v>
      </c>
      <c r="AG88" s="23" t="s">
        <v>520</v>
      </c>
      <c r="AH88" s="34">
        <v>0</v>
      </c>
      <c r="AI88" s="35">
        <v>44029</v>
      </c>
      <c r="AJ88" s="34" t="s">
        <v>262</v>
      </c>
      <c r="AK88" s="34"/>
      <c r="AL88" s="34" t="s">
        <v>246</v>
      </c>
      <c r="AM88" s="23" t="s">
        <v>600</v>
      </c>
      <c r="AN88" s="55">
        <v>0.7</v>
      </c>
      <c r="AO88" s="35">
        <v>44153</v>
      </c>
      <c r="AP88" s="34" t="s">
        <v>262</v>
      </c>
      <c r="AQ88" s="24"/>
      <c r="AR88" s="34" t="s">
        <v>608</v>
      </c>
      <c r="AS88" s="23" t="s">
        <v>623</v>
      </c>
      <c r="AT88" s="55">
        <v>1</v>
      </c>
      <c r="AU88" s="25">
        <v>44215</v>
      </c>
      <c r="AV88" s="24" t="s">
        <v>519</v>
      </c>
      <c r="AW88" s="34" t="s">
        <v>530</v>
      </c>
      <c r="AX88" s="34"/>
      <c r="AY88" s="34"/>
      <c r="AZ88" s="34"/>
      <c r="BA88" s="34"/>
      <c r="BB88" s="34"/>
      <c r="BC88" s="34"/>
      <c r="BD88" s="34"/>
      <c r="BE88" s="34"/>
      <c r="BF88" s="34"/>
      <c r="BG88" s="34"/>
      <c r="BH88" s="34"/>
      <c r="BI88" s="34"/>
      <c r="BJ88" s="23" t="s">
        <v>625</v>
      </c>
      <c r="BK88" s="30" t="s">
        <v>624</v>
      </c>
      <c r="BL88" s="30"/>
      <c r="BM88" s="34" t="s">
        <v>622</v>
      </c>
    </row>
    <row r="89" spans="2:65" ht="337.5" x14ac:dyDescent="0.25">
      <c r="B89" s="36">
        <v>83</v>
      </c>
      <c r="C89" s="57">
        <v>3</v>
      </c>
      <c r="D89" s="58" t="s">
        <v>138</v>
      </c>
      <c r="E89" s="58" t="s">
        <v>65</v>
      </c>
      <c r="F89" s="59" t="s">
        <v>517</v>
      </c>
      <c r="G89" s="22" t="s">
        <v>500</v>
      </c>
      <c r="H89" s="23" t="s">
        <v>501</v>
      </c>
      <c r="I89" s="23" t="s">
        <v>386</v>
      </c>
      <c r="J89" s="23" t="s">
        <v>502</v>
      </c>
      <c r="K89" s="34" t="s">
        <v>388</v>
      </c>
      <c r="L89" s="34">
        <v>1</v>
      </c>
      <c r="M89" s="35">
        <v>44027</v>
      </c>
      <c r="N89" s="54">
        <v>44104</v>
      </c>
      <c r="O89" s="27"/>
      <c r="P89" s="21" t="s">
        <v>37</v>
      </c>
      <c r="Q89" s="21"/>
      <c r="R89" s="24"/>
      <c r="S89" s="28">
        <f t="shared" si="0"/>
        <v>11</v>
      </c>
      <c r="T89" s="34"/>
      <c r="U89" s="24"/>
      <c r="V89" s="34"/>
      <c r="W89" s="35"/>
      <c r="X89" s="34"/>
      <c r="Y89" s="34"/>
      <c r="Z89" s="24"/>
      <c r="AA89" s="24"/>
      <c r="AB89" s="24"/>
      <c r="AC89" s="25"/>
      <c r="AD89" s="24"/>
      <c r="AE89" s="24"/>
      <c r="AF89" s="34" t="s">
        <v>518</v>
      </c>
      <c r="AG89" s="23" t="s">
        <v>520</v>
      </c>
      <c r="AH89" s="34">
        <v>0</v>
      </c>
      <c r="AI89" s="35">
        <v>44029</v>
      </c>
      <c r="AJ89" s="34" t="s">
        <v>262</v>
      </c>
      <c r="AK89" s="34"/>
      <c r="AL89" s="34" t="s">
        <v>246</v>
      </c>
      <c r="AM89" s="23" t="s">
        <v>592</v>
      </c>
      <c r="AN89" s="55">
        <v>1</v>
      </c>
      <c r="AO89" s="35">
        <v>44104</v>
      </c>
      <c r="AP89" s="34" t="s">
        <v>519</v>
      </c>
      <c r="AQ89" s="34" t="s">
        <v>525</v>
      </c>
      <c r="AR89" s="24"/>
      <c r="AS89" s="24"/>
      <c r="AT89" s="24"/>
      <c r="AU89" s="25"/>
      <c r="AV89" s="24"/>
      <c r="AW89" s="24"/>
      <c r="AX89" s="24"/>
      <c r="AY89" s="24"/>
      <c r="AZ89" s="24"/>
      <c r="BA89" s="24"/>
      <c r="BB89" s="24"/>
      <c r="BC89" s="24"/>
      <c r="BD89" s="24"/>
      <c r="BE89" s="24"/>
      <c r="BF89" s="24"/>
      <c r="BG89" s="24"/>
      <c r="BH89" s="24"/>
      <c r="BI89" s="24"/>
      <c r="BJ89" s="23" t="s">
        <v>594</v>
      </c>
      <c r="BK89" s="29" t="s">
        <v>593</v>
      </c>
      <c r="BL89" s="30"/>
      <c r="BM89" s="34" t="s">
        <v>622</v>
      </c>
    </row>
    <row r="90" spans="2:65" ht="297" x14ac:dyDescent="0.25">
      <c r="B90" s="38">
        <v>84</v>
      </c>
      <c r="C90" s="57">
        <v>4</v>
      </c>
      <c r="D90" s="58" t="s">
        <v>138</v>
      </c>
      <c r="E90" s="61" t="s">
        <v>65</v>
      </c>
      <c r="F90" s="59" t="s">
        <v>517</v>
      </c>
      <c r="G90" s="22" t="s">
        <v>500</v>
      </c>
      <c r="H90" s="23" t="s">
        <v>501</v>
      </c>
      <c r="I90" s="23" t="s">
        <v>390</v>
      </c>
      <c r="J90" s="23" t="s">
        <v>503</v>
      </c>
      <c r="K90" s="34" t="s">
        <v>504</v>
      </c>
      <c r="L90" s="34">
        <v>1</v>
      </c>
      <c r="M90" s="25">
        <v>44027</v>
      </c>
      <c r="N90" s="26">
        <v>44104</v>
      </c>
      <c r="O90" s="27"/>
      <c r="P90" s="21" t="s">
        <v>37</v>
      </c>
      <c r="Q90" s="21"/>
      <c r="R90" s="24"/>
      <c r="S90" s="28">
        <f t="shared" si="0"/>
        <v>11</v>
      </c>
      <c r="T90" s="34"/>
      <c r="U90" s="24"/>
      <c r="V90" s="34"/>
      <c r="W90" s="35"/>
      <c r="X90" s="34"/>
      <c r="Y90" s="34"/>
      <c r="Z90" s="24"/>
      <c r="AA90" s="24"/>
      <c r="AB90" s="24"/>
      <c r="AC90" s="25"/>
      <c r="AD90" s="24"/>
      <c r="AE90" s="24"/>
      <c r="AF90" s="34" t="s">
        <v>518</v>
      </c>
      <c r="AG90" s="23" t="s">
        <v>520</v>
      </c>
      <c r="AH90" s="34">
        <v>0</v>
      </c>
      <c r="AI90" s="35">
        <v>44029</v>
      </c>
      <c r="AJ90" s="34" t="s">
        <v>262</v>
      </c>
      <c r="AK90" s="34"/>
      <c r="AL90" s="34" t="s">
        <v>246</v>
      </c>
      <c r="AM90" s="23" t="s">
        <v>595</v>
      </c>
      <c r="AN90" s="55">
        <v>1</v>
      </c>
      <c r="AO90" s="35">
        <v>44104</v>
      </c>
      <c r="AP90" s="34" t="s">
        <v>519</v>
      </c>
      <c r="AQ90" s="34" t="s">
        <v>525</v>
      </c>
      <c r="AR90" s="24"/>
      <c r="AS90" s="24"/>
      <c r="AT90" s="24"/>
      <c r="AU90" s="25"/>
      <c r="AV90" s="24"/>
      <c r="AW90" s="24"/>
      <c r="AX90" s="24"/>
      <c r="AY90" s="24"/>
      <c r="AZ90" s="24"/>
      <c r="BA90" s="24"/>
      <c r="BB90" s="24"/>
      <c r="BC90" s="24"/>
      <c r="BD90" s="24"/>
      <c r="BE90" s="24"/>
      <c r="BF90" s="24"/>
      <c r="BG90" s="24"/>
      <c r="BH90" s="24"/>
      <c r="BI90" s="24"/>
      <c r="BJ90" s="23" t="s">
        <v>597</v>
      </c>
      <c r="BK90" s="29" t="s">
        <v>596</v>
      </c>
      <c r="BL90" s="29"/>
      <c r="BM90" s="34" t="s">
        <v>622</v>
      </c>
    </row>
    <row r="91" spans="2:65" ht="177" customHeight="1" x14ac:dyDescent="0.25">
      <c r="B91" s="36">
        <v>85</v>
      </c>
      <c r="C91" s="57">
        <v>1</v>
      </c>
      <c r="D91" s="58" t="s">
        <v>138</v>
      </c>
      <c r="E91" s="62" t="s">
        <v>30</v>
      </c>
      <c r="F91" s="59" t="s">
        <v>515</v>
      </c>
      <c r="G91" s="22" t="s">
        <v>657</v>
      </c>
      <c r="H91" s="23" t="s">
        <v>506</v>
      </c>
      <c r="I91" s="23" t="s">
        <v>386</v>
      </c>
      <c r="J91" s="23" t="s">
        <v>502</v>
      </c>
      <c r="K91" s="34" t="s">
        <v>388</v>
      </c>
      <c r="L91" s="34">
        <v>1</v>
      </c>
      <c r="M91" s="25">
        <v>44027</v>
      </c>
      <c r="N91" s="26">
        <v>44104</v>
      </c>
      <c r="O91" s="27"/>
      <c r="P91" s="37" t="s">
        <v>37</v>
      </c>
      <c r="Q91" s="21"/>
      <c r="R91" s="24"/>
      <c r="S91" s="28">
        <f t="shared" si="0"/>
        <v>11</v>
      </c>
      <c r="T91" s="34"/>
      <c r="U91" s="24"/>
      <c r="V91" s="34"/>
      <c r="W91" s="35"/>
      <c r="X91" s="34"/>
      <c r="Y91" s="34"/>
      <c r="Z91" s="34" t="s">
        <v>608</v>
      </c>
      <c r="AA91" s="23" t="s">
        <v>654</v>
      </c>
      <c r="AB91" s="56">
        <v>1</v>
      </c>
      <c r="AC91" s="35">
        <v>44309</v>
      </c>
      <c r="AD91" s="34" t="s">
        <v>519</v>
      </c>
      <c r="AE91" s="34"/>
      <c r="AF91" s="34" t="s">
        <v>246</v>
      </c>
      <c r="AG91" s="23" t="s">
        <v>654</v>
      </c>
      <c r="AH91" s="56">
        <v>1</v>
      </c>
      <c r="AI91" s="35">
        <v>44389</v>
      </c>
      <c r="AJ91" s="34" t="s">
        <v>519</v>
      </c>
      <c r="AK91" s="34"/>
      <c r="AL91" s="34"/>
      <c r="AM91" s="23"/>
      <c r="AN91" s="56"/>
      <c r="AO91" s="35"/>
      <c r="AP91" s="34"/>
      <c r="AQ91" s="34"/>
      <c r="AR91" s="24"/>
      <c r="AS91" s="24"/>
      <c r="AT91" s="24"/>
      <c r="AU91" s="25"/>
      <c r="AV91" s="34"/>
      <c r="AW91" s="24"/>
      <c r="AX91" s="24"/>
      <c r="AY91" s="24"/>
      <c r="AZ91" s="24"/>
      <c r="BA91" s="24"/>
      <c r="BB91" s="24"/>
      <c r="BC91" s="24"/>
      <c r="BD91" s="24"/>
      <c r="BE91" s="24"/>
      <c r="BF91" s="24"/>
      <c r="BG91" s="24"/>
      <c r="BH91" s="24"/>
      <c r="BI91" s="24"/>
      <c r="BJ91" s="23"/>
      <c r="BK91" s="29"/>
      <c r="BL91" s="30"/>
      <c r="BM91" s="34" t="s">
        <v>697</v>
      </c>
    </row>
    <row r="92" spans="2:65" ht="159" customHeight="1" x14ac:dyDescent="0.25">
      <c r="B92" s="38">
        <v>86</v>
      </c>
      <c r="C92" s="57">
        <v>2</v>
      </c>
      <c r="D92" s="58" t="s">
        <v>138</v>
      </c>
      <c r="E92" s="62" t="s">
        <v>30</v>
      </c>
      <c r="F92" s="59" t="s">
        <v>513</v>
      </c>
      <c r="G92" s="22" t="s">
        <v>505</v>
      </c>
      <c r="H92" s="23" t="s">
        <v>506</v>
      </c>
      <c r="I92" s="23" t="s">
        <v>507</v>
      </c>
      <c r="J92" s="23" t="s">
        <v>508</v>
      </c>
      <c r="K92" s="34" t="s">
        <v>509</v>
      </c>
      <c r="L92" s="34">
        <v>1</v>
      </c>
      <c r="M92" s="25">
        <v>44172</v>
      </c>
      <c r="N92" s="26">
        <v>44216</v>
      </c>
      <c r="O92" s="27"/>
      <c r="P92" s="37" t="s">
        <v>37</v>
      </c>
      <c r="Q92" s="21"/>
      <c r="R92" s="24"/>
      <c r="S92" s="28">
        <f t="shared" si="0"/>
        <v>6.2857142857142856</v>
      </c>
      <c r="T92" s="34" t="s">
        <v>608</v>
      </c>
      <c r="U92" s="24" t="s">
        <v>620</v>
      </c>
      <c r="V92" s="55">
        <v>1</v>
      </c>
      <c r="W92" s="35">
        <v>44223</v>
      </c>
      <c r="X92" s="34" t="s">
        <v>519</v>
      </c>
      <c r="Y92" s="34"/>
      <c r="Z92" s="34" t="s">
        <v>608</v>
      </c>
      <c r="AA92" s="23" t="s">
        <v>655</v>
      </c>
      <c r="AB92" s="55">
        <v>1</v>
      </c>
      <c r="AC92" s="35">
        <v>44309</v>
      </c>
      <c r="AD92" s="34" t="s">
        <v>519</v>
      </c>
      <c r="AE92" s="24"/>
      <c r="AF92" s="34" t="s">
        <v>246</v>
      </c>
      <c r="AG92" s="23" t="s">
        <v>661</v>
      </c>
      <c r="AH92" s="55">
        <v>1</v>
      </c>
      <c r="AI92" s="35">
        <v>44389</v>
      </c>
      <c r="AJ92" s="34" t="s">
        <v>519</v>
      </c>
      <c r="AK92" s="34"/>
      <c r="AL92" s="34"/>
      <c r="AM92" s="23"/>
      <c r="AN92" s="55"/>
      <c r="AO92" s="35"/>
      <c r="AP92" s="34"/>
      <c r="AQ92" s="24"/>
      <c r="AR92" s="34"/>
      <c r="AS92" s="24"/>
      <c r="AT92" s="55"/>
      <c r="AU92" s="35"/>
      <c r="AV92" s="34"/>
      <c r="AW92" s="34"/>
      <c r="AX92" s="34"/>
      <c r="AY92" s="34"/>
      <c r="AZ92" s="34"/>
      <c r="BA92" s="34"/>
      <c r="BB92" s="34"/>
      <c r="BC92" s="34"/>
      <c r="BD92" s="34"/>
      <c r="BE92" s="34"/>
      <c r="BF92" s="34"/>
      <c r="BG92" s="34"/>
      <c r="BH92" s="34"/>
      <c r="BI92" s="34"/>
      <c r="BJ92" s="24"/>
      <c r="BK92" s="30"/>
      <c r="BL92" s="30"/>
      <c r="BM92" s="34" t="s">
        <v>697</v>
      </c>
    </row>
    <row r="93" spans="2:65" ht="169.5" customHeight="1" x14ac:dyDescent="0.25">
      <c r="B93" s="36">
        <v>87</v>
      </c>
      <c r="C93" s="57">
        <v>3</v>
      </c>
      <c r="D93" s="58" t="s">
        <v>138</v>
      </c>
      <c r="E93" s="62" t="s">
        <v>30</v>
      </c>
      <c r="F93" s="59" t="s">
        <v>514</v>
      </c>
      <c r="G93" s="22" t="s">
        <v>505</v>
      </c>
      <c r="H93" s="23" t="s">
        <v>506</v>
      </c>
      <c r="I93" s="23" t="s">
        <v>510</v>
      </c>
      <c r="J93" s="23" t="s">
        <v>511</v>
      </c>
      <c r="K93" s="34" t="s">
        <v>512</v>
      </c>
      <c r="L93" s="34">
        <v>1</v>
      </c>
      <c r="M93" s="25">
        <v>44165</v>
      </c>
      <c r="N93" s="26">
        <v>44196</v>
      </c>
      <c r="O93" s="27"/>
      <c r="P93" s="37" t="s">
        <v>37</v>
      </c>
      <c r="Q93" s="21"/>
      <c r="R93" s="24"/>
      <c r="S93" s="28">
        <f t="shared" si="0"/>
        <v>4.4285714285714288</v>
      </c>
      <c r="T93" s="34" t="s">
        <v>608</v>
      </c>
      <c r="U93" s="24" t="s">
        <v>621</v>
      </c>
      <c r="V93" s="55">
        <v>1</v>
      </c>
      <c r="W93" s="35">
        <v>44223</v>
      </c>
      <c r="X93" s="34" t="s">
        <v>519</v>
      </c>
      <c r="Y93" s="34"/>
      <c r="Z93" s="34" t="s">
        <v>608</v>
      </c>
      <c r="AA93" s="23" t="s">
        <v>656</v>
      </c>
      <c r="AB93" s="55">
        <v>1</v>
      </c>
      <c r="AC93" s="35">
        <v>44309</v>
      </c>
      <c r="AD93" s="34" t="s">
        <v>519</v>
      </c>
      <c r="AE93" s="34"/>
      <c r="AF93" s="34" t="s">
        <v>246</v>
      </c>
      <c r="AG93" s="23" t="s">
        <v>662</v>
      </c>
      <c r="AH93" s="55">
        <v>1</v>
      </c>
      <c r="AI93" s="35">
        <v>44389</v>
      </c>
      <c r="AJ93" s="34" t="s">
        <v>519</v>
      </c>
      <c r="AK93" s="34"/>
      <c r="AL93" s="34"/>
      <c r="AM93" s="23"/>
      <c r="AN93" s="56"/>
      <c r="AO93" s="35"/>
      <c r="AP93" s="34"/>
      <c r="AQ93" s="24"/>
      <c r="AR93" s="34"/>
      <c r="AS93" s="24"/>
      <c r="AT93" s="55"/>
      <c r="AU93" s="35"/>
      <c r="AV93" s="34"/>
      <c r="AW93" s="34"/>
      <c r="AX93" s="34"/>
      <c r="AY93" s="34"/>
      <c r="AZ93" s="34"/>
      <c r="BA93" s="34"/>
      <c r="BB93" s="34"/>
      <c r="BC93" s="34"/>
      <c r="BD93" s="34"/>
      <c r="BE93" s="34"/>
      <c r="BF93" s="34"/>
      <c r="BG93" s="34"/>
      <c r="BH93" s="34"/>
      <c r="BI93" s="34"/>
      <c r="BJ93" s="23"/>
      <c r="BK93" s="30"/>
      <c r="BL93" s="30"/>
      <c r="BM93" s="34" t="s">
        <v>697</v>
      </c>
    </row>
    <row r="94" spans="2:65" ht="262.5" customHeight="1" x14ac:dyDescent="0.25">
      <c r="B94" s="71">
        <v>88</v>
      </c>
      <c r="C94" s="72">
        <v>1</v>
      </c>
      <c r="D94" s="73" t="s">
        <v>138</v>
      </c>
      <c r="E94" s="74" t="s">
        <v>65</v>
      </c>
      <c r="F94" s="75" t="s">
        <v>626</v>
      </c>
      <c r="G94" s="76" t="s">
        <v>631</v>
      </c>
      <c r="H94" s="77" t="s">
        <v>632</v>
      </c>
      <c r="I94" s="77" t="s">
        <v>633</v>
      </c>
      <c r="J94" s="77" t="s">
        <v>636</v>
      </c>
      <c r="K94" s="78" t="s">
        <v>627</v>
      </c>
      <c r="L94" s="78">
        <v>1</v>
      </c>
      <c r="M94" s="79">
        <v>44232</v>
      </c>
      <c r="N94" s="80">
        <v>44409</v>
      </c>
      <c r="O94" s="81">
        <v>44365</v>
      </c>
      <c r="P94" s="75" t="s">
        <v>37</v>
      </c>
      <c r="Q94" s="82"/>
      <c r="R94" s="83"/>
      <c r="S94" s="84">
        <v>25</v>
      </c>
      <c r="T94" s="78"/>
      <c r="U94" s="85"/>
      <c r="V94" s="86"/>
      <c r="W94" s="79"/>
      <c r="X94" s="78"/>
      <c r="Y94" s="78"/>
      <c r="Z94" s="78" t="s">
        <v>246</v>
      </c>
      <c r="AA94" s="85" t="s">
        <v>651</v>
      </c>
      <c r="AB94" s="86">
        <v>0</v>
      </c>
      <c r="AC94" s="79">
        <v>44298</v>
      </c>
      <c r="AD94" s="78" t="s">
        <v>650</v>
      </c>
      <c r="AE94" s="78"/>
      <c r="AF94" s="78" t="s">
        <v>320</v>
      </c>
      <c r="AG94" s="77" t="s">
        <v>642</v>
      </c>
      <c r="AH94" s="86">
        <v>0.6</v>
      </c>
      <c r="AI94" s="88">
        <v>44369</v>
      </c>
      <c r="AJ94" s="78" t="s">
        <v>641</v>
      </c>
      <c r="AK94" s="78"/>
      <c r="AL94" s="78"/>
      <c r="AM94" s="77"/>
      <c r="AN94" s="87"/>
      <c r="AO94" s="88"/>
      <c r="AP94" s="78"/>
      <c r="AQ94" s="83"/>
      <c r="AR94" s="78" t="s">
        <v>246</v>
      </c>
      <c r="AS94" s="77" t="s">
        <v>810</v>
      </c>
      <c r="AT94" s="86">
        <v>0.6</v>
      </c>
      <c r="AU94" s="88">
        <v>44589</v>
      </c>
      <c r="AV94" s="78" t="s">
        <v>641</v>
      </c>
      <c r="AW94" s="78"/>
      <c r="AX94" s="78" t="s">
        <v>518</v>
      </c>
      <c r="AY94" s="77" t="s">
        <v>813</v>
      </c>
      <c r="AZ94" s="78">
        <v>100</v>
      </c>
      <c r="BA94" s="88">
        <v>44764</v>
      </c>
      <c r="BB94" s="78" t="s">
        <v>705</v>
      </c>
      <c r="BC94" s="78" t="s">
        <v>525</v>
      </c>
      <c r="BD94" s="78"/>
      <c r="BE94" s="78"/>
      <c r="BF94" s="78"/>
      <c r="BG94" s="78"/>
      <c r="BH94" s="78"/>
      <c r="BI94" s="78"/>
      <c r="BJ94" s="77" t="s">
        <v>803</v>
      </c>
      <c r="BK94" s="89" t="s">
        <v>804</v>
      </c>
      <c r="BL94" s="351" t="s">
        <v>805</v>
      </c>
      <c r="BM94" s="78" t="s">
        <v>697</v>
      </c>
    </row>
    <row r="95" spans="2:65" ht="207.75" customHeight="1" x14ac:dyDescent="0.25">
      <c r="B95" s="71">
        <v>89</v>
      </c>
      <c r="C95" s="72">
        <v>2</v>
      </c>
      <c r="D95" s="73" t="s">
        <v>138</v>
      </c>
      <c r="E95" s="74" t="s">
        <v>65</v>
      </c>
      <c r="F95" s="75" t="s">
        <v>626</v>
      </c>
      <c r="G95" s="76" t="s">
        <v>631</v>
      </c>
      <c r="H95" s="77" t="s">
        <v>632</v>
      </c>
      <c r="I95" s="77" t="s">
        <v>634</v>
      </c>
      <c r="J95" s="77" t="s">
        <v>637</v>
      </c>
      <c r="K95" s="78" t="s">
        <v>628</v>
      </c>
      <c r="L95" s="78">
        <v>1</v>
      </c>
      <c r="M95" s="79">
        <v>44348</v>
      </c>
      <c r="N95" s="80">
        <v>44501</v>
      </c>
      <c r="O95" s="81">
        <v>44365</v>
      </c>
      <c r="P95" s="75" t="s">
        <v>37</v>
      </c>
      <c r="Q95" s="82"/>
      <c r="R95" s="83"/>
      <c r="S95" s="84">
        <v>22</v>
      </c>
      <c r="T95" s="78"/>
      <c r="U95" s="85"/>
      <c r="V95" s="86"/>
      <c r="W95" s="79"/>
      <c r="X95" s="78"/>
      <c r="Y95" s="78"/>
      <c r="Z95" s="78" t="s">
        <v>246</v>
      </c>
      <c r="AA95" s="85" t="s">
        <v>651</v>
      </c>
      <c r="AB95" s="86">
        <v>0</v>
      </c>
      <c r="AC95" s="79">
        <v>44298</v>
      </c>
      <c r="AD95" s="78" t="s">
        <v>650</v>
      </c>
      <c r="AE95" s="78"/>
      <c r="AF95" s="78" t="s">
        <v>246</v>
      </c>
      <c r="AG95" s="77" t="s">
        <v>653</v>
      </c>
      <c r="AH95" s="86">
        <v>0.35</v>
      </c>
      <c r="AI95" s="79">
        <v>44369</v>
      </c>
      <c r="AJ95" s="78" t="s">
        <v>641</v>
      </c>
      <c r="AK95" s="78"/>
      <c r="AL95" s="78"/>
      <c r="AM95" s="77"/>
      <c r="AN95" s="87"/>
      <c r="AO95" s="88"/>
      <c r="AP95" s="78"/>
      <c r="AQ95" s="83"/>
      <c r="AR95" s="78" t="s">
        <v>246</v>
      </c>
      <c r="AS95" s="77" t="s">
        <v>811</v>
      </c>
      <c r="AT95" s="86">
        <v>0.35</v>
      </c>
      <c r="AU95" s="88">
        <v>44589</v>
      </c>
      <c r="AV95" s="78" t="s">
        <v>641</v>
      </c>
      <c r="AW95" s="78"/>
      <c r="AX95" s="78" t="s">
        <v>518</v>
      </c>
      <c r="AY95" s="77" t="s">
        <v>814</v>
      </c>
      <c r="AZ95" s="78">
        <v>100</v>
      </c>
      <c r="BA95" s="88">
        <v>44764</v>
      </c>
      <c r="BB95" s="78" t="s">
        <v>705</v>
      </c>
      <c r="BC95" s="78" t="s">
        <v>525</v>
      </c>
      <c r="BD95" s="78"/>
      <c r="BE95" s="78"/>
      <c r="BF95" s="78"/>
      <c r="BG95" s="78"/>
      <c r="BH95" s="78"/>
      <c r="BI95" s="78"/>
      <c r="BJ95" s="77" t="s">
        <v>806</v>
      </c>
      <c r="BK95" s="89" t="s">
        <v>807</v>
      </c>
      <c r="BL95" s="351" t="s">
        <v>805</v>
      </c>
      <c r="BM95" s="78" t="s">
        <v>697</v>
      </c>
    </row>
    <row r="96" spans="2:65" ht="147" customHeight="1" thickBot="1" x14ac:dyDescent="0.3">
      <c r="B96" s="202">
        <v>90</v>
      </c>
      <c r="C96" s="203">
        <v>3</v>
      </c>
      <c r="D96" s="204" t="s">
        <v>138</v>
      </c>
      <c r="E96" s="205" t="s">
        <v>65</v>
      </c>
      <c r="F96" s="206" t="s">
        <v>626</v>
      </c>
      <c r="G96" s="207" t="s">
        <v>631</v>
      </c>
      <c r="H96" s="208" t="s">
        <v>632</v>
      </c>
      <c r="I96" s="208" t="s">
        <v>635</v>
      </c>
      <c r="J96" s="208" t="s">
        <v>638</v>
      </c>
      <c r="K96" s="209" t="s">
        <v>639</v>
      </c>
      <c r="L96" s="209">
        <v>1</v>
      </c>
      <c r="M96" s="210">
        <v>44235</v>
      </c>
      <c r="N96" s="211">
        <v>44470</v>
      </c>
      <c r="O96" s="212">
        <v>44365</v>
      </c>
      <c r="P96" s="206" t="s">
        <v>37</v>
      </c>
      <c r="Q96" s="82"/>
      <c r="R96" s="83"/>
      <c r="S96" s="213">
        <v>33</v>
      </c>
      <c r="T96" s="78"/>
      <c r="U96" s="90"/>
      <c r="V96" s="86"/>
      <c r="W96" s="79"/>
      <c r="X96" s="78"/>
      <c r="Y96" s="78"/>
      <c r="Z96" s="78" t="s">
        <v>246</v>
      </c>
      <c r="AA96" s="91" t="s">
        <v>651</v>
      </c>
      <c r="AB96" s="86">
        <v>0</v>
      </c>
      <c r="AC96" s="79">
        <v>44298</v>
      </c>
      <c r="AD96" s="78" t="s">
        <v>650</v>
      </c>
      <c r="AE96" s="78"/>
      <c r="AF96" s="78" t="s">
        <v>320</v>
      </c>
      <c r="AG96" s="92" t="s">
        <v>643</v>
      </c>
      <c r="AH96" s="86">
        <v>0.6</v>
      </c>
      <c r="AI96" s="79">
        <v>44369</v>
      </c>
      <c r="AJ96" s="78" t="s">
        <v>641</v>
      </c>
      <c r="AK96" s="78"/>
      <c r="AL96" s="78"/>
      <c r="AM96" s="77"/>
      <c r="AN96" s="87"/>
      <c r="AO96" s="88"/>
      <c r="AP96" s="78"/>
      <c r="AQ96" s="83"/>
      <c r="AR96" s="78" t="s">
        <v>246</v>
      </c>
      <c r="AS96" s="77" t="s">
        <v>812</v>
      </c>
      <c r="AT96" s="86">
        <v>0.6</v>
      </c>
      <c r="AU96" s="88">
        <v>44589</v>
      </c>
      <c r="AV96" s="78" t="s">
        <v>641</v>
      </c>
      <c r="AW96" s="78"/>
      <c r="AX96" s="78" t="s">
        <v>518</v>
      </c>
      <c r="AY96" s="77" t="s">
        <v>815</v>
      </c>
      <c r="AZ96" s="78">
        <v>100</v>
      </c>
      <c r="BA96" s="88">
        <v>44764</v>
      </c>
      <c r="BB96" s="78" t="s">
        <v>705</v>
      </c>
      <c r="BC96" s="78" t="s">
        <v>525</v>
      </c>
      <c r="BD96" s="209"/>
      <c r="BE96" s="209"/>
      <c r="BF96" s="209"/>
      <c r="BG96" s="209"/>
      <c r="BH96" s="209"/>
      <c r="BI96" s="209"/>
      <c r="BJ96" s="77" t="s">
        <v>808</v>
      </c>
      <c r="BK96" s="89" t="s">
        <v>809</v>
      </c>
      <c r="BL96" s="351" t="s">
        <v>805</v>
      </c>
      <c r="BM96" s="209" t="s">
        <v>697</v>
      </c>
    </row>
    <row r="97" spans="1:65" ht="164.25" customHeight="1" x14ac:dyDescent="0.25">
      <c r="B97" s="230">
        <v>91</v>
      </c>
      <c r="C97" s="231">
        <v>1</v>
      </c>
      <c r="D97" s="232" t="s">
        <v>138</v>
      </c>
      <c r="E97" s="232" t="s">
        <v>65</v>
      </c>
      <c r="F97" s="233" t="s">
        <v>663</v>
      </c>
      <c r="G97" s="234" t="s">
        <v>664</v>
      </c>
      <c r="H97" s="235" t="s">
        <v>665</v>
      </c>
      <c r="I97" s="235" t="s">
        <v>666</v>
      </c>
      <c r="J97" s="235" t="s">
        <v>667</v>
      </c>
      <c r="K97" s="235" t="s">
        <v>668</v>
      </c>
      <c r="L97" s="236">
        <v>1</v>
      </c>
      <c r="M97" s="244">
        <v>44207</v>
      </c>
      <c r="N97" s="245">
        <v>44803</v>
      </c>
      <c r="O97" s="237">
        <v>44544</v>
      </c>
      <c r="P97" s="246" t="s">
        <v>37</v>
      </c>
      <c r="Q97" s="188"/>
      <c r="R97" s="101"/>
      <c r="S97" s="239">
        <v>24</v>
      </c>
      <c r="T97" s="191"/>
      <c r="U97" s="96"/>
      <c r="V97" s="94"/>
      <c r="W97" s="97"/>
      <c r="X97" s="94"/>
      <c r="Y97" s="94"/>
      <c r="Z97" s="96"/>
      <c r="AA97" s="98"/>
      <c r="AB97" s="96"/>
      <c r="AC97" s="95"/>
      <c r="AD97" s="96"/>
      <c r="AE97" s="96"/>
      <c r="AF97" s="94"/>
      <c r="AG97" s="93"/>
      <c r="AH97" s="94"/>
      <c r="AI97" s="97"/>
      <c r="AJ97" s="94"/>
      <c r="AK97" s="94"/>
      <c r="AL97" s="94"/>
      <c r="AM97" s="93"/>
      <c r="AN97" s="99"/>
      <c r="AO97" s="97"/>
      <c r="AP97" s="94"/>
      <c r="AQ97" s="96"/>
      <c r="AR97" s="94"/>
      <c r="AS97" s="96"/>
      <c r="AT97" s="100"/>
      <c r="AU97" s="97"/>
      <c r="AV97" s="94"/>
      <c r="AW97" s="181"/>
      <c r="AX97" s="240" t="s">
        <v>518</v>
      </c>
      <c r="AY97" s="236" t="s">
        <v>702</v>
      </c>
      <c r="AZ97" s="236">
        <v>0</v>
      </c>
      <c r="BA97" s="262">
        <v>44764</v>
      </c>
      <c r="BB97" s="236" t="s">
        <v>703</v>
      </c>
      <c r="BC97" s="236"/>
      <c r="BD97" s="236" t="s">
        <v>246</v>
      </c>
      <c r="BE97" s="235" t="s">
        <v>787</v>
      </c>
      <c r="BF97" s="236">
        <v>100</v>
      </c>
      <c r="BG97" s="262">
        <v>44946</v>
      </c>
      <c r="BH97" s="236" t="s">
        <v>42</v>
      </c>
      <c r="BI97" s="236"/>
      <c r="BJ97" s="235"/>
      <c r="BK97" s="263"/>
      <c r="BL97" s="263"/>
      <c r="BM97" s="243"/>
    </row>
    <row r="98" spans="1:65" ht="186.75" customHeight="1" x14ac:dyDescent="0.25">
      <c r="B98" s="161">
        <v>92</v>
      </c>
      <c r="C98" s="162">
        <v>2</v>
      </c>
      <c r="D98" s="163" t="s">
        <v>138</v>
      </c>
      <c r="E98" s="168" t="s">
        <v>65</v>
      </c>
      <c r="F98" s="140" t="s">
        <v>663</v>
      </c>
      <c r="G98" s="143" t="s">
        <v>664</v>
      </c>
      <c r="H98" s="164" t="s">
        <v>665</v>
      </c>
      <c r="I98" s="164" t="s">
        <v>669</v>
      </c>
      <c r="J98" s="164" t="s">
        <v>670</v>
      </c>
      <c r="K98" s="164" t="s">
        <v>801</v>
      </c>
      <c r="L98" s="165">
        <v>1</v>
      </c>
      <c r="M98" s="167">
        <v>44747</v>
      </c>
      <c r="N98" s="283">
        <v>45107</v>
      </c>
      <c r="O98" s="145">
        <v>44544</v>
      </c>
      <c r="P98" s="247" t="s">
        <v>37</v>
      </c>
      <c r="Q98" s="188"/>
      <c r="R98" s="101"/>
      <c r="S98" s="257">
        <v>51</v>
      </c>
      <c r="T98" s="191"/>
      <c r="U98" s="96"/>
      <c r="V98" s="94"/>
      <c r="W98" s="97"/>
      <c r="X98" s="94"/>
      <c r="Y98" s="94"/>
      <c r="Z98" s="96"/>
      <c r="AA98" s="96"/>
      <c r="AB98" s="96"/>
      <c r="AC98" s="95"/>
      <c r="AD98" s="96"/>
      <c r="AE98" s="96"/>
      <c r="AF98" s="94"/>
      <c r="AG98" s="93"/>
      <c r="AH98" s="94"/>
      <c r="AI98" s="97"/>
      <c r="AJ98" s="94"/>
      <c r="AK98" s="94"/>
      <c r="AL98" s="94"/>
      <c r="AM98" s="93"/>
      <c r="AN98" s="99"/>
      <c r="AO98" s="97"/>
      <c r="AP98" s="94"/>
      <c r="AQ98" s="96"/>
      <c r="AR98" s="94"/>
      <c r="AS98" s="96"/>
      <c r="AT98" s="100"/>
      <c r="AU98" s="97"/>
      <c r="AV98" s="94"/>
      <c r="AW98" s="181"/>
      <c r="AX98" s="264" t="s">
        <v>518</v>
      </c>
      <c r="AY98" s="165" t="s">
        <v>704</v>
      </c>
      <c r="AZ98" s="165">
        <v>0</v>
      </c>
      <c r="BA98" s="167">
        <v>44764</v>
      </c>
      <c r="BB98" s="165" t="s">
        <v>703</v>
      </c>
      <c r="BC98" s="165"/>
      <c r="BD98" s="165" t="s">
        <v>246</v>
      </c>
      <c r="BE98" s="164" t="s">
        <v>802</v>
      </c>
      <c r="BF98" s="165">
        <v>50</v>
      </c>
      <c r="BG98" s="167">
        <v>44949</v>
      </c>
      <c r="BH98" s="165" t="s">
        <v>262</v>
      </c>
      <c r="BI98" s="165"/>
      <c r="BJ98" s="164"/>
      <c r="BK98" s="176"/>
      <c r="BL98" s="176"/>
      <c r="BM98" s="265"/>
    </row>
    <row r="99" spans="1:65" ht="244.5" customHeight="1" x14ac:dyDescent="0.25">
      <c r="B99" s="161">
        <v>93</v>
      </c>
      <c r="C99" s="162">
        <v>3</v>
      </c>
      <c r="D99" s="163" t="s">
        <v>138</v>
      </c>
      <c r="E99" s="168" t="s">
        <v>65</v>
      </c>
      <c r="F99" s="140" t="s">
        <v>663</v>
      </c>
      <c r="G99" s="143" t="s">
        <v>664</v>
      </c>
      <c r="H99" s="164" t="s">
        <v>665</v>
      </c>
      <c r="I99" s="164" t="s">
        <v>671</v>
      </c>
      <c r="J99" s="164" t="s">
        <v>672</v>
      </c>
      <c r="K99" s="164" t="s">
        <v>673</v>
      </c>
      <c r="L99" s="165">
        <v>1</v>
      </c>
      <c r="M99" s="167">
        <v>44581</v>
      </c>
      <c r="N99" s="283">
        <v>44772</v>
      </c>
      <c r="O99" s="141">
        <v>44544</v>
      </c>
      <c r="P99" s="247" t="s">
        <v>37</v>
      </c>
      <c r="Q99" s="188"/>
      <c r="R99" s="101"/>
      <c r="S99" s="257">
        <v>27</v>
      </c>
      <c r="T99" s="191"/>
      <c r="U99" s="96"/>
      <c r="V99" s="94"/>
      <c r="W99" s="97"/>
      <c r="X99" s="94"/>
      <c r="Y99" s="94"/>
      <c r="Z99" s="96"/>
      <c r="AA99" s="96"/>
      <c r="AB99" s="96"/>
      <c r="AC99" s="95"/>
      <c r="AD99" s="96"/>
      <c r="AE99" s="96"/>
      <c r="AF99" s="94"/>
      <c r="AG99" s="93"/>
      <c r="AH99" s="94"/>
      <c r="AI99" s="97"/>
      <c r="AJ99" s="94"/>
      <c r="AK99" s="94"/>
      <c r="AL99" s="94"/>
      <c r="AM99" s="93"/>
      <c r="AN99" s="99"/>
      <c r="AO99" s="97"/>
      <c r="AP99" s="94"/>
      <c r="AQ99" s="96"/>
      <c r="AR99" s="94"/>
      <c r="AS99" s="96"/>
      <c r="AT99" s="100"/>
      <c r="AU99" s="97"/>
      <c r="AV99" s="94"/>
      <c r="AW99" s="181"/>
      <c r="AX99" s="264" t="s">
        <v>518</v>
      </c>
      <c r="AY99" s="164" t="s">
        <v>706</v>
      </c>
      <c r="AZ99" s="165">
        <v>100</v>
      </c>
      <c r="BA99" s="167">
        <v>44764</v>
      </c>
      <c r="BB99" s="165" t="s">
        <v>705</v>
      </c>
      <c r="BC99" s="165"/>
      <c r="BD99" s="165"/>
      <c r="BE99" s="165"/>
      <c r="BF99" s="165"/>
      <c r="BG99" s="165"/>
      <c r="BH99" s="165"/>
      <c r="BI99" s="165"/>
      <c r="BJ99" s="164"/>
      <c r="BK99" s="176"/>
      <c r="BL99" s="176"/>
      <c r="BM99" s="265"/>
    </row>
    <row r="100" spans="1:65" ht="187.5" customHeight="1" x14ac:dyDescent="0.25">
      <c r="B100" s="161">
        <v>94</v>
      </c>
      <c r="C100" s="162">
        <v>4</v>
      </c>
      <c r="D100" s="163" t="s">
        <v>138</v>
      </c>
      <c r="E100" s="168" t="s">
        <v>65</v>
      </c>
      <c r="F100" s="140" t="s">
        <v>663</v>
      </c>
      <c r="G100" s="143" t="s">
        <v>664</v>
      </c>
      <c r="H100" s="164" t="s">
        <v>665</v>
      </c>
      <c r="I100" s="164" t="s">
        <v>674</v>
      </c>
      <c r="J100" s="164" t="s">
        <v>675</v>
      </c>
      <c r="K100" s="164" t="s">
        <v>676</v>
      </c>
      <c r="L100" s="165">
        <v>1</v>
      </c>
      <c r="M100" s="167">
        <v>44774</v>
      </c>
      <c r="N100" s="283">
        <v>44834</v>
      </c>
      <c r="O100" s="141">
        <v>44544</v>
      </c>
      <c r="P100" s="247" t="s">
        <v>37</v>
      </c>
      <c r="Q100" s="188"/>
      <c r="R100" s="101"/>
      <c r="S100" s="257">
        <v>8</v>
      </c>
      <c r="T100" s="191"/>
      <c r="U100" s="96"/>
      <c r="V100" s="94"/>
      <c r="W100" s="97"/>
      <c r="X100" s="94"/>
      <c r="Y100" s="94"/>
      <c r="Z100" s="96"/>
      <c r="AA100" s="96"/>
      <c r="AB100" s="96"/>
      <c r="AC100" s="95"/>
      <c r="AD100" s="96"/>
      <c r="AE100" s="96"/>
      <c r="AF100" s="94"/>
      <c r="AG100" s="93"/>
      <c r="AH100" s="94"/>
      <c r="AI100" s="97"/>
      <c r="AJ100" s="94"/>
      <c r="AK100" s="94"/>
      <c r="AL100" s="94"/>
      <c r="AM100" s="93"/>
      <c r="AN100" s="99"/>
      <c r="AO100" s="97"/>
      <c r="AP100" s="94"/>
      <c r="AQ100" s="96"/>
      <c r="AR100" s="94"/>
      <c r="AS100" s="96"/>
      <c r="AT100" s="100"/>
      <c r="AU100" s="97"/>
      <c r="AV100" s="94"/>
      <c r="AW100" s="181"/>
      <c r="AX100" s="264" t="s">
        <v>518</v>
      </c>
      <c r="AY100" s="165" t="s">
        <v>704</v>
      </c>
      <c r="AZ100" s="165">
        <v>0</v>
      </c>
      <c r="BA100" s="167">
        <v>44764</v>
      </c>
      <c r="BB100" s="165" t="s">
        <v>703</v>
      </c>
      <c r="BC100" s="165"/>
      <c r="BD100" s="165" t="s">
        <v>246</v>
      </c>
      <c r="BE100" s="164" t="s">
        <v>788</v>
      </c>
      <c r="BF100" s="165">
        <v>100</v>
      </c>
      <c r="BG100" s="167">
        <v>44946</v>
      </c>
      <c r="BH100" s="165" t="s">
        <v>42</v>
      </c>
      <c r="BI100" s="165"/>
      <c r="BJ100" s="164"/>
      <c r="BK100" s="176"/>
      <c r="BL100" s="176"/>
      <c r="BM100" s="265"/>
    </row>
    <row r="101" spans="1:65" ht="60" customHeight="1" x14ac:dyDescent="0.25">
      <c r="B101" s="161">
        <v>95</v>
      </c>
      <c r="C101" s="162">
        <v>5</v>
      </c>
      <c r="D101" s="163" t="s">
        <v>138</v>
      </c>
      <c r="E101" s="168" t="s">
        <v>65</v>
      </c>
      <c r="F101" s="140" t="s">
        <v>678</v>
      </c>
      <c r="G101" s="143" t="s">
        <v>677</v>
      </c>
      <c r="H101" s="164" t="s">
        <v>677</v>
      </c>
      <c r="I101" s="164" t="s">
        <v>679</v>
      </c>
      <c r="J101" s="164" t="s">
        <v>680</v>
      </c>
      <c r="K101" s="164" t="s">
        <v>681</v>
      </c>
      <c r="L101" s="165">
        <v>1</v>
      </c>
      <c r="M101" s="167">
        <v>44593</v>
      </c>
      <c r="N101" s="283">
        <v>44635</v>
      </c>
      <c r="O101" s="141">
        <v>44544</v>
      </c>
      <c r="P101" s="247" t="s">
        <v>37</v>
      </c>
      <c r="Q101" s="189"/>
      <c r="R101" s="109"/>
      <c r="S101" s="257">
        <v>6</v>
      </c>
      <c r="T101" s="110"/>
      <c r="U101" s="105"/>
      <c r="V101" s="103"/>
      <c r="W101" s="106"/>
      <c r="X101" s="103"/>
      <c r="Y101" s="103"/>
      <c r="Z101" s="105"/>
      <c r="AA101" s="105"/>
      <c r="AB101" s="105"/>
      <c r="AC101" s="104"/>
      <c r="AD101" s="105"/>
      <c r="AE101" s="105"/>
      <c r="AF101" s="103"/>
      <c r="AG101" s="102"/>
      <c r="AH101" s="103"/>
      <c r="AI101" s="106"/>
      <c r="AJ101" s="103"/>
      <c r="AK101" s="103"/>
      <c r="AL101" s="103"/>
      <c r="AM101" s="102"/>
      <c r="AN101" s="107"/>
      <c r="AO101" s="106"/>
      <c r="AP101" s="103"/>
      <c r="AQ101" s="105"/>
      <c r="AR101" s="103"/>
      <c r="AS101" s="105"/>
      <c r="AT101" s="108"/>
      <c r="AU101" s="106"/>
      <c r="AV101" s="103"/>
      <c r="AW101" s="182"/>
      <c r="AX101" s="264" t="s">
        <v>518</v>
      </c>
      <c r="AY101" s="165" t="s">
        <v>707</v>
      </c>
      <c r="AZ101" s="165">
        <v>100</v>
      </c>
      <c r="BA101" s="167">
        <v>44764</v>
      </c>
      <c r="BB101" s="165" t="s">
        <v>705</v>
      </c>
      <c r="BC101" s="165"/>
      <c r="BD101" s="165"/>
      <c r="BE101" s="165"/>
      <c r="BF101" s="165"/>
      <c r="BG101" s="165"/>
      <c r="BH101" s="165"/>
      <c r="BI101" s="165"/>
      <c r="BJ101" s="164"/>
      <c r="BK101" s="176"/>
      <c r="BL101" s="176"/>
      <c r="BM101" s="265"/>
    </row>
    <row r="102" spans="1:65" ht="73.5" x14ac:dyDescent="0.25">
      <c r="B102" s="161">
        <v>96</v>
      </c>
      <c r="C102" s="162">
        <v>6</v>
      </c>
      <c r="D102" s="163" t="s">
        <v>138</v>
      </c>
      <c r="E102" s="168" t="s">
        <v>65</v>
      </c>
      <c r="F102" s="140" t="s">
        <v>678</v>
      </c>
      <c r="G102" s="143" t="s">
        <v>677</v>
      </c>
      <c r="H102" s="164" t="s">
        <v>677</v>
      </c>
      <c r="I102" s="164" t="s">
        <v>682</v>
      </c>
      <c r="J102" s="164" t="s">
        <v>683</v>
      </c>
      <c r="K102" s="164" t="s">
        <v>681</v>
      </c>
      <c r="L102" s="165">
        <v>1</v>
      </c>
      <c r="M102" s="167" t="s">
        <v>684</v>
      </c>
      <c r="N102" s="283">
        <v>44895</v>
      </c>
      <c r="O102" s="141">
        <v>44544</v>
      </c>
      <c r="P102" s="247" t="s">
        <v>37</v>
      </c>
      <c r="Q102" s="189"/>
      <c r="R102" s="109"/>
      <c r="S102" s="257">
        <v>4</v>
      </c>
      <c r="T102" s="110"/>
      <c r="U102" s="105"/>
      <c r="V102" s="103"/>
      <c r="W102" s="106"/>
      <c r="X102" s="103"/>
      <c r="Y102" s="103"/>
      <c r="Z102" s="105"/>
      <c r="AA102" s="105"/>
      <c r="AB102" s="105"/>
      <c r="AC102" s="104"/>
      <c r="AD102" s="105"/>
      <c r="AE102" s="105"/>
      <c r="AF102" s="103"/>
      <c r="AG102" s="102"/>
      <c r="AH102" s="103"/>
      <c r="AI102" s="106"/>
      <c r="AJ102" s="103"/>
      <c r="AK102" s="103"/>
      <c r="AL102" s="103"/>
      <c r="AM102" s="102"/>
      <c r="AN102" s="107"/>
      <c r="AO102" s="106"/>
      <c r="AP102" s="103"/>
      <c r="AQ102" s="105"/>
      <c r="AR102" s="103"/>
      <c r="AS102" s="105"/>
      <c r="AT102" s="108"/>
      <c r="AU102" s="106"/>
      <c r="AV102" s="103"/>
      <c r="AW102" s="182"/>
      <c r="AX102" s="264" t="s">
        <v>518</v>
      </c>
      <c r="AY102" s="165" t="s">
        <v>702</v>
      </c>
      <c r="AZ102" s="165">
        <v>0</v>
      </c>
      <c r="BA102" s="167">
        <v>44764</v>
      </c>
      <c r="BB102" s="165" t="s">
        <v>703</v>
      </c>
      <c r="BC102" s="165"/>
      <c r="BD102" s="165" t="s">
        <v>246</v>
      </c>
      <c r="BE102" s="164" t="s">
        <v>789</v>
      </c>
      <c r="BF102" s="165">
        <v>100</v>
      </c>
      <c r="BG102" s="167">
        <v>44946</v>
      </c>
      <c r="BH102" s="165" t="s">
        <v>705</v>
      </c>
      <c r="BI102" s="165"/>
      <c r="BJ102" s="164"/>
      <c r="BK102" s="176"/>
      <c r="BL102" s="176"/>
      <c r="BM102" s="265"/>
    </row>
    <row r="103" spans="1:65" ht="94.5" x14ac:dyDescent="0.25">
      <c r="B103" s="161">
        <v>97</v>
      </c>
      <c r="C103" s="162">
        <v>7</v>
      </c>
      <c r="D103" s="163" t="s">
        <v>138</v>
      </c>
      <c r="E103" s="168" t="s">
        <v>65</v>
      </c>
      <c r="F103" s="140" t="s">
        <v>678</v>
      </c>
      <c r="G103" s="143" t="s">
        <v>677</v>
      </c>
      <c r="H103" s="164" t="s">
        <v>677</v>
      </c>
      <c r="I103" s="164" t="s">
        <v>685</v>
      </c>
      <c r="J103" s="164" t="s">
        <v>686</v>
      </c>
      <c r="K103" s="169" t="s">
        <v>687</v>
      </c>
      <c r="L103" s="165">
        <v>11</v>
      </c>
      <c r="M103" s="167">
        <v>44606</v>
      </c>
      <c r="N103" s="283">
        <v>44918</v>
      </c>
      <c r="O103" s="141">
        <v>44544</v>
      </c>
      <c r="P103" s="247" t="s">
        <v>37</v>
      </c>
      <c r="Q103" s="189"/>
      <c r="R103" s="109"/>
      <c r="S103" s="257">
        <v>44</v>
      </c>
      <c r="T103" s="110"/>
      <c r="U103" s="105"/>
      <c r="V103" s="103"/>
      <c r="W103" s="106"/>
      <c r="X103" s="103"/>
      <c r="Y103" s="103"/>
      <c r="Z103" s="105"/>
      <c r="AA103" s="105"/>
      <c r="AB103" s="105"/>
      <c r="AC103" s="104"/>
      <c r="AD103" s="105"/>
      <c r="AE103" s="105"/>
      <c r="AF103" s="103"/>
      <c r="AG103" s="102"/>
      <c r="AH103" s="103"/>
      <c r="AI103" s="106"/>
      <c r="AJ103" s="103"/>
      <c r="AK103" s="103"/>
      <c r="AL103" s="103"/>
      <c r="AM103" s="102"/>
      <c r="AN103" s="107"/>
      <c r="AO103" s="106"/>
      <c r="AP103" s="103"/>
      <c r="AQ103" s="105"/>
      <c r="AR103" s="103"/>
      <c r="AS103" s="105"/>
      <c r="AT103" s="108"/>
      <c r="AU103" s="106"/>
      <c r="AV103" s="103"/>
      <c r="AW103" s="182"/>
      <c r="AX103" s="264" t="s">
        <v>518</v>
      </c>
      <c r="AY103" s="165" t="s">
        <v>708</v>
      </c>
      <c r="AZ103" s="165">
        <v>60</v>
      </c>
      <c r="BA103" s="167">
        <v>44764</v>
      </c>
      <c r="BB103" s="165" t="s">
        <v>703</v>
      </c>
      <c r="BC103" s="165"/>
      <c r="BD103" s="165" t="s">
        <v>246</v>
      </c>
      <c r="BE103" s="164" t="s">
        <v>790</v>
      </c>
      <c r="BF103" s="165">
        <v>100</v>
      </c>
      <c r="BG103" s="167">
        <v>44946</v>
      </c>
      <c r="BH103" s="165" t="s">
        <v>705</v>
      </c>
      <c r="BI103" s="165"/>
      <c r="BJ103" s="164"/>
      <c r="BK103" s="176"/>
      <c r="BL103" s="176"/>
      <c r="BM103" s="265"/>
    </row>
    <row r="104" spans="1:65" ht="63" x14ac:dyDescent="0.25">
      <c r="B104" s="161">
        <v>98</v>
      </c>
      <c r="C104" s="162">
        <v>8</v>
      </c>
      <c r="D104" s="163" t="s">
        <v>138</v>
      </c>
      <c r="E104" s="168" t="s">
        <v>65</v>
      </c>
      <c r="F104" s="140" t="s">
        <v>678</v>
      </c>
      <c r="G104" s="143" t="s">
        <v>677</v>
      </c>
      <c r="H104" s="164" t="s">
        <v>677</v>
      </c>
      <c r="I104" s="164" t="s">
        <v>688</v>
      </c>
      <c r="J104" s="169" t="s">
        <v>689</v>
      </c>
      <c r="K104" s="169" t="s">
        <v>690</v>
      </c>
      <c r="L104" s="170">
        <v>1</v>
      </c>
      <c r="M104" s="167">
        <v>44606</v>
      </c>
      <c r="N104" s="283">
        <v>44918</v>
      </c>
      <c r="O104" s="141">
        <v>44544</v>
      </c>
      <c r="P104" s="247" t="s">
        <v>37</v>
      </c>
      <c r="Q104" s="189"/>
      <c r="R104" s="109"/>
      <c r="S104" s="257">
        <v>44</v>
      </c>
      <c r="T104" s="110"/>
      <c r="U104" s="105"/>
      <c r="V104" s="103"/>
      <c r="W104" s="106"/>
      <c r="X104" s="103"/>
      <c r="Y104" s="103"/>
      <c r="Z104" s="105"/>
      <c r="AA104" s="105"/>
      <c r="AB104" s="105"/>
      <c r="AC104" s="104"/>
      <c r="AD104" s="105"/>
      <c r="AE104" s="105"/>
      <c r="AF104" s="103"/>
      <c r="AG104" s="102"/>
      <c r="AH104" s="103"/>
      <c r="AI104" s="106"/>
      <c r="AJ104" s="103"/>
      <c r="AK104" s="103"/>
      <c r="AL104" s="103"/>
      <c r="AM104" s="102"/>
      <c r="AN104" s="107"/>
      <c r="AO104" s="106"/>
      <c r="AP104" s="103"/>
      <c r="AQ104" s="105"/>
      <c r="AR104" s="103"/>
      <c r="AS104" s="105"/>
      <c r="AT104" s="108"/>
      <c r="AU104" s="106"/>
      <c r="AV104" s="103"/>
      <c r="AW104" s="182"/>
      <c r="AX104" s="264" t="s">
        <v>518</v>
      </c>
      <c r="AY104" s="165" t="s">
        <v>709</v>
      </c>
      <c r="AZ104" s="165">
        <v>50</v>
      </c>
      <c r="BA104" s="167">
        <v>44764</v>
      </c>
      <c r="BB104" s="165" t="s">
        <v>703</v>
      </c>
      <c r="BC104" s="165"/>
      <c r="BD104" s="165" t="s">
        <v>246</v>
      </c>
      <c r="BE104" s="164" t="s">
        <v>791</v>
      </c>
      <c r="BF104" s="165">
        <v>100</v>
      </c>
      <c r="BG104" s="167">
        <v>44946</v>
      </c>
      <c r="BH104" s="165" t="s">
        <v>705</v>
      </c>
      <c r="BI104" s="165"/>
      <c r="BJ104" s="164"/>
      <c r="BK104" s="176"/>
      <c r="BL104" s="176"/>
      <c r="BM104" s="265"/>
    </row>
    <row r="105" spans="1:65" ht="94.5" x14ac:dyDescent="0.25">
      <c r="B105" s="161">
        <v>99</v>
      </c>
      <c r="C105" s="162">
        <v>9</v>
      </c>
      <c r="D105" s="163" t="s">
        <v>138</v>
      </c>
      <c r="E105" s="168" t="s">
        <v>65</v>
      </c>
      <c r="F105" s="140" t="s">
        <v>694</v>
      </c>
      <c r="G105" s="143" t="s">
        <v>677</v>
      </c>
      <c r="H105" s="164" t="s">
        <v>677</v>
      </c>
      <c r="I105" s="164" t="s">
        <v>691</v>
      </c>
      <c r="J105" s="164" t="s">
        <v>692</v>
      </c>
      <c r="K105" s="169" t="s">
        <v>693</v>
      </c>
      <c r="L105" s="170">
        <v>11</v>
      </c>
      <c r="M105" s="167">
        <v>44606</v>
      </c>
      <c r="N105" s="283">
        <v>44918</v>
      </c>
      <c r="O105" s="141">
        <v>44909</v>
      </c>
      <c r="P105" s="247" t="s">
        <v>37</v>
      </c>
      <c r="Q105" s="190"/>
      <c r="R105" s="119"/>
      <c r="S105" s="257">
        <v>44</v>
      </c>
      <c r="T105" s="112"/>
      <c r="U105" s="114"/>
      <c r="V105" s="115"/>
      <c r="W105" s="116"/>
      <c r="X105" s="115"/>
      <c r="Y105" s="115"/>
      <c r="Z105" s="114"/>
      <c r="AA105" s="114"/>
      <c r="AB105" s="114"/>
      <c r="AC105" s="113"/>
      <c r="AD105" s="114"/>
      <c r="AE105" s="114"/>
      <c r="AF105" s="115"/>
      <c r="AG105" s="111"/>
      <c r="AH105" s="115"/>
      <c r="AI105" s="116"/>
      <c r="AJ105" s="115"/>
      <c r="AK105" s="115"/>
      <c r="AL105" s="115"/>
      <c r="AM105" s="111"/>
      <c r="AN105" s="117"/>
      <c r="AO105" s="116"/>
      <c r="AP105" s="115"/>
      <c r="AQ105" s="114"/>
      <c r="AR105" s="115"/>
      <c r="AS105" s="114"/>
      <c r="AT105" s="118"/>
      <c r="AU105" s="116"/>
      <c r="AV105" s="115"/>
      <c r="AW105" s="129"/>
      <c r="AX105" s="264" t="s">
        <v>246</v>
      </c>
      <c r="AY105" s="165" t="s">
        <v>708</v>
      </c>
      <c r="AZ105" s="165">
        <v>60</v>
      </c>
      <c r="BA105" s="167">
        <v>44764</v>
      </c>
      <c r="BB105" s="165" t="s">
        <v>703</v>
      </c>
      <c r="BC105" s="165"/>
      <c r="BD105" s="165" t="s">
        <v>246</v>
      </c>
      <c r="BE105" s="164" t="s">
        <v>790</v>
      </c>
      <c r="BF105" s="165">
        <v>100</v>
      </c>
      <c r="BG105" s="167">
        <v>44946</v>
      </c>
      <c r="BH105" s="165" t="s">
        <v>705</v>
      </c>
      <c r="BI105" s="165"/>
      <c r="BJ105" s="164"/>
      <c r="BK105" s="176"/>
      <c r="BL105" s="176"/>
      <c r="BM105" s="265"/>
    </row>
    <row r="106" spans="1:65" ht="63" x14ac:dyDescent="0.25">
      <c r="B106" s="171">
        <v>100</v>
      </c>
      <c r="C106" s="172">
        <v>10</v>
      </c>
      <c r="D106" s="173" t="s">
        <v>138</v>
      </c>
      <c r="E106" s="174" t="s">
        <v>65</v>
      </c>
      <c r="F106" s="149" t="s">
        <v>694</v>
      </c>
      <c r="G106" s="153" t="s">
        <v>677</v>
      </c>
      <c r="H106" s="169" t="s">
        <v>677</v>
      </c>
      <c r="I106" s="169" t="s">
        <v>688</v>
      </c>
      <c r="J106" s="169" t="s">
        <v>689</v>
      </c>
      <c r="K106" s="169" t="s">
        <v>690</v>
      </c>
      <c r="L106" s="175">
        <v>1</v>
      </c>
      <c r="M106" s="284">
        <v>44606</v>
      </c>
      <c r="N106" s="285">
        <v>44918</v>
      </c>
      <c r="O106" s="151">
        <v>44909</v>
      </c>
      <c r="P106" s="248" t="s">
        <v>37</v>
      </c>
      <c r="Q106" s="190"/>
      <c r="R106" s="119"/>
      <c r="S106" s="258">
        <v>44</v>
      </c>
      <c r="T106" s="112"/>
      <c r="U106" s="114"/>
      <c r="V106" s="115"/>
      <c r="W106" s="116"/>
      <c r="X106" s="115"/>
      <c r="Y106" s="115"/>
      <c r="Z106" s="114"/>
      <c r="AA106" s="114"/>
      <c r="AB106" s="114"/>
      <c r="AC106" s="113"/>
      <c r="AD106" s="114"/>
      <c r="AE106" s="114"/>
      <c r="AF106" s="115"/>
      <c r="AG106" s="111"/>
      <c r="AH106" s="115"/>
      <c r="AI106" s="116"/>
      <c r="AJ106" s="115"/>
      <c r="AK106" s="115"/>
      <c r="AL106" s="115"/>
      <c r="AM106" s="111"/>
      <c r="AN106" s="117"/>
      <c r="AO106" s="116"/>
      <c r="AP106" s="115"/>
      <c r="AQ106" s="114"/>
      <c r="AR106" s="115"/>
      <c r="AS106" s="114"/>
      <c r="AT106" s="118"/>
      <c r="AU106" s="116"/>
      <c r="AV106" s="115"/>
      <c r="AW106" s="129"/>
      <c r="AX106" s="264" t="s">
        <v>246</v>
      </c>
      <c r="AY106" s="165" t="s">
        <v>709</v>
      </c>
      <c r="AZ106" s="165">
        <v>50</v>
      </c>
      <c r="BA106" s="167">
        <v>44764</v>
      </c>
      <c r="BB106" s="165" t="s">
        <v>703</v>
      </c>
      <c r="BC106" s="165"/>
      <c r="BD106" s="165" t="s">
        <v>246</v>
      </c>
      <c r="BE106" s="164" t="s">
        <v>791</v>
      </c>
      <c r="BF106" s="165">
        <v>100</v>
      </c>
      <c r="BG106" s="167">
        <v>44946</v>
      </c>
      <c r="BH106" s="165" t="s">
        <v>705</v>
      </c>
      <c r="BI106" s="165"/>
      <c r="BJ106" s="164"/>
      <c r="BK106" s="176"/>
      <c r="BL106" s="176"/>
      <c r="BM106" s="265"/>
    </row>
    <row r="107" spans="1:65" s="281" customFormat="1" ht="16.5" customHeight="1" x14ac:dyDescent="0.25">
      <c r="A107" s="274"/>
      <c r="B107" s="166">
        <v>101</v>
      </c>
      <c r="C107" s="140">
        <v>1</v>
      </c>
      <c r="D107" s="141" t="s">
        <v>138</v>
      </c>
      <c r="E107" s="141" t="s">
        <v>65</v>
      </c>
      <c r="F107" s="275" t="s">
        <v>710</v>
      </c>
      <c r="G107" s="143" t="s">
        <v>719</v>
      </c>
      <c r="H107" s="276" t="s">
        <v>728</v>
      </c>
      <c r="I107" s="276" t="s">
        <v>734</v>
      </c>
      <c r="J107" s="276" t="s">
        <v>740</v>
      </c>
      <c r="K107" s="276" t="s">
        <v>759</v>
      </c>
      <c r="L107" s="276">
        <v>1</v>
      </c>
      <c r="M107" s="286">
        <v>44928</v>
      </c>
      <c r="N107" s="286">
        <v>45107</v>
      </c>
      <c r="O107" s="141">
        <v>44916</v>
      </c>
      <c r="P107" s="247" t="s">
        <v>37</v>
      </c>
      <c r="Q107" s="125">
        <v>44</v>
      </c>
      <c r="R107" s="129"/>
      <c r="S107" s="277">
        <v>25</v>
      </c>
      <c r="T107" s="126"/>
      <c r="U107" s="116"/>
      <c r="V107" s="115"/>
      <c r="W107" s="115"/>
      <c r="X107" s="115" t="s">
        <v>246</v>
      </c>
      <c r="Y107" s="115" t="s">
        <v>709</v>
      </c>
      <c r="Z107" s="115">
        <v>50</v>
      </c>
      <c r="AA107" s="116">
        <v>44764</v>
      </c>
      <c r="AB107" s="115" t="s">
        <v>703</v>
      </c>
      <c r="AC107" s="115"/>
      <c r="AD107" s="115"/>
      <c r="AE107" s="115"/>
      <c r="AF107" s="115"/>
      <c r="AG107" s="115"/>
      <c r="AH107" s="115"/>
      <c r="AI107" s="115"/>
      <c r="AJ107" s="111"/>
      <c r="AK107" s="119"/>
      <c r="AL107" s="119"/>
      <c r="AM107" s="115"/>
      <c r="AN107" s="2"/>
      <c r="AO107" s="2"/>
      <c r="AP107" s="2"/>
      <c r="AQ107" s="2"/>
      <c r="AR107" s="130"/>
      <c r="AS107" s="127"/>
      <c r="AT107" s="127"/>
      <c r="AU107" s="127"/>
      <c r="AV107" s="127"/>
      <c r="AW107" s="183"/>
      <c r="AX107" s="278"/>
      <c r="AY107" s="279"/>
      <c r="AZ107" s="279"/>
      <c r="BA107" s="279"/>
      <c r="BB107" s="279"/>
      <c r="BC107" s="279"/>
      <c r="BD107" s="279"/>
      <c r="BE107" s="279"/>
      <c r="BF107" s="279"/>
      <c r="BG107" s="279"/>
      <c r="BH107" s="279"/>
      <c r="BI107" s="279"/>
      <c r="BJ107" s="279"/>
      <c r="BK107" s="279"/>
      <c r="BL107" s="279"/>
      <c r="BM107" s="280"/>
    </row>
    <row r="108" spans="1:65" ht="17.25" customHeight="1" x14ac:dyDescent="0.25">
      <c r="B108" s="166">
        <v>102</v>
      </c>
      <c r="C108" s="146">
        <v>2</v>
      </c>
      <c r="D108" s="141" t="s">
        <v>138</v>
      </c>
      <c r="E108" s="141" t="s">
        <v>65</v>
      </c>
      <c r="F108" s="142" t="s">
        <v>710</v>
      </c>
      <c r="G108" s="143" t="s">
        <v>719</v>
      </c>
      <c r="H108" s="144" t="s">
        <v>728</v>
      </c>
      <c r="I108" s="144" t="s">
        <v>734</v>
      </c>
      <c r="J108" s="144" t="s">
        <v>741</v>
      </c>
      <c r="K108" s="147" t="s">
        <v>760</v>
      </c>
      <c r="L108" s="144">
        <v>12</v>
      </c>
      <c r="M108" s="287">
        <v>44928</v>
      </c>
      <c r="N108" s="287">
        <v>45291</v>
      </c>
      <c r="O108" s="141">
        <v>44916</v>
      </c>
      <c r="P108" s="247" t="s">
        <v>37</v>
      </c>
      <c r="S108" s="259">
        <v>51</v>
      </c>
      <c r="AR108" s="130"/>
      <c r="AS108" s="127"/>
      <c r="AT108" s="127"/>
      <c r="AU108" s="127"/>
      <c r="AV108" s="127"/>
      <c r="AW108" s="183"/>
      <c r="AX108" s="266"/>
      <c r="AY108" s="156"/>
      <c r="AZ108" s="156"/>
      <c r="BA108" s="156"/>
      <c r="BB108" s="156"/>
      <c r="BC108" s="156"/>
      <c r="BD108" s="156"/>
      <c r="BE108" s="156"/>
      <c r="BF108" s="156"/>
      <c r="BG108" s="156"/>
      <c r="BH108" s="156"/>
      <c r="BI108" s="156"/>
      <c r="BJ108" s="156"/>
      <c r="BK108" s="156"/>
      <c r="BL108" s="156"/>
      <c r="BM108" s="157"/>
    </row>
    <row r="109" spans="1:65" ht="17.25" customHeight="1" x14ac:dyDescent="0.25">
      <c r="B109" s="166">
        <v>103</v>
      </c>
      <c r="C109" s="146">
        <v>3</v>
      </c>
      <c r="D109" s="141" t="s">
        <v>138</v>
      </c>
      <c r="E109" s="141" t="s">
        <v>65</v>
      </c>
      <c r="F109" s="142" t="s">
        <v>711</v>
      </c>
      <c r="G109" s="143" t="s">
        <v>720</v>
      </c>
      <c r="H109" s="144" t="s">
        <v>728</v>
      </c>
      <c r="I109" s="144" t="s">
        <v>734</v>
      </c>
      <c r="J109" s="144" t="s">
        <v>740</v>
      </c>
      <c r="K109" s="144" t="s">
        <v>759</v>
      </c>
      <c r="L109" s="144">
        <v>1</v>
      </c>
      <c r="M109" s="287">
        <v>44928</v>
      </c>
      <c r="N109" s="287">
        <v>45107</v>
      </c>
      <c r="O109" s="141">
        <v>44916</v>
      </c>
      <c r="P109" s="247" t="s">
        <v>37</v>
      </c>
      <c r="S109" s="259">
        <v>25</v>
      </c>
      <c r="AR109" s="130"/>
      <c r="AS109" s="127"/>
      <c r="AT109" s="127"/>
      <c r="AU109" s="127"/>
      <c r="AV109" s="127"/>
      <c r="AW109" s="183"/>
      <c r="AX109" s="266"/>
      <c r="AY109" s="156"/>
      <c r="AZ109" s="156"/>
      <c r="BA109" s="156"/>
      <c r="BB109" s="156"/>
      <c r="BC109" s="156"/>
      <c r="BD109" s="156"/>
      <c r="BE109" s="156"/>
      <c r="BF109" s="156"/>
      <c r="BG109" s="156"/>
      <c r="BH109" s="156"/>
      <c r="BI109" s="156"/>
      <c r="BJ109" s="156"/>
      <c r="BK109" s="156"/>
      <c r="BL109" s="156"/>
      <c r="BM109" s="157"/>
    </row>
    <row r="110" spans="1:65" ht="17.25" customHeight="1" x14ac:dyDescent="0.25">
      <c r="B110" s="166">
        <v>104</v>
      </c>
      <c r="C110" s="146">
        <v>4</v>
      </c>
      <c r="D110" s="141" t="s">
        <v>138</v>
      </c>
      <c r="E110" s="141" t="s">
        <v>65</v>
      </c>
      <c r="F110" s="142" t="s">
        <v>711</v>
      </c>
      <c r="G110" s="143" t="s">
        <v>720</v>
      </c>
      <c r="H110" s="144" t="s">
        <v>728</v>
      </c>
      <c r="I110" s="144" t="s">
        <v>734</v>
      </c>
      <c r="J110" s="144" t="s">
        <v>741</v>
      </c>
      <c r="K110" s="147" t="s">
        <v>760</v>
      </c>
      <c r="L110" s="144">
        <v>12</v>
      </c>
      <c r="M110" s="287">
        <v>44928</v>
      </c>
      <c r="N110" s="287">
        <v>45291</v>
      </c>
      <c r="O110" s="141">
        <v>44916</v>
      </c>
      <c r="P110" s="247" t="s">
        <v>37</v>
      </c>
      <c r="S110" s="259">
        <v>51</v>
      </c>
      <c r="AR110" s="130"/>
      <c r="AS110" s="127"/>
      <c r="AT110" s="127"/>
      <c r="AU110" s="127"/>
      <c r="AV110" s="127"/>
      <c r="AW110" s="183"/>
      <c r="AX110" s="266"/>
      <c r="AY110" s="156"/>
      <c r="AZ110" s="156"/>
      <c r="BA110" s="156"/>
      <c r="BB110" s="156"/>
      <c r="BC110" s="156"/>
      <c r="BD110" s="156"/>
      <c r="BE110" s="156"/>
      <c r="BF110" s="156"/>
      <c r="BG110" s="156"/>
      <c r="BH110" s="156"/>
      <c r="BI110" s="156"/>
      <c r="BJ110" s="156"/>
      <c r="BK110" s="156"/>
      <c r="BL110" s="156"/>
      <c r="BM110" s="157"/>
    </row>
    <row r="111" spans="1:65" ht="17.25" customHeight="1" x14ac:dyDescent="0.25">
      <c r="B111" s="166">
        <v>105</v>
      </c>
      <c r="C111" s="146">
        <v>5</v>
      </c>
      <c r="D111" s="141" t="s">
        <v>138</v>
      </c>
      <c r="E111" s="141" t="s">
        <v>65</v>
      </c>
      <c r="F111" s="142" t="s">
        <v>712</v>
      </c>
      <c r="G111" s="143" t="s">
        <v>721</v>
      </c>
      <c r="H111" s="144" t="s">
        <v>729</v>
      </c>
      <c r="I111" s="144" t="s">
        <v>735</v>
      </c>
      <c r="J111" s="144" t="s">
        <v>742</v>
      </c>
      <c r="K111" s="144" t="s">
        <v>761</v>
      </c>
      <c r="L111" s="144">
        <v>2</v>
      </c>
      <c r="M111" s="287">
        <v>44928</v>
      </c>
      <c r="N111" s="287">
        <v>45291</v>
      </c>
      <c r="O111" s="141">
        <v>44916</v>
      </c>
      <c r="P111" s="247" t="s">
        <v>37</v>
      </c>
      <c r="S111" s="259">
        <v>51</v>
      </c>
      <c r="AR111" s="130"/>
      <c r="AS111" s="127"/>
      <c r="AT111" s="127"/>
      <c r="AU111" s="127"/>
      <c r="AV111" s="127"/>
      <c r="AW111" s="183"/>
      <c r="AX111" s="266"/>
      <c r="AY111" s="156"/>
      <c r="AZ111" s="156"/>
      <c r="BA111" s="156"/>
      <c r="BB111" s="156"/>
      <c r="BC111" s="156"/>
      <c r="BD111" s="156"/>
      <c r="BE111" s="156"/>
      <c r="BF111" s="156"/>
      <c r="BG111" s="156"/>
      <c r="BH111" s="156"/>
      <c r="BI111" s="156"/>
      <c r="BJ111" s="156"/>
      <c r="BK111" s="156"/>
      <c r="BL111" s="156"/>
      <c r="BM111" s="157"/>
    </row>
    <row r="112" spans="1:65" ht="17.25" customHeight="1" x14ac:dyDescent="0.25">
      <c r="B112" s="166">
        <v>106</v>
      </c>
      <c r="C112" s="146">
        <v>6</v>
      </c>
      <c r="D112" s="141" t="s">
        <v>138</v>
      </c>
      <c r="E112" s="141" t="s">
        <v>65</v>
      </c>
      <c r="F112" s="142" t="s">
        <v>712</v>
      </c>
      <c r="G112" s="143" t="s">
        <v>721</v>
      </c>
      <c r="H112" s="144" t="s">
        <v>729</v>
      </c>
      <c r="I112" s="144" t="s">
        <v>735</v>
      </c>
      <c r="J112" s="144" t="s">
        <v>743</v>
      </c>
      <c r="K112" s="144" t="s">
        <v>762</v>
      </c>
      <c r="L112" s="144">
        <v>1</v>
      </c>
      <c r="M112" s="287">
        <v>44928</v>
      </c>
      <c r="N112" s="287">
        <v>45107</v>
      </c>
      <c r="O112" s="141">
        <v>44916</v>
      </c>
      <c r="P112" s="247" t="s">
        <v>37</v>
      </c>
      <c r="S112" s="259">
        <v>25</v>
      </c>
      <c r="AR112" s="130"/>
      <c r="AS112" s="127"/>
      <c r="AT112" s="127"/>
      <c r="AU112" s="127"/>
      <c r="AV112" s="127"/>
      <c r="AW112" s="183"/>
      <c r="AX112" s="266"/>
      <c r="AY112" s="156"/>
      <c r="AZ112" s="156"/>
      <c r="BA112" s="156"/>
      <c r="BB112" s="156"/>
      <c r="BC112" s="156"/>
      <c r="BD112" s="156"/>
      <c r="BE112" s="156"/>
      <c r="BF112" s="156"/>
      <c r="BG112" s="156"/>
      <c r="BH112" s="156"/>
      <c r="BI112" s="156"/>
      <c r="BJ112" s="156"/>
      <c r="BK112" s="156"/>
      <c r="BL112" s="156"/>
      <c r="BM112" s="157"/>
    </row>
    <row r="113" spans="2:65" ht="17.25" customHeight="1" x14ac:dyDescent="0.25">
      <c r="B113" s="166">
        <v>107</v>
      </c>
      <c r="C113" s="146">
        <v>7</v>
      </c>
      <c r="D113" s="141" t="s">
        <v>138</v>
      </c>
      <c r="E113" s="141" t="s">
        <v>65</v>
      </c>
      <c r="F113" s="142" t="s">
        <v>712</v>
      </c>
      <c r="G113" s="143" t="s">
        <v>721</v>
      </c>
      <c r="H113" s="144" t="s">
        <v>729</v>
      </c>
      <c r="I113" s="144" t="s">
        <v>735</v>
      </c>
      <c r="J113" s="144" t="s">
        <v>744</v>
      </c>
      <c r="K113" s="144" t="s">
        <v>763</v>
      </c>
      <c r="L113" s="144">
        <v>1</v>
      </c>
      <c r="M113" s="287">
        <v>44928</v>
      </c>
      <c r="N113" s="287">
        <v>45107</v>
      </c>
      <c r="O113" s="141">
        <v>44916</v>
      </c>
      <c r="P113" s="247" t="s">
        <v>37</v>
      </c>
      <c r="S113" s="259">
        <v>25</v>
      </c>
      <c r="AR113" s="130"/>
      <c r="AS113" s="127"/>
      <c r="AT113" s="127"/>
      <c r="AU113" s="127"/>
      <c r="AV113" s="127"/>
      <c r="AW113" s="183"/>
      <c r="AX113" s="266"/>
      <c r="AY113" s="156"/>
      <c r="AZ113" s="156"/>
      <c r="BA113" s="156"/>
      <c r="BB113" s="156"/>
      <c r="BC113" s="156"/>
      <c r="BD113" s="156"/>
      <c r="BE113" s="156"/>
      <c r="BF113" s="156"/>
      <c r="BG113" s="156"/>
      <c r="BH113" s="156"/>
      <c r="BI113" s="156"/>
      <c r="BJ113" s="156"/>
      <c r="BK113" s="156"/>
      <c r="BL113" s="156"/>
      <c r="BM113" s="157"/>
    </row>
    <row r="114" spans="2:65" ht="17.25" customHeight="1" x14ac:dyDescent="0.25">
      <c r="B114" s="166">
        <v>108</v>
      </c>
      <c r="C114" s="146">
        <v>8</v>
      </c>
      <c r="D114" s="141" t="s">
        <v>138</v>
      </c>
      <c r="E114" s="141" t="s">
        <v>65</v>
      </c>
      <c r="F114" s="142" t="s">
        <v>712</v>
      </c>
      <c r="G114" s="143" t="s">
        <v>721</v>
      </c>
      <c r="H114" s="144" t="s">
        <v>729</v>
      </c>
      <c r="I114" s="144" t="s">
        <v>735</v>
      </c>
      <c r="J114" s="144" t="s">
        <v>745</v>
      </c>
      <c r="K114" s="144" t="s">
        <v>764</v>
      </c>
      <c r="L114" s="144">
        <v>1</v>
      </c>
      <c r="M114" s="287">
        <v>44928</v>
      </c>
      <c r="N114" s="287">
        <v>45291</v>
      </c>
      <c r="O114" s="141">
        <v>44916</v>
      </c>
      <c r="P114" s="247" t="s">
        <v>37</v>
      </c>
      <c r="S114" s="259">
        <v>51</v>
      </c>
      <c r="AR114" s="130"/>
      <c r="AS114" s="127"/>
      <c r="AT114" s="127"/>
      <c r="AU114" s="127"/>
      <c r="AV114" s="127"/>
      <c r="AW114" s="183"/>
      <c r="AX114" s="266"/>
      <c r="AY114" s="156"/>
      <c r="AZ114" s="156"/>
      <c r="BA114" s="156"/>
      <c r="BB114" s="156"/>
      <c r="BC114" s="156"/>
      <c r="BD114" s="156"/>
      <c r="BE114" s="156"/>
      <c r="BF114" s="156"/>
      <c r="BG114" s="156"/>
      <c r="BH114" s="156"/>
      <c r="BI114" s="156"/>
      <c r="BJ114" s="156"/>
      <c r="BK114" s="156"/>
      <c r="BL114" s="156"/>
      <c r="BM114" s="157"/>
    </row>
    <row r="115" spans="2:65" ht="17.25" customHeight="1" x14ac:dyDescent="0.25">
      <c r="B115" s="166">
        <v>109</v>
      </c>
      <c r="C115" s="146">
        <v>9</v>
      </c>
      <c r="D115" s="141" t="s">
        <v>138</v>
      </c>
      <c r="E115" s="141" t="s">
        <v>65</v>
      </c>
      <c r="F115" s="142" t="s">
        <v>712</v>
      </c>
      <c r="G115" s="143" t="s">
        <v>721</v>
      </c>
      <c r="H115" s="144" t="s">
        <v>729</v>
      </c>
      <c r="I115" s="144" t="s">
        <v>735</v>
      </c>
      <c r="J115" s="144" t="s">
        <v>746</v>
      </c>
      <c r="K115" s="144" t="s">
        <v>765</v>
      </c>
      <c r="L115" s="144">
        <v>2</v>
      </c>
      <c r="M115" s="287">
        <v>44928</v>
      </c>
      <c r="N115" s="287">
        <v>45291</v>
      </c>
      <c r="O115" s="141">
        <v>44916</v>
      </c>
      <c r="P115" s="247" t="s">
        <v>37</v>
      </c>
      <c r="S115" s="259">
        <v>51</v>
      </c>
      <c r="AR115" s="130"/>
      <c r="AS115" s="127"/>
      <c r="AT115" s="127"/>
      <c r="AU115" s="127"/>
      <c r="AV115" s="127"/>
      <c r="AW115" s="183"/>
      <c r="AX115" s="266"/>
      <c r="AY115" s="156"/>
      <c r="AZ115" s="156"/>
      <c r="BA115" s="156"/>
      <c r="BB115" s="156"/>
      <c r="BC115" s="156"/>
      <c r="BD115" s="156"/>
      <c r="BE115" s="156"/>
      <c r="BF115" s="156"/>
      <c r="BG115" s="156"/>
      <c r="BH115" s="156"/>
      <c r="BI115" s="156"/>
      <c r="BJ115" s="156"/>
      <c r="BK115" s="156"/>
      <c r="BL115" s="156"/>
      <c r="BM115" s="157"/>
    </row>
    <row r="116" spans="2:65" ht="17.25" customHeight="1" x14ac:dyDescent="0.25">
      <c r="B116" s="166">
        <v>110</v>
      </c>
      <c r="C116" s="146">
        <v>10</v>
      </c>
      <c r="D116" s="141" t="s">
        <v>138</v>
      </c>
      <c r="E116" s="141" t="s">
        <v>65</v>
      </c>
      <c r="F116" s="142" t="s">
        <v>712</v>
      </c>
      <c r="G116" s="143" t="s">
        <v>721</v>
      </c>
      <c r="H116" s="144" t="s">
        <v>729</v>
      </c>
      <c r="I116" s="144" t="s">
        <v>735</v>
      </c>
      <c r="J116" s="144" t="s">
        <v>747</v>
      </c>
      <c r="K116" s="144" t="s">
        <v>766</v>
      </c>
      <c r="L116" s="144">
        <v>1</v>
      </c>
      <c r="M116" s="287">
        <v>44928</v>
      </c>
      <c r="N116" s="287">
        <v>45291</v>
      </c>
      <c r="O116" s="141">
        <v>44916</v>
      </c>
      <c r="P116" s="247" t="s">
        <v>37</v>
      </c>
      <c r="S116" s="259">
        <v>51</v>
      </c>
      <c r="AR116" s="130"/>
      <c r="AS116" s="127"/>
      <c r="AT116" s="127"/>
      <c r="AU116" s="127"/>
      <c r="AV116" s="127"/>
      <c r="AW116" s="183"/>
      <c r="AX116" s="266"/>
      <c r="AY116" s="156"/>
      <c r="AZ116" s="156"/>
      <c r="BA116" s="156"/>
      <c r="BB116" s="156"/>
      <c r="BC116" s="156"/>
      <c r="BD116" s="156"/>
      <c r="BE116" s="156"/>
      <c r="BF116" s="156"/>
      <c r="BG116" s="156"/>
      <c r="BH116" s="156"/>
      <c r="BI116" s="156"/>
      <c r="BJ116" s="156"/>
      <c r="BK116" s="156"/>
      <c r="BL116" s="156"/>
      <c r="BM116" s="157"/>
    </row>
    <row r="117" spans="2:65" ht="17.25" customHeight="1" x14ac:dyDescent="0.25">
      <c r="B117" s="166">
        <v>111</v>
      </c>
      <c r="C117" s="146">
        <v>11</v>
      </c>
      <c r="D117" s="141" t="s">
        <v>138</v>
      </c>
      <c r="E117" s="141" t="s">
        <v>65</v>
      </c>
      <c r="F117" s="142" t="s">
        <v>713</v>
      </c>
      <c r="G117" s="143" t="s">
        <v>722</v>
      </c>
      <c r="H117" s="144" t="s">
        <v>729</v>
      </c>
      <c r="I117" s="144" t="s">
        <v>735</v>
      </c>
      <c r="J117" s="144" t="s">
        <v>742</v>
      </c>
      <c r="K117" s="144" t="s">
        <v>761</v>
      </c>
      <c r="L117" s="144">
        <v>2</v>
      </c>
      <c r="M117" s="287">
        <v>44928</v>
      </c>
      <c r="N117" s="287">
        <v>45291</v>
      </c>
      <c r="O117" s="141">
        <v>44916</v>
      </c>
      <c r="P117" s="247" t="s">
        <v>37</v>
      </c>
      <c r="S117" s="259">
        <v>51</v>
      </c>
      <c r="AR117" s="130"/>
      <c r="AS117" s="127"/>
      <c r="AT117" s="127"/>
      <c r="AU117" s="127"/>
      <c r="AV117" s="127"/>
      <c r="AW117" s="183"/>
      <c r="AX117" s="266"/>
      <c r="AY117" s="156"/>
      <c r="AZ117" s="156"/>
      <c r="BA117" s="156"/>
      <c r="BB117" s="156"/>
      <c r="BC117" s="156"/>
      <c r="BD117" s="156"/>
      <c r="BE117" s="156"/>
      <c r="BF117" s="156"/>
      <c r="BG117" s="156"/>
      <c r="BH117" s="156"/>
      <c r="BI117" s="156"/>
      <c r="BJ117" s="156"/>
      <c r="BK117" s="156"/>
      <c r="BL117" s="156"/>
      <c r="BM117" s="157"/>
    </row>
    <row r="118" spans="2:65" ht="17.25" customHeight="1" x14ac:dyDescent="0.25">
      <c r="B118" s="166">
        <v>112</v>
      </c>
      <c r="C118" s="146">
        <v>12</v>
      </c>
      <c r="D118" s="141" t="s">
        <v>138</v>
      </c>
      <c r="E118" s="141" t="s">
        <v>65</v>
      </c>
      <c r="F118" s="142" t="s">
        <v>713</v>
      </c>
      <c r="G118" s="143" t="s">
        <v>722</v>
      </c>
      <c r="H118" s="144" t="s">
        <v>729</v>
      </c>
      <c r="I118" s="144" t="s">
        <v>735</v>
      </c>
      <c r="J118" s="144" t="s">
        <v>743</v>
      </c>
      <c r="K118" s="144" t="s">
        <v>762</v>
      </c>
      <c r="L118" s="144">
        <v>1</v>
      </c>
      <c r="M118" s="287">
        <v>44928</v>
      </c>
      <c r="N118" s="287">
        <v>45107</v>
      </c>
      <c r="O118" s="141">
        <v>44916</v>
      </c>
      <c r="P118" s="247" t="s">
        <v>37</v>
      </c>
      <c r="S118" s="259">
        <v>25</v>
      </c>
      <c r="AR118" s="130"/>
      <c r="AS118" s="127"/>
      <c r="AT118" s="127"/>
      <c r="AU118" s="127"/>
      <c r="AV118" s="127"/>
      <c r="AW118" s="183"/>
      <c r="AX118" s="266"/>
      <c r="AY118" s="156"/>
      <c r="AZ118" s="156"/>
      <c r="BA118" s="156"/>
      <c r="BB118" s="156"/>
      <c r="BC118" s="156"/>
      <c r="BD118" s="156"/>
      <c r="BE118" s="156"/>
      <c r="BF118" s="156"/>
      <c r="BG118" s="156"/>
      <c r="BH118" s="156"/>
      <c r="BI118" s="156"/>
      <c r="BJ118" s="156"/>
      <c r="BK118" s="156"/>
      <c r="BL118" s="156"/>
      <c r="BM118" s="157"/>
    </row>
    <row r="119" spans="2:65" ht="17.25" customHeight="1" x14ac:dyDescent="0.25">
      <c r="B119" s="166">
        <v>113</v>
      </c>
      <c r="C119" s="146">
        <v>13</v>
      </c>
      <c r="D119" s="141" t="s">
        <v>138</v>
      </c>
      <c r="E119" s="141" t="s">
        <v>65</v>
      </c>
      <c r="F119" s="142" t="s">
        <v>713</v>
      </c>
      <c r="G119" s="143" t="s">
        <v>722</v>
      </c>
      <c r="H119" s="144" t="s">
        <v>729</v>
      </c>
      <c r="I119" s="144" t="s">
        <v>735</v>
      </c>
      <c r="J119" s="144" t="s">
        <v>744</v>
      </c>
      <c r="K119" s="144" t="s">
        <v>763</v>
      </c>
      <c r="L119" s="144">
        <v>1</v>
      </c>
      <c r="M119" s="287">
        <v>44928</v>
      </c>
      <c r="N119" s="287">
        <v>45107</v>
      </c>
      <c r="O119" s="141">
        <v>44916</v>
      </c>
      <c r="P119" s="247" t="s">
        <v>37</v>
      </c>
      <c r="S119" s="259">
        <v>25</v>
      </c>
      <c r="AR119" s="130"/>
      <c r="AS119" s="127"/>
      <c r="AT119" s="127"/>
      <c r="AU119" s="127"/>
      <c r="AV119" s="127"/>
      <c r="AW119" s="183"/>
      <c r="AX119" s="266"/>
      <c r="AY119" s="156"/>
      <c r="AZ119" s="156"/>
      <c r="BA119" s="156"/>
      <c r="BB119" s="156"/>
      <c r="BC119" s="156"/>
      <c r="BD119" s="156"/>
      <c r="BE119" s="156"/>
      <c r="BF119" s="156"/>
      <c r="BG119" s="156"/>
      <c r="BH119" s="156"/>
      <c r="BI119" s="156"/>
      <c r="BJ119" s="156"/>
      <c r="BK119" s="156"/>
      <c r="BL119" s="156"/>
      <c r="BM119" s="157"/>
    </row>
    <row r="120" spans="2:65" ht="17.25" customHeight="1" x14ac:dyDescent="0.25">
      <c r="B120" s="166">
        <v>114</v>
      </c>
      <c r="C120" s="146">
        <v>14</v>
      </c>
      <c r="D120" s="141" t="s">
        <v>138</v>
      </c>
      <c r="E120" s="141" t="s">
        <v>65</v>
      </c>
      <c r="F120" s="142" t="s">
        <v>713</v>
      </c>
      <c r="G120" s="143" t="s">
        <v>722</v>
      </c>
      <c r="H120" s="144" t="s">
        <v>729</v>
      </c>
      <c r="I120" s="144" t="s">
        <v>735</v>
      </c>
      <c r="J120" s="144" t="s">
        <v>745</v>
      </c>
      <c r="K120" s="144" t="s">
        <v>764</v>
      </c>
      <c r="L120" s="144">
        <v>1</v>
      </c>
      <c r="M120" s="287">
        <v>44928</v>
      </c>
      <c r="N120" s="287">
        <v>45291</v>
      </c>
      <c r="O120" s="141">
        <v>44916</v>
      </c>
      <c r="P120" s="247" t="s">
        <v>37</v>
      </c>
      <c r="S120" s="259">
        <v>51</v>
      </c>
      <c r="AR120" s="130"/>
      <c r="AS120" s="127"/>
      <c r="AT120" s="127"/>
      <c r="AU120" s="127"/>
      <c r="AV120" s="127"/>
      <c r="AW120" s="183"/>
      <c r="AX120" s="266"/>
      <c r="AY120" s="156"/>
      <c r="AZ120" s="156"/>
      <c r="BA120" s="156"/>
      <c r="BB120" s="156"/>
      <c r="BC120" s="156"/>
      <c r="BD120" s="156"/>
      <c r="BE120" s="156"/>
      <c r="BF120" s="156"/>
      <c r="BG120" s="156"/>
      <c r="BH120" s="156"/>
      <c r="BI120" s="156"/>
      <c r="BJ120" s="156"/>
      <c r="BK120" s="156"/>
      <c r="BL120" s="156"/>
      <c r="BM120" s="157"/>
    </row>
    <row r="121" spans="2:65" ht="17.25" customHeight="1" x14ac:dyDescent="0.25">
      <c r="B121" s="166">
        <v>115</v>
      </c>
      <c r="C121" s="146">
        <v>15</v>
      </c>
      <c r="D121" s="141" t="s">
        <v>138</v>
      </c>
      <c r="E121" s="141" t="s">
        <v>65</v>
      </c>
      <c r="F121" s="142" t="s">
        <v>713</v>
      </c>
      <c r="G121" s="143" t="s">
        <v>722</v>
      </c>
      <c r="H121" s="144" t="s">
        <v>729</v>
      </c>
      <c r="I121" s="144" t="s">
        <v>735</v>
      </c>
      <c r="J121" s="144" t="s">
        <v>746</v>
      </c>
      <c r="K121" s="144" t="s">
        <v>765</v>
      </c>
      <c r="L121" s="144">
        <v>2</v>
      </c>
      <c r="M121" s="287">
        <v>44928</v>
      </c>
      <c r="N121" s="287">
        <v>45291</v>
      </c>
      <c r="O121" s="141">
        <v>44916</v>
      </c>
      <c r="P121" s="247" t="s">
        <v>37</v>
      </c>
      <c r="S121" s="259">
        <v>51</v>
      </c>
      <c r="AR121" s="130"/>
      <c r="AS121" s="127"/>
      <c r="AT121" s="127"/>
      <c r="AU121" s="127"/>
      <c r="AV121" s="127"/>
      <c r="AW121" s="183"/>
      <c r="AX121" s="266"/>
      <c r="AY121" s="156"/>
      <c r="AZ121" s="156"/>
      <c r="BA121" s="156"/>
      <c r="BB121" s="156"/>
      <c r="BC121" s="156"/>
      <c r="BD121" s="156"/>
      <c r="BE121" s="156"/>
      <c r="BF121" s="156"/>
      <c r="BG121" s="156"/>
      <c r="BH121" s="156"/>
      <c r="BI121" s="156"/>
      <c r="BJ121" s="156"/>
      <c r="BK121" s="156"/>
      <c r="BL121" s="156"/>
      <c r="BM121" s="157"/>
    </row>
    <row r="122" spans="2:65" ht="17.25" customHeight="1" x14ac:dyDescent="0.25">
      <c r="B122" s="166">
        <v>116</v>
      </c>
      <c r="C122" s="146">
        <v>16</v>
      </c>
      <c r="D122" s="141" t="s">
        <v>138</v>
      </c>
      <c r="E122" s="141" t="s">
        <v>65</v>
      </c>
      <c r="F122" s="142" t="s">
        <v>713</v>
      </c>
      <c r="G122" s="143" t="s">
        <v>722</v>
      </c>
      <c r="H122" s="144" t="s">
        <v>729</v>
      </c>
      <c r="I122" s="144" t="s">
        <v>735</v>
      </c>
      <c r="J122" s="144" t="s">
        <v>747</v>
      </c>
      <c r="K122" s="144" t="s">
        <v>766</v>
      </c>
      <c r="L122" s="144">
        <v>1</v>
      </c>
      <c r="M122" s="287">
        <v>44928</v>
      </c>
      <c r="N122" s="287">
        <v>45291</v>
      </c>
      <c r="O122" s="141">
        <v>44916</v>
      </c>
      <c r="P122" s="247" t="s">
        <v>37</v>
      </c>
      <c r="S122" s="259">
        <v>51</v>
      </c>
      <c r="AR122" s="130"/>
      <c r="AS122" s="127"/>
      <c r="AT122" s="127"/>
      <c r="AU122" s="127"/>
      <c r="AV122" s="127"/>
      <c r="AW122" s="183"/>
      <c r="AX122" s="266"/>
      <c r="AY122" s="156"/>
      <c r="AZ122" s="156"/>
      <c r="BA122" s="156"/>
      <c r="BB122" s="156"/>
      <c r="BC122" s="156"/>
      <c r="BD122" s="156"/>
      <c r="BE122" s="156"/>
      <c r="BF122" s="156"/>
      <c r="BG122" s="156"/>
      <c r="BH122" s="156"/>
      <c r="BI122" s="156"/>
      <c r="BJ122" s="156"/>
      <c r="BK122" s="156"/>
      <c r="BL122" s="156"/>
      <c r="BM122" s="157"/>
    </row>
    <row r="123" spans="2:65" ht="17.25" customHeight="1" x14ac:dyDescent="0.25">
      <c r="B123" s="166">
        <v>117</v>
      </c>
      <c r="C123" s="146">
        <v>17</v>
      </c>
      <c r="D123" s="141" t="s">
        <v>138</v>
      </c>
      <c r="E123" s="141" t="s">
        <v>65</v>
      </c>
      <c r="F123" s="142" t="s">
        <v>714</v>
      </c>
      <c r="G123" s="143" t="s">
        <v>723</v>
      </c>
      <c r="H123" s="144" t="s">
        <v>730</v>
      </c>
      <c r="I123" s="144" t="s">
        <v>736</v>
      </c>
      <c r="J123" s="144" t="s">
        <v>748</v>
      </c>
      <c r="K123" s="144" t="s">
        <v>767</v>
      </c>
      <c r="L123" s="144">
        <v>1</v>
      </c>
      <c r="M123" s="287">
        <v>44928</v>
      </c>
      <c r="N123" s="287">
        <v>45107</v>
      </c>
      <c r="O123" s="141">
        <v>44916</v>
      </c>
      <c r="P123" s="247" t="s">
        <v>37</v>
      </c>
      <c r="S123" s="259">
        <v>25</v>
      </c>
      <c r="AR123" s="130"/>
      <c r="AS123" s="127"/>
      <c r="AT123" s="127"/>
      <c r="AU123" s="127"/>
      <c r="AV123" s="127"/>
      <c r="AW123" s="183"/>
      <c r="AX123" s="266"/>
      <c r="AY123" s="156"/>
      <c r="AZ123" s="156"/>
      <c r="BA123" s="156"/>
      <c r="BB123" s="156"/>
      <c r="BC123" s="156"/>
      <c r="BD123" s="156"/>
      <c r="BE123" s="156"/>
      <c r="BF123" s="156"/>
      <c r="BG123" s="156"/>
      <c r="BH123" s="156"/>
      <c r="BI123" s="156"/>
      <c r="BJ123" s="156"/>
      <c r="BK123" s="156"/>
      <c r="BL123" s="156"/>
      <c r="BM123" s="157"/>
    </row>
    <row r="124" spans="2:65" ht="17.25" customHeight="1" x14ac:dyDescent="0.25">
      <c r="B124" s="166">
        <v>118</v>
      </c>
      <c r="C124" s="146">
        <v>18</v>
      </c>
      <c r="D124" s="141" t="s">
        <v>138</v>
      </c>
      <c r="E124" s="141" t="s">
        <v>65</v>
      </c>
      <c r="F124" s="142" t="s">
        <v>714</v>
      </c>
      <c r="G124" s="143" t="s">
        <v>723</v>
      </c>
      <c r="H124" s="144" t="s">
        <v>730</v>
      </c>
      <c r="I124" s="144" t="s">
        <v>736</v>
      </c>
      <c r="J124" s="144" t="s">
        <v>749</v>
      </c>
      <c r="K124" s="144" t="s">
        <v>768</v>
      </c>
      <c r="L124" s="144">
        <v>1</v>
      </c>
      <c r="M124" s="287">
        <v>44928</v>
      </c>
      <c r="N124" s="287">
        <v>45107</v>
      </c>
      <c r="O124" s="141">
        <v>44916</v>
      </c>
      <c r="P124" s="247" t="s">
        <v>37</v>
      </c>
      <c r="S124" s="259">
        <v>25</v>
      </c>
      <c r="AR124" s="130"/>
      <c r="AS124" s="127"/>
      <c r="AT124" s="127"/>
      <c r="AU124" s="127"/>
      <c r="AV124" s="127"/>
      <c r="AW124" s="183"/>
      <c r="AX124" s="266"/>
      <c r="AY124" s="156"/>
      <c r="AZ124" s="156"/>
      <c r="BA124" s="156"/>
      <c r="BB124" s="156"/>
      <c r="BC124" s="156"/>
      <c r="BD124" s="156"/>
      <c r="BE124" s="156"/>
      <c r="BF124" s="156"/>
      <c r="BG124" s="156"/>
      <c r="BH124" s="156"/>
      <c r="BI124" s="156"/>
      <c r="BJ124" s="156"/>
      <c r="BK124" s="156"/>
      <c r="BL124" s="156"/>
      <c r="BM124" s="157"/>
    </row>
    <row r="125" spans="2:65" ht="17.25" customHeight="1" x14ac:dyDescent="0.25">
      <c r="B125" s="166">
        <v>119</v>
      </c>
      <c r="C125" s="146">
        <v>19</v>
      </c>
      <c r="D125" s="141" t="s">
        <v>138</v>
      </c>
      <c r="E125" s="141" t="s">
        <v>65</v>
      </c>
      <c r="F125" s="142" t="s">
        <v>714</v>
      </c>
      <c r="G125" s="143" t="s">
        <v>723</v>
      </c>
      <c r="H125" s="144" t="s">
        <v>730</v>
      </c>
      <c r="I125" s="144" t="s">
        <v>736</v>
      </c>
      <c r="J125" s="144" t="s">
        <v>750</v>
      </c>
      <c r="K125" s="144" t="s">
        <v>761</v>
      </c>
      <c r="L125" s="144">
        <v>12</v>
      </c>
      <c r="M125" s="287">
        <v>44928</v>
      </c>
      <c r="N125" s="287">
        <v>45291</v>
      </c>
      <c r="O125" s="141">
        <v>44916</v>
      </c>
      <c r="P125" s="247" t="s">
        <v>37</v>
      </c>
      <c r="S125" s="259">
        <v>51</v>
      </c>
      <c r="AR125" s="130"/>
      <c r="AS125" s="127"/>
      <c r="AT125" s="127"/>
      <c r="AU125" s="127"/>
      <c r="AV125" s="127"/>
      <c r="AW125" s="183"/>
      <c r="AX125" s="266"/>
      <c r="AY125" s="156"/>
      <c r="AZ125" s="156"/>
      <c r="BA125" s="156"/>
      <c r="BB125" s="156"/>
      <c r="BC125" s="156"/>
      <c r="BD125" s="156"/>
      <c r="BE125" s="156"/>
      <c r="BF125" s="156"/>
      <c r="BG125" s="156"/>
      <c r="BH125" s="156"/>
      <c r="BI125" s="156"/>
      <c r="BJ125" s="156"/>
      <c r="BK125" s="156"/>
      <c r="BL125" s="156"/>
      <c r="BM125" s="157"/>
    </row>
    <row r="126" spans="2:65" ht="17.25" customHeight="1" x14ac:dyDescent="0.25">
      <c r="B126" s="166">
        <v>120</v>
      </c>
      <c r="C126" s="146">
        <v>20</v>
      </c>
      <c r="D126" s="141" t="s">
        <v>138</v>
      </c>
      <c r="E126" s="141" t="s">
        <v>65</v>
      </c>
      <c r="F126" s="148" t="s">
        <v>715</v>
      </c>
      <c r="G126" s="143" t="s">
        <v>724</v>
      </c>
      <c r="H126" s="144" t="s">
        <v>730</v>
      </c>
      <c r="I126" s="144" t="s">
        <v>736</v>
      </c>
      <c r="J126" s="144" t="s">
        <v>748</v>
      </c>
      <c r="K126" s="144" t="s">
        <v>767</v>
      </c>
      <c r="L126" s="144">
        <v>1</v>
      </c>
      <c r="M126" s="287">
        <v>44928</v>
      </c>
      <c r="N126" s="287">
        <v>45107</v>
      </c>
      <c r="O126" s="141">
        <v>44916</v>
      </c>
      <c r="P126" s="247" t="s">
        <v>37</v>
      </c>
      <c r="S126" s="259">
        <v>25</v>
      </c>
      <c r="AR126" s="130"/>
      <c r="AS126" s="127"/>
      <c r="AT126" s="127"/>
      <c r="AU126" s="127"/>
      <c r="AV126" s="127"/>
      <c r="AW126" s="183"/>
      <c r="AX126" s="266"/>
      <c r="AY126" s="156"/>
      <c r="AZ126" s="156"/>
      <c r="BA126" s="156"/>
      <c r="BB126" s="156"/>
      <c r="BC126" s="156"/>
      <c r="BD126" s="156"/>
      <c r="BE126" s="156"/>
      <c r="BF126" s="156"/>
      <c r="BG126" s="156"/>
      <c r="BH126" s="156"/>
      <c r="BI126" s="156"/>
      <c r="BJ126" s="156"/>
      <c r="BK126" s="156"/>
      <c r="BL126" s="156"/>
      <c r="BM126" s="157"/>
    </row>
    <row r="127" spans="2:65" ht="17.25" customHeight="1" x14ac:dyDescent="0.25">
      <c r="B127" s="166">
        <v>121</v>
      </c>
      <c r="C127" s="146">
        <v>21</v>
      </c>
      <c r="D127" s="141" t="s">
        <v>138</v>
      </c>
      <c r="E127" s="141" t="s">
        <v>65</v>
      </c>
      <c r="F127" s="148" t="s">
        <v>715</v>
      </c>
      <c r="G127" s="143" t="s">
        <v>724</v>
      </c>
      <c r="H127" s="144" t="s">
        <v>730</v>
      </c>
      <c r="I127" s="144" t="s">
        <v>736</v>
      </c>
      <c r="J127" s="144" t="s">
        <v>749</v>
      </c>
      <c r="K127" s="144" t="s">
        <v>768</v>
      </c>
      <c r="L127" s="144">
        <v>1</v>
      </c>
      <c r="M127" s="287">
        <v>44928</v>
      </c>
      <c r="N127" s="287">
        <v>45107</v>
      </c>
      <c r="O127" s="141">
        <v>44916</v>
      </c>
      <c r="P127" s="247" t="s">
        <v>37</v>
      </c>
      <c r="S127" s="259">
        <v>25</v>
      </c>
      <c r="AR127" s="130"/>
      <c r="AS127" s="127"/>
      <c r="AT127" s="127"/>
      <c r="AU127" s="127"/>
      <c r="AV127" s="127"/>
      <c r="AW127" s="183"/>
      <c r="AX127" s="266"/>
      <c r="AY127" s="156"/>
      <c r="AZ127" s="156"/>
      <c r="BA127" s="156"/>
      <c r="BB127" s="156"/>
      <c r="BC127" s="156"/>
      <c r="BD127" s="156"/>
      <c r="BE127" s="156"/>
      <c r="BF127" s="156"/>
      <c r="BG127" s="156"/>
      <c r="BH127" s="156"/>
      <c r="BI127" s="156"/>
      <c r="BJ127" s="156"/>
      <c r="BK127" s="156"/>
      <c r="BL127" s="156"/>
      <c r="BM127" s="157"/>
    </row>
    <row r="128" spans="2:65" ht="17.25" customHeight="1" x14ac:dyDescent="0.25">
      <c r="B128" s="166">
        <v>122</v>
      </c>
      <c r="C128" s="146">
        <v>22</v>
      </c>
      <c r="D128" s="141" t="s">
        <v>138</v>
      </c>
      <c r="E128" s="141" t="s">
        <v>65</v>
      </c>
      <c r="F128" s="148" t="s">
        <v>715</v>
      </c>
      <c r="G128" s="143" t="s">
        <v>724</v>
      </c>
      <c r="H128" s="144" t="s">
        <v>730</v>
      </c>
      <c r="I128" s="144" t="s">
        <v>736</v>
      </c>
      <c r="J128" s="144" t="s">
        <v>750</v>
      </c>
      <c r="K128" s="144" t="s">
        <v>761</v>
      </c>
      <c r="L128" s="144">
        <v>12</v>
      </c>
      <c r="M128" s="287">
        <v>44928</v>
      </c>
      <c r="N128" s="287">
        <v>45291</v>
      </c>
      <c r="O128" s="141">
        <v>44916</v>
      </c>
      <c r="P128" s="247" t="s">
        <v>37</v>
      </c>
      <c r="S128" s="259">
        <v>51</v>
      </c>
      <c r="AR128" s="130"/>
      <c r="AS128" s="127"/>
      <c r="AT128" s="127"/>
      <c r="AU128" s="127"/>
      <c r="AV128" s="127"/>
      <c r="AW128" s="183"/>
      <c r="AX128" s="266"/>
      <c r="AY128" s="156"/>
      <c r="AZ128" s="156"/>
      <c r="BA128" s="156"/>
      <c r="BB128" s="156"/>
      <c r="BC128" s="156"/>
      <c r="BD128" s="156"/>
      <c r="BE128" s="156"/>
      <c r="BF128" s="156"/>
      <c r="BG128" s="156"/>
      <c r="BH128" s="156"/>
      <c r="BI128" s="156"/>
      <c r="BJ128" s="156"/>
      <c r="BK128" s="156"/>
      <c r="BL128" s="156"/>
      <c r="BM128" s="157"/>
    </row>
    <row r="129" spans="1:65" ht="17.25" customHeight="1" x14ac:dyDescent="0.25">
      <c r="B129" s="166">
        <v>123</v>
      </c>
      <c r="C129" s="146">
        <v>23</v>
      </c>
      <c r="D129" s="141" t="s">
        <v>138</v>
      </c>
      <c r="E129" s="141" t="s">
        <v>65</v>
      </c>
      <c r="F129" s="142" t="s">
        <v>716</v>
      </c>
      <c r="G129" s="143" t="s">
        <v>725</v>
      </c>
      <c r="H129" s="144" t="s">
        <v>731</v>
      </c>
      <c r="I129" s="144" t="s">
        <v>737</v>
      </c>
      <c r="J129" s="144" t="s">
        <v>751</v>
      </c>
      <c r="K129" s="144" t="s">
        <v>769</v>
      </c>
      <c r="L129" s="144">
        <v>1</v>
      </c>
      <c r="M129" s="287">
        <v>44928</v>
      </c>
      <c r="N129" s="287">
        <v>45107</v>
      </c>
      <c r="O129" s="141">
        <v>44916</v>
      </c>
      <c r="P129" s="247" t="s">
        <v>37</v>
      </c>
      <c r="S129" s="259">
        <v>25</v>
      </c>
      <c r="AR129" s="130"/>
      <c r="AS129" s="127"/>
      <c r="AT129" s="127"/>
      <c r="AU129" s="127"/>
      <c r="AV129" s="127"/>
      <c r="AW129" s="183"/>
      <c r="AX129" s="266"/>
      <c r="AY129" s="156"/>
      <c r="AZ129" s="156"/>
      <c r="BA129" s="156"/>
      <c r="BB129" s="156"/>
      <c r="BC129" s="156"/>
      <c r="BD129" s="156"/>
      <c r="BE129" s="156"/>
      <c r="BF129" s="156"/>
      <c r="BG129" s="156"/>
      <c r="BH129" s="156"/>
      <c r="BI129" s="156"/>
      <c r="BJ129" s="156"/>
      <c r="BK129" s="156"/>
      <c r="BL129" s="156"/>
      <c r="BM129" s="157"/>
    </row>
    <row r="130" spans="1:65" ht="17.25" customHeight="1" x14ac:dyDescent="0.25">
      <c r="B130" s="166">
        <v>124</v>
      </c>
      <c r="C130" s="146">
        <v>24</v>
      </c>
      <c r="D130" s="141" t="s">
        <v>138</v>
      </c>
      <c r="E130" s="141" t="s">
        <v>65</v>
      </c>
      <c r="F130" s="142" t="s">
        <v>716</v>
      </c>
      <c r="G130" s="143" t="s">
        <v>725</v>
      </c>
      <c r="H130" s="144" t="s">
        <v>731</v>
      </c>
      <c r="I130" s="144" t="s">
        <v>737</v>
      </c>
      <c r="J130" s="144" t="s">
        <v>752</v>
      </c>
      <c r="K130" s="144" t="s">
        <v>761</v>
      </c>
      <c r="L130" s="144">
        <v>2</v>
      </c>
      <c r="M130" s="287">
        <v>44928</v>
      </c>
      <c r="N130" s="287">
        <v>45291</v>
      </c>
      <c r="O130" s="141">
        <v>44916</v>
      </c>
      <c r="P130" s="247" t="s">
        <v>37</v>
      </c>
      <c r="S130" s="259">
        <v>51</v>
      </c>
      <c r="AR130" s="130"/>
      <c r="AS130" s="127"/>
      <c r="AT130" s="127"/>
      <c r="AU130" s="127"/>
      <c r="AV130" s="127"/>
      <c r="AW130" s="183"/>
      <c r="AX130" s="266"/>
      <c r="AY130" s="156"/>
      <c r="AZ130" s="156"/>
      <c r="BA130" s="156"/>
      <c r="BB130" s="156"/>
      <c r="BC130" s="156"/>
      <c r="BD130" s="156"/>
      <c r="BE130" s="156"/>
      <c r="BF130" s="156"/>
      <c r="BG130" s="156"/>
      <c r="BH130" s="156"/>
      <c r="BI130" s="156"/>
      <c r="BJ130" s="156"/>
      <c r="BK130" s="156"/>
      <c r="BL130" s="156"/>
      <c r="BM130" s="157"/>
    </row>
    <row r="131" spans="1:65" ht="17.25" customHeight="1" x14ac:dyDescent="0.25">
      <c r="B131" s="166">
        <v>125</v>
      </c>
      <c r="C131" s="146">
        <v>25</v>
      </c>
      <c r="D131" s="141" t="s">
        <v>138</v>
      </c>
      <c r="E131" s="141" t="s">
        <v>65</v>
      </c>
      <c r="F131" s="142" t="s">
        <v>717</v>
      </c>
      <c r="G131" s="143" t="s">
        <v>726</v>
      </c>
      <c r="H131" s="144" t="s">
        <v>732</v>
      </c>
      <c r="I131" s="144" t="s">
        <v>738</v>
      </c>
      <c r="J131" s="144" t="s">
        <v>753</v>
      </c>
      <c r="K131" s="144" t="s">
        <v>770</v>
      </c>
      <c r="L131" s="144">
        <v>1</v>
      </c>
      <c r="M131" s="287">
        <v>44928</v>
      </c>
      <c r="N131" s="287">
        <v>44956</v>
      </c>
      <c r="O131" s="141">
        <v>44916</v>
      </c>
      <c r="P131" s="247" t="s">
        <v>37</v>
      </c>
      <c r="S131" s="259">
        <v>4</v>
      </c>
      <c r="AR131" s="130"/>
      <c r="AS131" s="127"/>
      <c r="AT131" s="127"/>
      <c r="AU131" s="127"/>
      <c r="AV131" s="127"/>
      <c r="AW131" s="183"/>
      <c r="AX131" s="266"/>
      <c r="AY131" s="156"/>
      <c r="AZ131" s="156"/>
      <c r="BA131" s="156"/>
      <c r="BB131" s="156"/>
      <c r="BC131" s="156"/>
      <c r="BD131" s="156"/>
      <c r="BE131" s="156"/>
      <c r="BF131" s="156"/>
      <c r="BG131" s="156"/>
      <c r="BH131" s="156"/>
      <c r="BI131" s="156"/>
      <c r="BJ131" s="156"/>
      <c r="BK131" s="156"/>
      <c r="BL131" s="156"/>
      <c r="BM131" s="157"/>
    </row>
    <row r="132" spans="1:65" ht="17.25" customHeight="1" x14ac:dyDescent="0.25">
      <c r="B132" s="166">
        <v>126</v>
      </c>
      <c r="C132" s="146">
        <v>26</v>
      </c>
      <c r="D132" s="141" t="s">
        <v>138</v>
      </c>
      <c r="E132" s="141" t="s">
        <v>65</v>
      </c>
      <c r="F132" s="142" t="s">
        <v>717</v>
      </c>
      <c r="G132" s="143" t="s">
        <v>726</v>
      </c>
      <c r="H132" s="144" t="s">
        <v>732</v>
      </c>
      <c r="I132" s="144" t="s">
        <v>738</v>
      </c>
      <c r="J132" s="144" t="s">
        <v>754</v>
      </c>
      <c r="K132" s="144" t="s">
        <v>771</v>
      </c>
      <c r="L132" s="144">
        <v>1</v>
      </c>
      <c r="M132" s="287">
        <v>44928</v>
      </c>
      <c r="N132" s="287">
        <v>44972</v>
      </c>
      <c r="O132" s="141">
        <v>44916</v>
      </c>
      <c r="P132" s="247" t="s">
        <v>37</v>
      </c>
      <c r="S132" s="259">
        <v>6</v>
      </c>
      <c r="AR132" s="130"/>
      <c r="AS132" s="127"/>
      <c r="AT132" s="127"/>
      <c r="AU132" s="127"/>
      <c r="AV132" s="127"/>
      <c r="AW132" s="183"/>
      <c r="AX132" s="266"/>
      <c r="AY132" s="156"/>
      <c r="AZ132" s="156"/>
      <c r="BA132" s="156"/>
      <c r="BB132" s="156"/>
      <c r="BC132" s="156"/>
      <c r="BD132" s="156"/>
      <c r="BE132" s="156"/>
      <c r="BF132" s="156"/>
      <c r="BG132" s="156"/>
      <c r="BH132" s="156"/>
      <c r="BI132" s="156"/>
      <c r="BJ132" s="156"/>
      <c r="BK132" s="156"/>
      <c r="BL132" s="156"/>
      <c r="BM132" s="157"/>
    </row>
    <row r="133" spans="1:65" ht="17.25" customHeight="1" x14ac:dyDescent="0.25">
      <c r="B133" s="166">
        <v>127</v>
      </c>
      <c r="C133" s="146">
        <v>27</v>
      </c>
      <c r="D133" s="141" t="s">
        <v>138</v>
      </c>
      <c r="E133" s="141" t="s">
        <v>65</v>
      </c>
      <c r="F133" s="142" t="s">
        <v>717</v>
      </c>
      <c r="G133" s="143" t="s">
        <v>726</v>
      </c>
      <c r="H133" s="144" t="s">
        <v>732</v>
      </c>
      <c r="I133" s="144" t="s">
        <v>738</v>
      </c>
      <c r="J133" s="144" t="s">
        <v>755</v>
      </c>
      <c r="K133" s="144" t="s">
        <v>772</v>
      </c>
      <c r="L133" s="144">
        <v>3</v>
      </c>
      <c r="M133" s="287">
        <v>44928</v>
      </c>
      <c r="N133" s="287">
        <v>45291</v>
      </c>
      <c r="O133" s="141">
        <v>44916</v>
      </c>
      <c r="P133" s="247" t="s">
        <v>37</v>
      </c>
      <c r="S133" s="259">
        <v>51</v>
      </c>
      <c r="AR133" s="130"/>
      <c r="AS133" s="127"/>
      <c r="AT133" s="127"/>
      <c r="AU133" s="127"/>
      <c r="AV133" s="127"/>
      <c r="AW133" s="183"/>
      <c r="AX133" s="266"/>
      <c r="AY133" s="156"/>
      <c r="AZ133" s="156"/>
      <c r="BA133" s="156"/>
      <c r="BB133" s="156"/>
      <c r="BC133" s="156"/>
      <c r="BD133" s="156"/>
      <c r="BE133" s="156"/>
      <c r="BF133" s="156"/>
      <c r="BG133" s="156"/>
      <c r="BH133" s="156"/>
      <c r="BI133" s="156"/>
      <c r="BJ133" s="156"/>
      <c r="BK133" s="156"/>
      <c r="BL133" s="156"/>
      <c r="BM133" s="157"/>
    </row>
    <row r="134" spans="1:65" ht="17.25" customHeight="1" x14ac:dyDescent="0.25">
      <c r="B134" s="166">
        <v>128</v>
      </c>
      <c r="C134" s="146">
        <v>28</v>
      </c>
      <c r="D134" s="141" t="s">
        <v>138</v>
      </c>
      <c r="E134" s="141" t="s">
        <v>65</v>
      </c>
      <c r="F134" s="142" t="s">
        <v>717</v>
      </c>
      <c r="G134" s="143" t="s">
        <v>726</v>
      </c>
      <c r="H134" s="144" t="s">
        <v>732</v>
      </c>
      <c r="I134" s="144" t="s">
        <v>738</v>
      </c>
      <c r="J134" s="144" t="s">
        <v>756</v>
      </c>
      <c r="K134" s="144" t="s">
        <v>773</v>
      </c>
      <c r="L134" s="144">
        <v>1</v>
      </c>
      <c r="M134" s="287">
        <v>44928</v>
      </c>
      <c r="N134" s="287">
        <v>45291</v>
      </c>
      <c r="O134" s="141">
        <v>44916</v>
      </c>
      <c r="P134" s="247" t="s">
        <v>37</v>
      </c>
      <c r="S134" s="259">
        <v>51</v>
      </c>
      <c r="AR134" s="130"/>
      <c r="AS134" s="127"/>
      <c r="AT134" s="127"/>
      <c r="AU134" s="127"/>
      <c r="AV134" s="127"/>
      <c r="AW134" s="183"/>
      <c r="AX134" s="266"/>
      <c r="AY134" s="156"/>
      <c r="AZ134" s="156"/>
      <c r="BA134" s="156"/>
      <c r="BB134" s="156"/>
      <c r="BC134" s="156"/>
      <c r="BD134" s="156"/>
      <c r="BE134" s="156"/>
      <c r="BF134" s="156"/>
      <c r="BG134" s="156"/>
      <c r="BH134" s="156"/>
      <c r="BI134" s="156"/>
      <c r="BJ134" s="156"/>
      <c r="BK134" s="156"/>
      <c r="BL134" s="156"/>
      <c r="BM134" s="157"/>
    </row>
    <row r="135" spans="1:65" ht="17.25" customHeight="1" x14ac:dyDescent="0.25">
      <c r="B135" s="166">
        <v>129</v>
      </c>
      <c r="C135" s="146">
        <v>29</v>
      </c>
      <c r="D135" s="141" t="s">
        <v>138</v>
      </c>
      <c r="E135" s="141" t="s">
        <v>65</v>
      </c>
      <c r="F135" s="142" t="s">
        <v>718</v>
      </c>
      <c r="G135" s="143" t="s">
        <v>727</v>
      </c>
      <c r="H135" s="144" t="s">
        <v>733</v>
      </c>
      <c r="I135" s="144" t="s">
        <v>739</v>
      </c>
      <c r="J135" s="144" t="s">
        <v>757</v>
      </c>
      <c r="K135" s="144" t="s">
        <v>774</v>
      </c>
      <c r="L135" s="144">
        <v>1</v>
      </c>
      <c r="M135" s="287">
        <v>44928</v>
      </c>
      <c r="N135" s="287">
        <v>45016</v>
      </c>
      <c r="O135" s="141">
        <v>44916</v>
      </c>
      <c r="P135" s="247" t="s">
        <v>37</v>
      </c>
      <c r="S135" s="259">
        <v>12</v>
      </c>
      <c r="AR135" s="130"/>
      <c r="AS135" s="127"/>
      <c r="AT135" s="127"/>
      <c r="AU135" s="127"/>
      <c r="AV135" s="127"/>
      <c r="AW135" s="183"/>
      <c r="AX135" s="266"/>
      <c r="AY135" s="156"/>
      <c r="AZ135" s="156"/>
      <c r="BA135" s="156"/>
      <c r="BB135" s="156"/>
      <c r="BC135" s="156"/>
      <c r="BD135" s="156"/>
      <c r="BE135" s="156"/>
      <c r="BF135" s="156"/>
      <c r="BG135" s="156"/>
      <c r="BH135" s="156"/>
      <c r="BI135" s="156"/>
      <c r="BJ135" s="156"/>
      <c r="BK135" s="156"/>
      <c r="BL135" s="156"/>
      <c r="BM135" s="157"/>
    </row>
    <row r="136" spans="1:65" ht="17.25" customHeight="1" thickBot="1" x14ac:dyDescent="0.3">
      <c r="B136" s="249">
        <v>130</v>
      </c>
      <c r="C136" s="150">
        <v>30</v>
      </c>
      <c r="D136" s="151" t="s">
        <v>138</v>
      </c>
      <c r="E136" s="151" t="s">
        <v>65</v>
      </c>
      <c r="F136" s="152" t="s">
        <v>718</v>
      </c>
      <c r="G136" s="153" t="s">
        <v>727</v>
      </c>
      <c r="H136" s="154" t="s">
        <v>733</v>
      </c>
      <c r="I136" s="154" t="s">
        <v>739</v>
      </c>
      <c r="J136" s="154" t="s">
        <v>758</v>
      </c>
      <c r="K136" s="154" t="s">
        <v>775</v>
      </c>
      <c r="L136" s="154">
        <v>1</v>
      </c>
      <c r="M136" s="288">
        <v>44928</v>
      </c>
      <c r="N136" s="288">
        <v>45107</v>
      </c>
      <c r="O136" s="151">
        <v>44916</v>
      </c>
      <c r="P136" s="248" t="s">
        <v>37</v>
      </c>
      <c r="S136" s="260">
        <v>25</v>
      </c>
      <c r="AR136" s="131"/>
      <c r="AS136" s="128"/>
      <c r="AT136" s="128"/>
      <c r="AU136" s="128"/>
      <c r="AV136" s="128"/>
      <c r="AW136" s="184"/>
      <c r="AX136" s="267"/>
      <c r="AY136" s="158"/>
      <c r="AZ136" s="158"/>
      <c r="BA136" s="158"/>
      <c r="BB136" s="158"/>
      <c r="BC136" s="158"/>
      <c r="BD136" s="158"/>
      <c r="BE136" s="158"/>
      <c r="BF136" s="158"/>
      <c r="BG136" s="158"/>
      <c r="BH136" s="158"/>
      <c r="BI136" s="158"/>
      <c r="BJ136" s="158"/>
      <c r="BK136" s="158"/>
      <c r="BL136" s="158"/>
      <c r="BM136" s="159"/>
    </row>
    <row r="137" spans="1:65" ht="17.25" customHeight="1" x14ac:dyDescent="0.15">
      <c r="A137" s="180"/>
      <c r="B137" s="250">
        <v>131</v>
      </c>
      <c r="C137" s="146">
        <v>1</v>
      </c>
      <c r="D137" s="141" t="s">
        <v>138</v>
      </c>
      <c r="E137" s="146" t="s">
        <v>30</v>
      </c>
      <c r="F137" s="160" t="s">
        <v>715</v>
      </c>
      <c r="G137" s="144" t="s">
        <v>777</v>
      </c>
      <c r="H137" s="144" t="s">
        <v>778</v>
      </c>
      <c r="I137" s="144" t="s">
        <v>779</v>
      </c>
      <c r="J137" s="144" t="s">
        <v>757</v>
      </c>
      <c r="K137" s="144" t="s">
        <v>774</v>
      </c>
      <c r="L137" s="144">
        <v>1</v>
      </c>
      <c r="M137" s="287">
        <v>44928</v>
      </c>
      <c r="N137" s="287">
        <v>45016</v>
      </c>
      <c r="O137" s="141">
        <v>44916</v>
      </c>
      <c r="P137" s="247" t="s">
        <v>37</v>
      </c>
      <c r="S137" s="259">
        <v>12</v>
      </c>
      <c r="AX137" s="268"/>
      <c r="AY137" s="155"/>
      <c r="AZ137" s="155"/>
      <c r="BA137" s="155"/>
      <c r="BB137" s="155"/>
      <c r="BC137" s="155"/>
      <c r="BD137" s="155"/>
      <c r="BE137" s="155"/>
      <c r="BF137" s="155"/>
      <c r="BG137" s="155"/>
      <c r="BH137" s="155"/>
      <c r="BI137" s="155"/>
      <c r="BJ137" s="155"/>
      <c r="BK137" s="155"/>
      <c r="BL137" s="155"/>
      <c r="BM137" s="269"/>
    </row>
    <row r="138" spans="1:65" ht="17.25" customHeight="1" x14ac:dyDescent="0.15">
      <c r="A138" s="180"/>
      <c r="B138" s="250">
        <v>132</v>
      </c>
      <c r="C138" s="146">
        <v>2</v>
      </c>
      <c r="D138" s="141" t="s">
        <v>138</v>
      </c>
      <c r="E138" s="146" t="s">
        <v>30</v>
      </c>
      <c r="F138" s="160" t="s">
        <v>715</v>
      </c>
      <c r="G138" s="144" t="s">
        <v>777</v>
      </c>
      <c r="H138" s="144" t="s">
        <v>778</v>
      </c>
      <c r="I138" s="144" t="s">
        <v>779</v>
      </c>
      <c r="J138" s="144" t="s">
        <v>758</v>
      </c>
      <c r="K138" s="144" t="s">
        <v>775</v>
      </c>
      <c r="L138" s="144">
        <v>1</v>
      </c>
      <c r="M138" s="287">
        <v>44928</v>
      </c>
      <c r="N138" s="287">
        <v>45107</v>
      </c>
      <c r="O138" s="141">
        <v>44916</v>
      </c>
      <c r="P138" s="247" t="s">
        <v>37</v>
      </c>
      <c r="S138" s="259">
        <v>25</v>
      </c>
      <c r="AX138" s="268"/>
      <c r="AY138" s="155"/>
      <c r="AZ138" s="155"/>
      <c r="BA138" s="155"/>
      <c r="BB138" s="155"/>
      <c r="BC138" s="155"/>
      <c r="BD138" s="155"/>
      <c r="BE138" s="155"/>
      <c r="BF138" s="155"/>
      <c r="BG138" s="155"/>
      <c r="BH138" s="155"/>
      <c r="BI138" s="155"/>
      <c r="BJ138" s="155"/>
      <c r="BK138" s="155"/>
      <c r="BL138" s="155"/>
      <c r="BM138" s="269"/>
    </row>
    <row r="139" spans="1:65" ht="17.25" customHeight="1" x14ac:dyDescent="0.15">
      <c r="A139" s="180"/>
      <c r="B139" s="250">
        <v>133</v>
      </c>
      <c r="C139" s="146">
        <v>3</v>
      </c>
      <c r="D139" s="141" t="s">
        <v>138</v>
      </c>
      <c r="E139" s="146" t="s">
        <v>30</v>
      </c>
      <c r="F139" s="160" t="s">
        <v>710</v>
      </c>
      <c r="G139" s="144" t="s">
        <v>780</v>
      </c>
      <c r="H139" s="144" t="s">
        <v>781</v>
      </c>
      <c r="I139" s="144" t="s">
        <v>782</v>
      </c>
      <c r="J139" s="144" t="s">
        <v>783</v>
      </c>
      <c r="K139" s="144" t="s">
        <v>784</v>
      </c>
      <c r="L139" s="144">
        <v>1</v>
      </c>
      <c r="M139" s="287">
        <v>44928</v>
      </c>
      <c r="N139" s="289">
        <v>44972</v>
      </c>
      <c r="O139" s="141">
        <v>44916</v>
      </c>
      <c r="P139" s="247" t="s">
        <v>37</v>
      </c>
      <c r="S139" s="259">
        <v>6</v>
      </c>
      <c r="AX139" s="268"/>
      <c r="AY139" s="155"/>
      <c r="AZ139" s="155"/>
      <c r="BA139" s="155"/>
      <c r="BB139" s="155"/>
      <c r="BC139" s="155"/>
      <c r="BD139" s="155"/>
      <c r="BE139" s="155"/>
      <c r="BF139" s="155"/>
      <c r="BG139" s="155"/>
      <c r="BH139" s="155"/>
      <c r="BI139" s="155"/>
      <c r="BJ139" s="155"/>
      <c r="BK139" s="155"/>
      <c r="BL139" s="155"/>
      <c r="BM139" s="269"/>
    </row>
    <row r="140" spans="1:65" ht="17.25" customHeight="1" x14ac:dyDescent="0.15">
      <c r="A140" s="180"/>
      <c r="B140" s="250">
        <v>134</v>
      </c>
      <c r="C140" s="146">
        <v>4</v>
      </c>
      <c r="D140" s="141" t="s">
        <v>138</v>
      </c>
      <c r="E140" s="146" t="s">
        <v>30</v>
      </c>
      <c r="F140" s="160" t="s">
        <v>711</v>
      </c>
      <c r="G140" s="144" t="s">
        <v>785</v>
      </c>
      <c r="H140" s="144" t="s">
        <v>733</v>
      </c>
      <c r="I140" s="144" t="s">
        <v>786</v>
      </c>
      <c r="J140" s="144" t="s">
        <v>757</v>
      </c>
      <c r="K140" s="144" t="s">
        <v>774</v>
      </c>
      <c r="L140" s="144">
        <v>1</v>
      </c>
      <c r="M140" s="287">
        <v>44928</v>
      </c>
      <c r="N140" s="287">
        <v>45016</v>
      </c>
      <c r="O140" s="141">
        <v>44916</v>
      </c>
      <c r="P140" s="247" t="s">
        <v>37</v>
      </c>
      <c r="S140" s="259">
        <v>12</v>
      </c>
      <c r="AX140" s="268"/>
      <c r="AY140" s="155"/>
      <c r="AZ140" s="155"/>
      <c r="BA140" s="155"/>
      <c r="BB140" s="155"/>
      <c r="BC140" s="155"/>
      <c r="BD140" s="155"/>
      <c r="BE140" s="155"/>
      <c r="BF140" s="155"/>
      <c r="BG140" s="155"/>
      <c r="BH140" s="155"/>
      <c r="BI140" s="155"/>
      <c r="BJ140" s="155"/>
      <c r="BK140" s="155"/>
      <c r="BL140" s="155"/>
      <c r="BM140" s="269"/>
    </row>
    <row r="141" spans="1:65" ht="17.25" customHeight="1" thickBot="1" x14ac:dyDescent="0.2">
      <c r="A141" s="180"/>
      <c r="B141" s="251">
        <v>135</v>
      </c>
      <c r="C141" s="252">
        <v>5</v>
      </c>
      <c r="D141" s="253" t="s">
        <v>138</v>
      </c>
      <c r="E141" s="252" t="s">
        <v>30</v>
      </c>
      <c r="F141" s="254" t="s">
        <v>711</v>
      </c>
      <c r="G141" s="255" t="s">
        <v>785</v>
      </c>
      <c r="H141" s="255" t="s">
        <v>733</v>
      </c>
      <c r="I141" s="255" t="s">
        <v>786</v>
      </c>
      <c r="J141" s="255" t="s">
        <v>758</v>
      </c>
      <c r="K141" s="255" t="s">
        <v>775</v>
      </c>
      <c r="L141" s="255">
        <v>1</v>
      </c>
      <c r="M141" s="290">
        <v>44928</v>
      </c>
      <c r="N141" s="290">
        <v>45107</v>
      </c>
      <c r="O141" s="253">
        <v>44916</v>
      </c>
      <c r="P141" s="256" t="s">
        <v>37</v>
      </c>
      <c r="S141" s="261">
        <v>25</v>
      </c>
      <c r="AX141" s="270"/>
      <c r="AY141" s="271"/>
      <c r="AZ141" s="271"/>
      <c r="BA141" s="271"/>
      <c r="BB141" s="271"/>
      <c r="BC141" s="271"/>
      <c r="BD141" s="271"/>
      <c r="BE141" s="271"/>
      <c r="BF141" s="271"/>
      <c r="BG141" s="271"/>
      <c r="BH141" s="271"/>
      <c r="BI141" s="271"/>
      <c r="BJ141" s="271"/>
      <c r="BK141" s="271"/>
      <c r="BL141" s="271"/>
      <c r="BM141" s="272"/>
    </row>
    <row r="142" spans="1:65" ht="17.25" customHeight="1" x14ac:dyDescent="0.25">
      <c r="S142" s="177"/>
    </row>
    <row r="8170" spans="1:119" s="31" customFormat="1" ht="17.25" customHeight="1" x14ac:dyDescent="0.25">
      <c r="A8170" s="1"/>
      <c r="B8170" s="1"/>
      <c r="C8170" s="132"/>
      <c r="D8170" s="1"/>
      <c r="E8170" s="1"/>
      <c r="F8170" s="1"/>
      <c r="G8170" s="1"/>
      <c r="H8170" s="2"/>
      <c r="I8170" s="2"/>
      <c r="J8170" s="2"/>
      <c r="K8170" s="2"/>
      <c r="L8170" s="2"/>
      <c r="M8170" s="2"/>
      <c r="N8170" s="2"/>
      <c r="O8170" s="2"/>
      <c r="P8170" s="2"/>
      <c r="Q8170" s="2"/>
      <c r="R8170" s="2"/>
      <c r="S8170" s="2"/>
      <c r="T8170" s="2"/>
      <c r="U8170" s="2"/>
      <c r="V8170" s="2"/>
      <c r="W8170" s="2"/>
      <c r="X8170" s="2"/>
      <c r="Y8170" s="2"/>
      <c r="Z8170" s="2"/>
      <c r="AA8170" s="2"/>
      <c r="AB8170" s="2"/>
      <c r="AC8170" s="2"/>
      <c r="AD8170" s="2"/>
      <c r="AE8170" s="2"/>
      <c r="AF8170" s="2"/>
      <c r="AG8170" s="2"/>
      <c r="AH8170" s="2"/>
      <c r="AI8170" s="2"/>
      <c r="AJ8170" s="2"/>
      <c r="AK8170" s="2"/>
      <c r="AL8170" s="2"/>
      <c r="AM8170" s="2"/>
      <c r="AN8170" s="2"/>
      <c r="AO8170" s="2"/>
      <c r="AP8170" s="2"/>
      <c r="AQ8170" s="2"/>
      <c r="AR8170" s="2"/>
      <c r="AS8170" s="2"/>
      <c r="AT8170" s="2"/>
      <c r="AU8170" s="2"/>
      <c r="AV8170" s="2"/>
      <c r="AW8170" s="2"/>
      <c r="AX8170" s="2"/>
      <c r="AY8170" s="2"/>
      <c r="AZ8170" s="2"/>
      <c r="BA8170" s="2"/>
      <c r="BB8170" s="2"/>
      <c r="BC8170" s="2"/>
      <c r="BD8170" s="2"/>
      <c r="BE8170" s="2"/>
      <c r="BF8170" s="2"/>
      <c r="BG8170" s="2"/>
      <c r="BH8170" s="2"/>
      <c r="BI8170" s="2"/>
      <c r="BJ8170" s="2"/>
      <c r="BK8170" s="2"/>
      <c r="BL8170" s="2"/>
      <c r="BM8170" s="47"/>
      <c r="BN8170" s="2"/>
      <c r="BO8170" s="2"/>
      <c r="BP8170" s="2"/>
      <c r="BQ8170" s="2"/>
      <c r="BR8170" s="2"/>
      <c r="BS8170" s="2"/>
      <c r="BT8170" s="2"/>
      <c r="BU8170" s="2"/>
      <c r="BV8170" s="2"/>
      <c r="BW8170" s="2"/>
      <c r="BX8170" s="2"/>
      <c r="BY8170" s="2"/>
      <c r="BZ8170" s="2"/>
      <c r="CA8170" s="2"/>
      <c r="CB8170" s="2"/>
      <c r="CC8170" s="2"/>
      <c r="CD8170" s="2"/>
      <c r="CE8170" s="2"/>
      <c r="CF8170" s="2"/>
      <c r="CG8170" s="2"/>
      <c r="CH8170" s="2"/>
      <c r="CI8170" s="2"/>
      <c r="CJ8170" s="2"/>
      <c r="CK8170" s="2"/>
      <c r="CL8170" s="2"/>
      <c r="CM8170" s="2"/>
      <c r="CN8170" s="2"/>
      <c r="CO8170" s="2"/>
      <c r="CP8170" s="2"/>
      <c r="CQ8170" s="2"/>
      <c r="CR8170" s="2"/>
      <c r="CS8170" s="2"/>
      <c r="CT8170" s="2"/>
      <c r="CU8170" s="2"/>
      <c r="CV8170" s="2"/>
      <c r="CW8170" s="2"/>
      <c r="CX8170" s="2"/>
      <c r="CY8170" s="2"/>
      <c r="CZ8170" s="2"/>
      <c r="DA8170" s="2"/>
      <c r="DB8170" s="2"/>
      <c r="DC8170" s="2"/>
      <c r="DD8170" s="2"/>
      <c r="DE8170" s="2"/>
      <c r="DF8170" s="2"/>
      <c r="DG8170" s="2"/>
      <c r="DH8170" s="2"/>
      <c r="DI8170" s="2"/>
      <c r="DJ8170" s="2"/>
      <c r="DK8170" s="2"/>
      <c r="DL8170" s="2"/>
      <c r="DM8170" s="2"/>
      <c r="DN8170" s="2"/>
      <c r="DO8170" s="2"/>
    </row>
    <row r="8171" spans="1:119" s="31" customFormat="1" ht="17.25" customHeight="1" x14ac:dyDescent="0.25">
      <c r="A8171" s="1"/>
      <c r="B8171" s="1"/>
      <c r="C8171" s="132"/>
      <c r="D8171" s="1"/>
      <c r="E8171" s="1"/>
      <c r="F8171" s="1"/>
      <c r="G8171" s="1"/>
      <c r="H8171" s="2"/>
      <c r="I8171" s="2"/>
      <c r="J8171" s="2"/>
      <c r="K8171" s="2"/>
      <c r="L8171" s="2"/>
      <c r="M8171" s="2"/>
      <c r="N8171" s="2"/>
      <c r="O8171" s="2"/>
      <c r="P8171" s="2"/>
      <c r="Q8171" s="2"/>
      <c r="R8171" s="2"/>
      <c r="S8171" s="2"/>
      <c r="T8171" s="2"/>
      <c r="U8171" s="2"/>
      <c r="V8171" s="2"/>
      <c r="W8171" s="2"/>
      <c r="X8171" s="2"/>
      <c r="Y8171" s="2"/>
      <c r="Z8171" s="2"/>
      <c r="AA8171" s="2"/>
      <c r="AB8171" s="2"/>
      <c r="AC8171" s="2"/>
      <c r="AD8171" s="2"/>
      <c r="AE8171" s="2"/>
      <c r="AF8171" s="2"/>
      <c r="AG8171" s="2"/>
      <c r="AH8171" s="2"/>
      <c r="AI8171" s="2"/>
      <c r="AJ8171" s="2"/>
      <c r="AK8171" s="2"/>
      <c r="AL8171" s="2"/>
      <c r="AM8171" s="2"/>
      <c r="AN8171" s="2"/>
      <c r="AO8171" s="2"/>
      <c r="AP8171" s="2"/>
      <c r="AQ8171" s="2"/>
      <c r="AR8171" s="2"/>
      <c r="AS8171" s="2"/>
      <c r="AT8171" s="2"/>
      <c r="AU8171" s="2"/>
      <c r="AV8171" s="2"/>
      <c r="AW8171" s="2"/>
      <c r="AX8171" s="2"/>
      <c r="AY8171" s="2"/>
      <c r="AZ8171" s="2"/>
      <c r="BA8171" s="2"/>
      <c r="BB8171" s="2"/>
      <c r="BC8171" s="2"/>
      <c r="BD8171" s="2"/>
      <c r="BE8171" s="2"/>
      <c r="BF8171" s="2"/>
      <c r="BG8171" s="2"/>
      <c r="BH8171" s="2"/>
      <c r="BI8171" s="2"/>
      <c r="BJ8171" s="2"/>
      <c r="BK8171" s="2"/>
      <c r="BL8171" s="2"/>
      <c r="BM8171" s="47"/>
      <c r="BN8171" s="2"/>
      <c r="BO8171" s="2"/>
      <c r="BP8171" s="2"/>
      <c r="BQ8171" s="2"/>
      <c r="BR8171" s="2"/>
      <c r="BS8171" s="2"/>
      <c r="BT8171" s="2"/>
      <c r="BU8171" s="2"/>
      <c r="BV8171" s="2"/>
      <c r="BW8171" s="2"/>
      <c r="BX8171" s="2"/>
      <c r="BY8171" s="2"/>
      <c r="BZ8171" s="2"/>
      <c r="CA8171" s="2"/>
      <c r="CB8171" s="2"/>
      <c r="CC8171" s="2"/>
      <c r="CD8171" s="2"/>
      <c r="CE8171" s="2"/>
      <c r="CF8171" s="2"/>
      <c r="CG8171" s="2"/>
      <c r="CH8171" s="2"/>
      <c r="CI8171" s="2"/>
      <c r="CJ8171" s="2"/>
      <c r="CK8171" s="2"/>
      <c r="CL8171" s="2"/>
      <c r="CM8171" s="2"/>
      <c r="CN8171" s="2"/>
      <c r="CO8171" s="2"/>
      <c r="CP8171" s="2"/>
      <c r="CQ8171" s="2"/>
      <c r="CR8171" s="2"/>
      <c r="CS8171" s="2"/>
      <c r="CT8171" s="2"/>
      <c r="CU8171" s="2"/>
      <c r="CV8171" s="2"/>
      <c r="CW8171" s="2"/>
      <c r="CX8171" s="2"/>
      <c r="CY8171" s="2"/>
      <c r="CZ8171" s="2"/>
      <c r="DA8171" s="2"/>
      <c r="DB8171" s="2"/>
      <c r="DC8171" s="2"/>
      <c r="DD8171" s="2"/>
      <c r="DE8171" s="2"/>
      <c r="DF8171" s="2"/>
      <c r="DG8171" s="2"/>
      <c r="DH8171" s="2"/>
      <c r="DI8171" s="2"/>
      <c r="DJ8171" s="2"/>
      <c r="DK8171" s="2"/>
      <c r="DL8171" s="2"/>
      <c r="DM8171" s="2"/>
      <c r="DN8171" s="2"/>
      <c r="DO8171" s="2"/>
    </row>
    <row r="8172" spans="1:119" s="31" customFormat="1" ht="17.25" customHeight="1" x14ac:dyDescent="0.25">
      <c r="A8172" s="1"/>
      <c r="B8172" s="1"/>
      <c r="C8172" s="132"/>
      <c r="D8172" s="1"/>
      <c r="E8172" s="1"/>
      <c r="F8172" s="1"/>
      <c r="G8172" s="1"/>
      <c r="H8172" s="2"/>
      <c r="I8172" s="2"/>
      <c r="J8172" s="2"/>
      <c r="K8172" s="2"/>
      <c r="L8172" s="2"/>
      <c r="M8172" s="2"/>
      <c r="N8172" s="2"/>
      <c r="O8172" s="2"/>
      <c r="P8172" s="2"/>
      <c r="Q8172" s="2"/>
      <c r="R8172" s="2"/>
      <c r="S8172" s="2"/>
      <c r="T8172" s="2"/>
      <c r="U8172" s="2"/>
      <c r="V8172" s="2"/>
      <c r="W8172" s="2"/>
      <c r="X8172" s="2"/>
      <c r="Y8172" s="2"/>
      <c r="Z8172" s="2"/>
      <c r="AA8172" s="2"/>
      <c r="AB8172" s="2"/>
      <c r="AC8172" s="2"/>
      <c r="AD8172" s="2"/>
      <c r="AE8172" s="2"/>
      <c r="AF8172" s="2"/>
      <c r="AG8172" s="2"/>
      <c r="AH8172" s="2"/>
      <c r="AI8172" s="2"/>
      <c r="AJ8172" s="2"/>
      <c r="AK8172" s="2"/>
      <c r="AL8172" s="2"/>
      <c r="AM8172" s="2"/>
      <c r="AN8172" s="2"/>
      <c r="AO8172" s="2"/>
      <c r="AP8172" s="2"/>
      <c r="AQ8172" s="2"/>
      <c r="AR8172" s="2"/>
      <c r="AS8172" s="2"/>
      <c r="AT8172" s="2"/>
      <c r="AU8172" s="2"/>
      <c r="AV8172" s="2"/>
      <c r="AW8172" s="2"/>
      <c r="AX8172" s="2"/>
      <c r="AY8172" s="2"/>
      <c r="AZ8172" s="2"/>
      <c r="BA8172" s="2"/>
      <c r="BB8172" s="2"/>
      <c r="BC8172" s="2"/>
      <c r="BD8172" s="2"/>
      <c r="BE8172" s="2"/>
      <c r="BF8172" s="2"/>
      <c r="BG8172" s="2"/>
      <c r="BH8172" s="2"/>
      <c r="BI8172" s="2"/>
      <c r="BJ8172" s="2"/>
      <c r="BK8172" s="2"/>
      <c r="BL8172" s="2"/>
      <c r="BM8172" s="47"/>
      <c r="BN8172" s="2"/>
      <c r="BO8172" s="2"/>
      <c r="BP8172" s="2"/>
      <c r="BQ8172" s="2"/>
      <c r="BR8172" s="2"/>
      <c r="BS8172" s="2"/>
      <c r="BT8172" s="2"/>
      <c r="BU8172" s="2"/>
      <c r="BV8172" s="2"/>
      <c r="BW8172" s="2"/>
      <c r="BX8172" s="2"/>
      <c r="BY8172" s="2"/>
      <c r="BZ8172" s="2"/>
      <c r="CA8172" s="2"/>
      <c r="CB8172" s="2"/>
      <c r="CC8172" s="2"/>
      <c r="CD8172" s="2"/>
      <c r="CE8172" s="2"/>
      <c r="CF8172" s="2"/>
      <c r="CG8172" s="2"/>
      <c r="CH8172" s="2"/>
      <c r="CI8172" s="2"/>
      <c r="CJ8172" s="2"/>
      <c r="CK8172" s="2"/>
      <c r="CL8172" s="2"/>
      <c r="CM8172" s="2"/>
      <c r="CN8172" s="2"/>
      <c r="CO8172" s="2"/>
      <c r="CP8172" s="2"/>
      <c r="CQ8172" s="2"/>
      <c r="CR8172" s="2"/>
      <c r="CS8172" s="2"/>
      <c r="CT8172" s="2"/>
      <c r="CU8172" s="2"/>
      <c r="CV8172" s="2"/>
      <c r="CW8172" s="2"/>
      <c r="CX8172" s="2"/>
      <c r="CY8172" s="2"/>
      <c r="CZ8172" s="2"/>
      <c r="DA8172" s="2"/>
      <c r="DB8172" s="2"/>
      <c r="DC8172" s="2"/>
      <c r="DD8172" s="2"/>
      <c r="DE8172" s="2"/>
      <c r="DF8172" s="2"/>
      <c r="DG8172" s="2"/>
      <c r="DH8172" s="2"/>
      <c r="DI8172" s="2"/>
      <c r="DJ8172" s="2"/>
      <c r="DK8172" s="2"/>
      <c r="DL8172" s="2"/>
      <c r="DM8172" s="2"/>
      <c r="DN8172" s="2"/>
      <c r="DO8172" s="2"/>
    </row>
    <row r="8173" spans="1:119" s="31" customFormat="1" ht="17.25" customHeight="1" x14ac:dyDescent="0.25">
      <c r="A8173" s="1"/>
      <c r="B8173" s="1"/>
      <c r="C8173" s="132"/>
      <c r="D8173" s="1"/>
      <c r="E8173" s="1"/>
      <c r="F8173" s="1"/>
      <c r="G8173" s="1"/>
      <c r="H8173" s="2"/>
      <c r="I8173" s="2"/>
      <c r="J8173" s="2"/>
      <c r="K8173" s="2"/>
      <c r="L8173" s="2"/>
      <c r="M8173" s="2"/>
      <c r="N8173" s="2"/>
      <c r="O8173" s="2"/>
      <c r="P8173" s="2"/>
      <c r="Q8173" s="2"/>
      <c r="R8173" s="2"/>
      <c r="S8173" s="2"/>
      <c r="T8173" s="2"/>
      <c r="U8173" s="2"/>
      <c r="V8173" s="2"/>
      <c r="W8173" s="2"/>
      <c r="X8173" s="2"/>
      <c r="Y8173" s="2"/>
      <c r="Z8173" s="2"/>
      <c r="AA8173" s="2"/>
      <c r="AB8173" s="2"/>
      <c r="AC8173" s="2"/>
      <c r="AD8173" s="2"/>
      <c r="AE8173" s="2"/>
      <c r="AF8173" s="2"/>
      <c r="AG8173" s="2"/>
      <c r="AH8173" s="2"/>
      <c r="AI8173" s="2"/>
      <c r="AJ8173" s="2"/>
      <c r="AK8173" s="2"/>
      <c r="AL8173" s="2"/>
      <c r="AM8173" s="2"/>
      <c r="AN8173" s="2"/>
      <c r="AO8173" s="2"/>
      <c r="AP8173" s="2"/>
      <c r="AQ8173" s="2"/>
      <c r="AR8173" s="2"/>
      <c r="AS8173" s="2"/>
      <c r="AT8173" s="2"/>
      <c r="AU8173" s="2"/>
      <c r="AV8173" s="2"/>
      <c r="AW8173" s="2"/>
      <c r="AX8173" s="2"/>
      <c r="AY8173" s="2"/>
      <c r="AZ8173" s="2"/>
      <c r="BA8173" s="2"/>
      <c r="BB8173" s="2"/>
      <c r="BC8173" s="2"/>
      <c r="BD8173" s="2"/>
      <c r="BE8173" s="2"/>
      <c r="BF8173" s="2"/>
      <c r="BG8173" s="2"/>
      <c r="BH8173" s="2"/>
      <c r="BI8173" s="2"/>
      <c r="BJ8173" s="2"/>
      <c r="BK8173" s="2"/>
      <c r="BL8173" s="2"/>
      <c r="BM8173" s="47"/>
      <c r="BN8173" s="2"/>
      <c r="BO8173" s="2"/>
      <c r="BP8173" s="2"/>
      <c r="BQ8173" s="2"/>
      <c r="BR8173" s="2"/>
      <c r="BS8173" s="2"/>
      <c r="BT8173" s="2"/>
      <c r="BU8173" s="2"/>
      <c r="BV8173" s="2"/>
      <c r="BW8173" s="2"/>
      <c r="BX8173" s="2"/>
      <c r="BY8173" s="2"/>
      <c r="BZ8173" s="2"/>
      <c r="CA8173" s="2"/>
      <c r="CB8173" s="2"/>
      <c r="CC8173" s="2"/>
      <c r="CD8173" s="2"/>
      <c r="CE8173" s="2"/>
      <c r="CF8173" s="2"/>
      <c r="CG8173" s="2"/>
      <c r="CH8173" s="2"/>
      <c r="CI8173" s="2"/>
      <c r="CJ8173" s="2"/>
      <c r="CK8173" s="2"/>
      <c r="CL8173" s="2"/>
      <c r="CM8173" s="2"/>
      <c r="CN8173" s="2"/>
      <c r="CO8173" s="2"/>
      <c r="CP8173" s="2"/>
      <c r="CQ8173" s="2"/>
      <c r="CR8173" s="2"/>
      <c r="CS8173" s="2"/>
      <c r="CT8173" s="2"/>
      <c r="CU8173" s="2"/>
      <c r="CV8173" s="2"/>
      <c r="CW8173" s="2"/>
      <c r="CX8173" s="2"/>
      <c r="CY8173" s="2"/>
      <c r="CZ8173" s="2"/>
      <c r="DA8173" s="2"/>
      <c r="DB8173" s="2"/>
      <c r="DC8173" s="2"/>
      <c r="DD8173" s="2"/>
      <c r="DE8173" s="2"/>
      <c r="DF8173" s="2"/>
      <c r="DG8173" s="2"/>
      <c r="DH8173" s="2"/>
      <c r="DI8173" s="2"/>
      <c r="DJ8173" s="2"/>
      <c r="DK8173" s="2"/>
      <c r="DL8173" s="2"/>
      <c r="DM8173" s="2"/>
      <c r="DN8173" s="2"/>
      <c r="DO8173" s="2"/>
    </row>
    <row r="8174" spans="1:119" s="31" customFormat="1" ht="17.25" customHeight="1" x14ac:dyDescent="0.25">
      <c r="A8174" s="1"/>
      <c r="B8174" s="1"/>
      <c r="C8174" s="132"/>
      <c r="D8174" s="1"/>
      <c r="E8174" s="1"/>
      <c r="F8174" s="1"/>
      <c r="G8174" s="1"/>
      <c r="H8174" s="2"/>
      <c r="I8174" s="2"/>
      <c r="J8174" s="2"/>
      <c r="K8174" s="2"/>
      <c r="L8174" s="2"/>
      <c r="M8174" s="2"/>
      <c r="N8174" s="2"/>
      <c r="O8174" s="2"/>
      <c r="P8174" s="2"/>
      <c r="Q8174" s="2"/>
      <c r="R8174" s="2"/>
      <c r="S8174" s="2"/>
      <c r="T8174" s="2"/>
      <c r="U8174" s="2"/>
      <c r="V8174" s="2"/>
      <c r="W8174" s="2"/>
      <c r="X8174" s="2"/>
      <c r="Y8174" s="2"/>
      <c r="Z8174" s="2"/>
      <c r="AA8174" s="2"/>
      <c r="AB8174" s="2"/>
      <c r="AC8174" s="2"/>
      <c r="AD8174" s="2"/>
      <c r="AE8174" s="2"/>
      <c r="AF8174" s="2"/>
      <c r="AG8174" s="2"/>
      <c r="AH8174" s="2"/>
      <c r="AI8174" s="2"/>
      <c r="AJ8174" s="2"/>
      <c r="AK8174" s="2"/>
      <c r="AL8174" s="2"/>
      <c r="AM8174" s="2"/>
      <c r="AN8174" s="2"/>
      <c r="AO8174" s="2"/>
      <c r="AP8174" s="2"/>
      <c r="AQ8174" s="2"/>
      <c r="AR8174" s="2"/>
      <c r="AS8174" s="2"/>
      <c r="AT8174" s="2"/>
      <c r="AU8174" s="2"/>
      <c r="AV8174" s="2"/>
      <c r="AW8174" s="2"/>
      <c r="AX8174" s="2"/>
      <c r="AY8174" s="2"/>
      <c r="AZ8174" s="2"/>
      <c r="BA8174" s="2"/>
      <c r="BB8174" s="2"/>
      <c r="BC8174" s="2"/>
      <c r="BD8174" s="2"/>
      <c r="BE8174" s="2"/>
      <c r="BF8174" s="2"/>
      <c r="BG8174" s="2"/>
      <c r="BH8174" s="2"/>
      <c r="BI8174" s="2"/>
      <c r="BJ8174" s="2"/>
      <c r="BK8174" s="2"/>
      <c r="BL8174" s="2"/>
      <c r="BM8174" s="47"/>
      <c r="BN8174" s="2"/>
      <c r="BO8174" s="2"/>
      <c r="BP8174" s="2"/>
      <c r="BQ8174" s="2"/>
      <c r="BR8174" s="2"/>
      <c r="BS8174" s="2"/>
      <c r="BT8174" s="2"/>
      <c r="BU8174" s="2"/>
      <c r="BV8174" s="2"/>
      <c r="BW8174" s="2"/>
      <c r="BX8174" s="2"/>
      <c r="BY8174" s="2"/>
      <c r="BZ8174" s="2"/>
      <c r="CA8174" s="2"/>
      <c r="CB8174" s="2"/>
      <c r="CC8174" s="2"/>
      <c r="CD8174" s="2"/>
      <c r="CE8174" s="2"/>
      <c r="CF8174" s="2"/>
      <c r="CG8174" s="2"/>
      <c r="CH8174" s="2"/>
      <c r="CI8174" s="2"/>
      <c r="CJ8174" s="2"/>
      <c r="CK8174" s="2"/>
      <c r="CL8174" s="2"/>
      <c r="CM8174" s="2"/>
      <c r="CN8174" s="2"/>
      <c r="CO8174" s="2"/>
      <c r="CP8174" s="2"/>
      <c r="CQ8174" s="2"/>
      <c r="CR8174" s="2"/>
      <c r="CS8174" s="2"/>
      <c r="CT8174" s="2"/>
      <c r="CU8174" s="2"/>
      <c r="CV8174" s="2"/>
      <c r="CW8174" s="2"/>
      <c r="CX8174" s="2"/>
      <c r="CY8174" s="2"/>
      <c r="CZ8174" s="2"/>
      <c r="DA8174" s="2"/>
      <c r="DB8174" s="2"/>
      <c r="DC8174" s="2"/>
      <c r="DD8174" s="2"/>
      <c r="DE8174" s="2"/>
      <c r="DF8174" s="2"/>
      <c r="DG8174" s="2"/>
      <c r="DH8174" s="2"/>
      <c r="DI8174" s="2"/>
      <c r="DJ8174" s="2"/>
      <c r="DK8174" s="2"/>
      <c r="DL8174" s="2"/>
      <c r="DM8174" s="2"/>
      <c r="DN8174" s="2"/>
      <c r="DO8174" s="2"/>
    </row>
    <row r="8175" spans="1:119" s="31" customFormat="1" ht="17.25" customHeight="1" x14ac:dyDescent="0.25">
      <c r="A8175" s="1"/>
      <c r="B8175" s="1"/>
      <c r="C8175" s="132"/>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2"/>
      <c r="BB8175" s="2"/>
      <c r="BC8175" s="2"/>
      <c r="BD8175" s="2"/>
      <c r="BE8175" s="2"/>
      <c r="BF8175" s="2"/>
      <c r="BG8175" s="2"/>
      <c r="BH8175" s="2"/>
      <c r="BI8175" s="2"/>
      <c r="BJ8175" s="2"/>
      <c r="BK8175" s="2"/>
      <c r="BL8175" s="2"/>
      <c r="BM8175" s="47"/>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c r="DD8175" s="2"/>
      <c r="DE8175" s="2"/>
      <c r="DF8175" s="2"/>
      <c r="DG8175" s="2"/>
      <c r="DH8175" s="2"/>
      <c r="DI8175" s="2"/>
      <c r="DJ8175" s="2"/>
      <c r="DK8175" s="2"/>
      <c r="DL8175" s="2"/>
      <c r="DM8175" s="2"/>
      <c r="DN8175" s="2"/>
      <c r="DO8175" s="2"/>
    </row>
    <row r="8176" spans="1:119" s="31" customFormat="1" ht="17.25" customHeight="1" x14ac:dyDescent="0.25">
      <c r="A8176" s="1"/>
      <c r="B8176" s="1"/>
      <c r="C8176" s="132"/>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2"/>
      <c r="BB8176" s="2"/>
      <c r="BC8176" s="2"/>
      <c r="BD8176" s="2"/>
      <c r="BE8176" s="2"/>
      <c r="BF8176" s="2"/>
      <c r="BG8176" s="2"/>
      <c r="BH8176" s="2"/>
      <c r="BI8176" s="2"/>
      <c r="BJ8176" s="2"/>
      <c r="BK8176" s="2"/>
      <c r="BL8176" s="2"/>
      <c r="BM8176" s="47"/>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c r="DD8176" s="2"/>
      <c r="DE8176" s="2"/>
      <c r="DF8176" s="2"/>
      <c r="DG8176" s="2"/>
      <c r="DH8176" s="2"/>
      <c r="DI8176" s="2"/>
      <c r="DJ8176" s="2"/>
      <c r="DK8176" s="2"/>
      <c r="DL8176" s="2"/>
      <c r="DM8176" s="2"/>
      <c r="DN8176" s="2"/>
      <c r="DO8176" s="2"/>
    </row>
    <row r="8177" spans="1:119" s="31" customFormat="1" ht="17.25" customHeight="1" x14ac:dyDescent="0.25">
      <c r="A8177" s="1"/>
      <c r="B8177" s="1"/>
      <c r="C8177" s="132"/>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2"/>
      <c r="BB8177" s="2"/>
      <c r="BC8177" s="2"/>
      <c r="BD8177" s="2"/>
      <c r="BE8177" s="2"/>
      <c r="BF8177" s="2"/>
      <c r="BG8177" s="2"/>
      <c r="BH8177" s="2"/>
      <c r="BI8177" s="2"/>
      <c r="BJ8177" s="2"/>
      <c r="BK8177" s="2"/>
      <c r="BL8177" s="2"/>
      <c r="BM8177" s="47"/>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c r="DD8177" s="2"/>
      <c r="DE8177" s="2"/>
      <c r="DF8177" s="2"/>
      <c r="DG8177" s="2"/>
      <c r="DH8177" s="2"/>
      <c r="DI8177" s="2"/>
      <c r="DJ8177" s="2"/>
      <c r="DK8177" s="2"/>
      <c r="DL8177" s="2"/>
      <c r="DM8177" s="2"/>
      <c r="DN8177" s="2"/>
      <c r="DO8177" s="2"/>
    </row>
    <row r="8178" spans="1:119" s="31" customFormat="1" ht="17.25" customHeight="1" x14ac:dyDescent="0.25">
      <c r="A8178" s="1"/>
      <c r="B8178" s="1"/>
      <c r="C8178" s="132"/>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2"/>
      <c r="BB8178" s="2"/>
      <c r="BC8178" s="2"/>
      <c r="BD8178" s="2"/>
      <c r="BE8178" s="2"/>
      <c r="BF8178" s="2"/>
      <c r="BG8178" s="2"/>
      <c r="BH8178" s="2"/>
      <c r="BI8178" s="2"/>
      <c r="BJ8178" s="2"/>
      <c r="BK8178" s="2"/>
      <c r="BL8178" s="2"/>
      <c r="BM8178" s="47"/>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c r="DD8178" s="2"/>
      <c r="DE8178" s="2"/>
      <c r="DF8178" s="2"/>
      <c r="DG8178" s="2"/>
      <c r="DH8178" s="2"/>
      <c r="DI8178" s="2"/>
      <c r="DJ8178" s="2"/>
      <c r="DK8178" s="2"/>
      <c r="DL8178" s="2"/>
      <c r="DM8178" s="2"/>
      <c r="DN8178" s="2"/>
      <c r="DO8178" s="2"/>
    </row>
    <row r="8179" spans="1:119" s="31" customFormat="1" ht="17.25" customHeight="1" x14ac:dyDescent="0.25">
      <c r="A8179" s="1"/>
      <c r="B8179" s="1"/>
      <c r="C8179" s="132"/>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2"/>
      <c r="BB8179" s="2"/>
      <c r="BC8179" s="2"/>
      <c r="BD8179" s="2"/>
      <c r="BE8179" s="2"/>
      <c r="BF8179" s="2"/>
      <c r="BG8179" s="2"/>
      <c r="BH8179" s="2"/>
      <c r="BI8179" s="2"/>
      <c r="BJ8179" s="2"/>
      <c r="BK8179" s="2"/>
      <c r="BL8179" s="2"/>
      <c r="BM8179" s="47"/>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c r="DD8179" s="2"/>
      <c r="DE8179" s="2"/>
      <c r="DF8179" s="2"/>
      <c r="DG8179" s="2"/>
      <c r="DH8179" s="2"/>
      <c r="DI8179" s="2"/>
      <c r="DJ8179" s="2"/>
      <c r="DK8179" s="2"/>
      <c r="DL8179" s="2"/>
      <c r="DM8179" s="2"/>
      <c r="DN8179" s="2"/>
      <c r="DO8179" s="2"/>
    </row>
  </sheetData>
  <mergeCells count="34">
    <mergeCell ref="BL29:BL34"/>
    <mergeCell ref="M5:M6"/>
    <mergeCell ref="N5:N6"/>
    <mergeCell ref="Z5:AE5"/>
    <mergeCell ref="AF5:AK5"/>
    <mergeCell ref="AL5:AQ5"/>
    <mergeCell ref="AR5:AW5"/>
    <mergeCell ref="O4:O6"/>
    <mergeCell ref="P4:P6"/>
    <mergeCell ref="Q4:Q6"/>
    <mergeCell ref="R4:R6"/>
    <mergeCell ref="S4:S6"/>
    <mergeCell ref="Z3:BM3"/>
    <mergeCell ref="BJ2:BM2"/>
    <mergeCell ref="T4:AW4"/>
    <mergeCell ref="G2:AW2"/>
    <mergeCell ref="B3:N3"/>
    <mergeCell ref="B4:B6"/>
    <mergeCell ref="C4:C6"/>
    <mergeCell ref="D4:D6"/>
    <mergeCell ref="E4:E6"/>
    <mergeCell ref="F4:F6"/>
    <mergeCell ref="G4:G6"/>
    <mergeCell ref="H4:H6"/>
    <mergeCell ref="I4:I6"/>
    <mergeCell ref="AX5:BC5"/>
    <mergeCell ref="BD5:BI5"/>
    <mergeCell ref="L4:L6"/>
    <mergeCell ref="J4:J6"/>
    <mergeCell ref="K4:K6"/>
    <mergeCell ref="M4:N4"/>
    <mergeCell ref="BL24:BL26"/>
    <mergeCell ref="BJ4:BM5"/>
    <mergeCell ref="T5:Y5"/>
  </mergeCells>
  <conditionalFormatting sqref="S7:S103">
    <cfRule type="cellIs" dxfId="19" priority="22" operator="lessThan">
      <formula>0</formula>
    </cfRule>
  </conditionalFormatting>
  <conditionalFormatting sqref="S7:S103">
    <cfRule type="cellIs" dxfId="18" priority="21" operator="lessThan">
      <formula>-360</formula>
    </cfRule>
  </conditionalFormatting>
  <conditionalFormatting sqref="S7:S103">
    <cfRule type="expression" dxfId="17" priority="23">
      <formula>$R$8="EN TERMINOS"</formula>
    </cfRule>
    <cfRule type="expression" dxfId="16" priority="24">
      <formula>$R$8="VENCIDA"</formula>
    </cfRule>
  </conditionalFormatting>
  <conditionalFormatting sqref="S104">
    <cfRule type="cellIs" dxfId="15" priority="14" operator="lessThan">
      <formula>0</formula>
    </cfRule>
  </conditionalFormatting>
  <conditionalFormatting sqref="S104">
    <cfRule type="cellIs" dxfId="14" priority="13" operator="lessThan">
      <formula>-360</formula>
    </cfRule>
  </conditionalFormatting>
  <conditionalFormatting sqref="S104">
    <cfRule type="expression" dxfId="13" priority="15">
      <formula>$R$8="EN TERMINOS"</formula>
    </cfRule>
    <cfRule type="expression" dxfId="12" priority="16">
      <formula>$R$8="VENCIDA"</formula>
    </cfRule>
  </conditionalFormatting>
  <conditionalFormatting sqref="S105">
    <cfRule type="cellIs" dxfId="11" priority="10" operator="lessThan">
      <formula>0</formula>
    </cfRule>
  </conditionalFormatting>
  <conditionalFormatting sqref="S105">
    <cfRule type="cellIs" dxfId="10" priority="9" operator="lessThan">
      <formula>-360</formula>
    </cfRule>
  </conditionalFormatting>
  <conditionalFormatting sqref="S105">
    <cfRule type="expression" dxfId="9" priority="11">
      <formula>$R$8="EN TERMINOS"</formula>
    </cfRule>
    <cfRule type="expression" dxfId="8" priority="12">
      <formula>$R$8="VENCIDA"</formula>
    </cfRule>
  </conditionalFormatting>
  <conditionalFormatting sqref="S106">
    <cfRule type="cellIs" dxfId="7" priority="6" operator="lessThan">
      <formula>0</formula>
    </cfRule>
  </conditionalFormatting>
  <conditionalFormatting sqref="S106">
    <cfRule type="cellIs" dxfId="6" priority="5" operator="lessThan">
      <formula>-360</formula>
    </cfRule>
  </conditionalFormatting>
  <conditionalFormatting sqref="S106">
    <cfRule type="expression" dxfId="5" priority="7">
      <formula>$R$8="EN TERMINOS"</formula>
    </cfRule>
    <cfRule type="expression" dxfId="4" priority="8">
      <formula>$R$8="VENCIDA"</formula>
    </cfRule>
  </conditionalFormatting>
  <conditionalFormatting sqref="Q107">
    <cfRule type="cellIs" dxfId="3" priority="2" operator="lessThan">
      <formula>0</formula>
    </cfRule>
  </conditionalFormatting>
  <conditionalFormatting sqref="Q107">
    <cfRule type="cellIs" dxfId="2" priority="1" operator="lessThan">
      <formula>-360</formula>
    </cfRule>
  </conditionalFormatting>
  <conditionalFormatting sqref="Q107">
    <cfRule type="expression" dxfId="1" priority="3">
      <formula>$R$8="EN TERMINOS"</formula>
    </cfRule>
    <cfRule type="expression" dxfId="0" priority="4">
      <formula>$R$8="VENCIDA"</formula>
    </cfRule>
  </conditionalFormatting>
  <dataValidations xWindow="266" yWindow="883" count="36">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U7:U93 AA7:AA93 AM43:AM92 AN87 AG50:AG51 AG54:AG55 AG58 AM7:AM41 AS7:AS93 AG91:AG93" xr:uid="{0F17C406-74AE-44C4-9843-AC6B44B0E6BE}"/>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AH59:AH93 AT7:AT93 AN88:AN93 V7:V93 AH52:AH53 AH56:AH57 AN7:AN86 AH7:AH40 AH43:AH49" xr:uid="{40B1EAED-D331-4321-82C4-FB2C5A782C2D}">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8ED1061A-33EC-47E6-A38B-A11A40A0192C}">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AB30B1D1-FF5E-470B-91F4-B910E77B23D5}">
      <formula1>0</formula1>
      <formula2>100000000</formula2>
    </dataValidation>
    <dataValidation type="date" operator="greaterThan" allowBlank="1" showInputMessage="1" showErrorMessage="1" errorTitle="Error" error="La fecha introducida es anterior a la fecha de registro" sqref="AU92" xr:uid="{536BAE0D-D31A-42C5-BD7A-AA1CE516D8A5}">
      <formula1>M92</formula1>
    </dataValidation>
    <dataValidation type="date" operator="greaterThan" allowBlank="1" showInputMessage="1" showErrorMessage="1" errorTitle="Error" error="La fecha introducida es anterior a la fecha de inicio" sqref="N7:N43 N45:N93" xr:uid="{7626B043-DDF9-4FD7-935C-6CD88D1AFFFA}">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BL7:BL24 BL27:BL29 BL35:BL93" xr:uid="{B331429A-7BF5-4EE7-ABF6-00BE2FFF8C32}">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710DAA0B-9102-47B7-B361-6CFA3C5CBFE1}">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CC83EFF4-3E25-4576-B3E4-A5B4A4AEF7AD}">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871EE5DF-8CFB-4D85-9B44-530825C739B7}">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33758C76-A5FD-444F-A748-40D477B2093B}">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21440EF3-8E61-4E59-A105-70E8895CF06C}">
      <formula1>0</formula1>
      <formula2>390</formula2>
    </dataValidation>
    <dataValidation type="list" allowBlank="1" showInputMessage="1" showErrorMessage="1" sqref="X7:X91 AD7:AD90 AP75:AP83 AP7:AP60 AP90 AP73 AP62:AP71 AV88:AV91 AV7:AV41 AV43:AV83 BB41" xr:uid="{5F1544E8-3C62-4D90-A4E5-74E6EFC87914}">
      <formula1>ESTADO</formula1>
    </dataValidation>
    <dataValidation type="list" allowBlank="1" showInputMessage="1" showErrorMessage="1" sqref="Y7:Y93 AE7:AE93 AQ7:AQ93 AV42 AK7:AK40 AK43:AK93 AF41:AK42 AW7:AW93 AX43:AX93 AX7:AX40 AY7:AY93 AZ43:AZ93 AZ7:AZ40 BA7:BA93 BB42:BB93 BB7:BB40 BC7:BC93 BI7:BI93 BD7:BH40 BE41:BH42 BD43:BH93" xr:uid="{0CBDDA36-0953-4628-AC7B-8B11FA4D0E04}">
      <formula1>EFICAZ</formula1>
    </dataValidation>
    <dataValidation type="date" operator="lessThan" allowBlank="1" showInputMessage="1" showErrorMessage="1" errorTitle="Error" error="La fecha introducida es posterior a la fecha de cierre" sqref="M7" xr:uid="{5CDB92D5-BBA7-4699-A3FB-DAC4D34C54F7}">
      <formula1>N7</formula1>
    </dataValidation>
    <dataValidation type="list" allowBlank="1" showInputMessage="1" showErrorMessage="1" sqref="E7:E93 P7:P93 AV92:AV93 AP61 AP74 AP72 AP91:AP93 AP84:AP89 AV84:AV87 AD91:AD93 AJ7:AJ40 AJ43:AJ93" xr:uid="{F5DD1B2A-EA64-48A0-8FB3-8B698B80B72B}">
      <formula1>#REF!</formula1>
    </dataValidation>
    <dataValidation operator="greaterThan" allowBlank="1" showInputMessage="1" showErrorMessage="1" errorTitle="Error" error="La fecha introducida es anterior a la fecha de inicio" sqref="N44" xr:uid="{2232428C-862B-45F8-8246-88EC586F2661}"/>
    <dataValidation type="date" operator="greaterThan" allowBlank="1" showInputMessage="1" showErrorMessage="1" errorTitle="Error" error="La fecha introducida es anterior a la fecha de registro" sqref="AO7:AO93 AC91" xr:uid="{4949E339-4DAC-4249-ABD6-E8FB03538D68}">
      <formula1>C7</formula1>
    </dataValidation>
    <dataValidation type="date" operator="greaterThan" allowBlank="1" showInputMessage="1" showErrorMessage="1" errorTitle="Error" error="La fecha introducida es anterior a la fecha de registro" sqref="AI59:AI93 AI52:AI53 AI56:AI57 AI7:AI40 AI43:AI50" xr:uid="{BCD2AC50-8202-4D3B-AFF2-BC72A04AB551}">
      <formula1>O7</formula1>
    </dataValidation>
    <dataValidation type="date" operator="greaterThan" allowBlank="1" showInputMessage="1" showErrorMessage="1" errorTitle="Error" error="La fecha introducida es anterior a la fecha de registro" sqref="AC7:AC40 AC43:AC90" xr:uid="{C8613F16-3922-41C5-9C80-F93A84C59F8C}">
      <formula1>O7</formula1>
    </dataValidation>
    <dataValidation type="date" operator="lessThan" allowBlank="1" showInputMessage="1" showErrorMessage="1" errorTitle="Error" error="La fecha introducida es posterior a la fecha de inicio" sqref="M8:M93" xr:uid="{83966829-B5D7-4F38-80D9-6081775DE904}">
      <formula1>N8</formula1>
    </dataValidation>
    <dataValidation type="date" operator="greaterThan" allowBlank="1" showInputMessage="1" showErrorMessage="1" errorTitle="Error" error="La fecha introducida es anterior a la fecha de registro" sqref="AU7:AU91 AU93" xr:uid="{12FD82EE-AAD1-43A9-B61F-ED73A3CBB552}">
      <formula1>O7</formula1>
    </dataValidation>
    <dataValidation type="date" operator="greaterThan" allowBlank="1" showInputMessage="1" showErrorMessage="1" errorTitle="Error" error="La fecha introducida es anterior a la fecha de registro" sqref="AI51 AI54:AI55 AI58" xr:uid="{F6F31070-B222-414E-86E5-926E0E8C6255}">
      <formula1>N51</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141" xr:uid="{1EF20D42-535B-4E3C-AAA5-304911FB7AF9}">
      <formula1>#REF!</formula1>
    </dataValidation>
    <dataValidation type="list" allowBlank="1" showInputMessage="1" showErrorMessage="1" sqref="X92:X93" xr:uid="{F5764C6D-19B4-4DD4-A4B0-52A294F8369E}">
      <formula1>$C$102:$C$104</formula1>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I98 I103:I141 J135" xr:uid="{F7A48499-6E73-4470-A234-385D4369C4A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J103:J122 J124:J125 J127:J134 J136:J141" xr:uid="{AA134522-CF0D-4652-B48D-E0C656092E92}">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K103:K105 K107:K141" xr:uid="{AEED77FB-84A1-4966-A08C-321FB1D05C15}">
      <formula1>0</formula1>
      <formula2>390</formula2>
    </dataValidation>
    <dataValidation type="date" operator="greaterThan" allowBlank="1" showInputMessage="1" showErrorMessage="1" errorTitle="Error" error="La fecha introducida es anterior a la fecha de registro" sqref="AC41:AC42 W7:W93 AC92:AC93" xr:uid="{28E75398-52F3-4F73-A2A7-C5760070C7ED}">
      <formula1>#REF!</formula1>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F107:F141" xr:uid="{34CEC8AC-CCB5-4944-9049-535878260F18}">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H107:H141" xr:uid="{585FF36C-EEFF-4FAF-83B8-68685150ED5E}">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L107:L141" xr:uid="{07E451DB-AB07-4AAD-AD14-99DD9D17F71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N107:N141" xr:uid="{45C47181-8753-4AB9-B496-9A8231F12DC1}">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M107:M141" xr:uid="{BE7CA795-9F3A-4E93-838C-9C09CABA3648}">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S107:S141" xr:uid="{0C40C978-0DA2-4F77-AF2B-7E151B8941A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G137:G141" xr:uid="{0C9932BA-BC4D-4EEF-9150-B9FBE8F2868C}">
      <formula1>0</formula1>
      <formula2>390</formula2>
    </dataValidation>
  </dataValidations>
  <hyperlinks>
    <hyperlink ref="BK46" r:id="rId1" xr:uid="{00000000-0004-0000-0000-000000000000}"/>
    <hyperlink ref="BK47" r:id="rId2" xr:uid="{00000000-0004-0000-0000-000001000000}"/>
    <hyperlink ref="BK48" r:id="rId3" xr:uid="{00000000-0004-0000-0000-000002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2023-10-25T20:09:17Z</dcterms:modified>
</cp:coreProperties>
</file>