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24570" windowHeight="7050"/>
  </bookViews>
  <sheets>
    <sheet name="F14.1  PLANES DE MEJORAMIENT..." sheetId="1" r:id="rId1"/>
  </sheets>
  <calcPr calcId="0"/>
</workbook>
</file>

<file path=xl/sharedStrings.xml><?xml version="1.0" encoding="utf-8"?>
<sst xmlns="http://schemas.openxmlformats.org/spreadsheetml/2006/main" count="385" uniqueCount="222">
  <si>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</si>
  <si>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</si>
  <si>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</si>
  <si>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</si>
  <si>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</si>
  <si>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</si>
  <si>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</si>
  <si>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</si>
  <si>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</si>
  <si>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</si>
  <si>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</si>
  <si>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</si>
  <si>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</si>
  <si>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</si>
  <si>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</si>
  <si>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</si>
  <si>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</si>
  <si>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</si>
  <si>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</si>
  <si>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</si>
  <si>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</si>
  <si>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</si>
  <si>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</si>
  <si>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</si>
  <si>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</si>
  <si>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</si>
  <si>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</si>
  <si>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ADQUISICIÓN DE BIENES - PROYECTO REUNIDOS : EL PROCEDIMIENTO DE ADQUISICIÓN DE BIENES Y SERVICIOS Y SERVICIOS PERSONALES PARA DESARROLLAR LAS ACTIVIDADES DEL REGISTRO UNICOS DE DAMNIFICADOS - REUNIDOS EXPEDIDO POR EL DANE SEÑALA EL NUMERAL 7 QUE "INGRESOS AL ALMACÉN":  NINGÚN BIEN DEBERÁ INGRESAR A LOS ALMACENES DE LAS TERRITORIALES O AL DANE CENTRAL, POR TRATARSE LA GRAN MAYORÍA D..</t>
  </si>
  <si>
    <t>DEFICIENCIAS EN EL SEGUIMIENTO, MONITOREO Y SUPERVISIÓN POR PARTE DEL FONDO NACIONAL DE CALAMIDADES.</t>
  </si>
  <si>
    <t>ACORDAR ENTRE LAS PARTES QUE SUSCRIBIERON EL CONVENIO, LA DESTINACIÓN FINAL DE LOS BIENES MUEBLES ADQUIRIDOS CON LOS RECURSOS DEL CONVENIO INTERADMINISTRATIVO 1005-09-002-2011.</t>
  </si>
  <si>
    <t>ACTA DE LIQUIDACIÓN DEL CONVENIO INTERADMINISTRATIVO 1005-09-002-2011.</t>
  </si>
  <si>
    <t>COMPROBANTES CONTABLES</t>
  </si>
  <si>
    <t>2012/08/01</t>
  </si>
  <si>
    <t>Vigencia Auditada 2011</t>
  </si>
  <si>
    <t>Hallazgo No 1 -Vigencias Expiradas. El DANE efectuó durante el 2014, un total de 535 pagos por $7.418,6 millones con cargo a los recursos aprobados para esta vigencia bajo el concepto "pago de vigencias expiradas 2013", sobre compromisos y obligaciones correspondientes a la vigencia 2013 que de acuerdo a lo informado por la entidad se debió a que en algunos casos: "...por error invol...</t>
  </si>
  <si>
    <t>Se evidencia la falta de gestión, control y seguimiento por parte de la adminstración, lo que disminuye en términos reales el presupuesto de la vigencia al hacerse necesario el pago de obligaciones sobre las cuales no se trasladaron los recuross respectivos de la vigencia correspondiente, por lo cual las cuentas por pagar y las reservas presupuestales se registraron al cierre de la v...</t>
  </si>
  <si>
    <t>Realizar un control preventivo al cierre presupuestal y financiero</t>
  </si>
  <si>
    <t>Generar una circular del cierre presupuestal interno.</t>
  </si>
  <si>
    <t>Circular</t>
  </si>
  <si>
    <t>2015/12/15</t>
  </si>
  <si>
    <t>2016/12/31</t>
  </si>
  <si>
    <t>Vigencia Auditada 2014</t>
  </si>
  <si>
    <t>Generar un informe que contenga los cortes previos del seguimiento y control al cierre.</t>
  </si>
  <si>
    <t>Informe</t>
  </si>
  <si>
    <t>Realizar capacitaciones y comités con las Direcciones Territoriales  para socializar los avances del cierre presupuestal</t>
  </si>
  <si>
    <t>Capacitaciones</t>
  </si>
  <si>
    <t>Hallazgo No 2- Publicación de Estudios Previos en el SECOP. Revisada en el SECOP la información correspondiente a los contratos interadministrativos números 001 y 017 ambos de 2014, y los contratos de prestación de servicios profesionales número 7,8, 153, 343, 371, 381, 384, 385, 404. 419, 423, 425, 426, 430, 497, 514, 652, 699 y 727 todos ...</t>
  </si>
  <si>
    <t>Hay debilidades administrativas en el proceso de contratación que acarrean el incumplimiento de las normas sobre publicidad en el SECOP</t>
  </si>
  <si>
    <t>Realizar capacitaciones   con  las territoriales, con el fin de mejorar el paso a paso el cargue de documentos correspondientes en el SECOP "contrato y estudios previos".</t>
  </si>
  <si>
    <t>Realizar capacitaciones y comités con las Direcciones Territoriales  para socializar los avances del cierre presupuesta</t>
  </si>
  <si>
    <t>Listado de asistencia por territorial.</t>
  </si>
  <si>
    <t>2016/01/04</t>
  </si>
  <si>
    <t>2016/06/30</t>
  </si>
  <si>
    <t>Establecer lineamientos a nivel nacional para presentación de informes sobre cumplimiento de publicacion en SECOP.</t>
  </si>
  <si>
    <t>Solicitar informes trimestrales sobre el cumplimiento de publicaciones de documentos contractuales en el SECOP.</t>
  </si>
  <si>
    <t>Informe por territorial</t>
  </si>
  <si>
    <t>Publicación en SECOP de los  estudios y documentos previos, como lo disponen las normas vigentes.</t>
  </si>
  <si>
    <t>Asignación de claves de SECOP,  a cada uno de los abogados que llevan procesos de contratación directa en la oficina jurdíca, para la publicación oportuna de todos los documentos que hace parte del proceso.</t>
  </si>
  <si>
    <t>claves asignadas</t>
  </si>
  <si>
    <t>2016/03/30</t>
  </si>
  <si>
    <t>Hallazgo No 3  Adquisición y Mejoramiento Inmuebles para Sedes . La Constitución Política de Colombia en su artículo 209 señala los principios de la Función Administrativa, lo cual es detallado en el artículo 8 de la Ley 42 de 1993. El Artículo 6 de la misma Ley señala el principio de coordinación. En el desarrollo de la Auditoría realizada al DANE, se estableció que el DANE, a través...</t>
  </si>
  <si>
    <t>Falta de planeación, coordinación, control y seguimiento por parte de la administración del DANE,con el fin de poner en funcionamiento los bienes adquiridos, lo que ha generado el incumplimiento de los objetivos del proyecto con los recursos invertidos, en cuanto a cubrimiento de las necesidades institucionales planeadas.</t>
  </si>
  <si>
    <t>Puesta en funcionamiento de  las sedes adquiridas de Santa Marta y Valledupar</t>
  </si>
  <si>
    <t>Informe ejecutivo de control y seguimiento a las obras realizadas.</t>
  </si>
  <si>
    <t>Hallazgo No 4.Compromisos presupuestales de la vigencia para actividades ambientales. Revisada la información reportada por el DANE por la vigencia 2014,en el formato 8.1 denominado "Compromisos presupuestales de la vigencia para actividades ambientales", del Sistema Electrónico de Rendición de Cuentas e Informes - SIRECI de la CGR, se evidencia que no esconfiable, ya que el mismo fue re</t>
  </si>
  <si>
    <t>Lo anterior se presenta por debilidades en el Sistema de Control Interno, falta de control y seguimiento de la información rendida, afectando la confiabilidad de la información reportada en la cuenta, generando imprecisiones en la determinación de la inversión ambiental del sector e impacto sobre el control alas finanzas públicas.</t>
  </si>
  <si>
    <t>Realizar los registros de la contratación ambiental en los formatos 8.1 y el definitivo del SIRECI</t>
  </si>
  <si>
    <t>Registro de contratos ejecutados en el formato 8.1. "Compromisos presupuestales de la vigencia para actividades ambientales", del Sistema Electrónico de Rendición de Cuentas e Informes - SIRECI de la Contraloría General de la República</t>
  </si>
  <si>
    <t>Unidad</t>
  </si>
  <si>
    <t>Hallazgo No 5 -Oportunidad en la aplicación del PIGA. En seguimiento de las acciones y propuestas metodológicas en el DANE, se encontraron deficiencias en la gestión en cuanto a la aplicación de las actividades y políticas señaladas en el PIGA, tal como se muestra a continuación: 1. Falta de diseño de los planes de acción según índice de consumo (agua y energía).    2. Se cuenta co...</t>
  </si>
  <si>
    <t>Falta de control en la ejecución de los lineamientos impartidos en el Plan de gestión Ambiental a nivel Territorial por parte del Comité de Gestión Ambiental. No se socializó a tiempo el Plan de Gestión Ambiental a nivel Territorial</t>
  </si>
  <si>
    <t>1. Actualizar e implemetar el Plan de Gestión Ambiental incluyendo controles a los índices de consumo e instrumentos de seguimiento y evaluación.   2. Socializar y hacer seguimiento a la aplicación de los lineamientos establecidos en el Plan Institucional de Gestión Ambiental (PIGA).</t>
  </si>
  <si>
    <t>Un Plan de Gestión Ambiental actualizado con acciones de seguimiento definidas.                                       Una actividad de socialización por territorial como mínimo. (6 socializaciones)</t>
  </si>
  <si>
    <t>Hallazgo No 6 -Reporte plataforma IDEAM Gestión Integral de Residuos Peligrosos. El Departamento Administrativo Nacional de Estadística - DANE, es generador de residuos peligrosos como se reconoce en el documento "Plan de Gestión Ambiental", año 2014, según el cual, mediante la matriz de aspectos ambientales significativos, se identificó que al interior de la entidad el taller de edic...</t>
  </si>
  <si>
    <t>Debilidad en la articulación de la política ambiental y los planes emitidos por la entidad, adicionalmente por la ausencia de actividades concretas y enmarcadas en un Plan que den cumplimiento a los requisitos normativos en materia ambiental, particularmente en cuanto a residuos peligrosos reglamentasos por el Decreto 4741 de 2005.</t>
  </si>
  <si>
    <t>1. Cumplir con lo dispuesto en la Resolución 1362 de 2007 del Ministerio de Ambiente, Vivienda y Desarrollo Territorial, en cuanto al reporte anual en la plataforma del IDEAM de la información como generadores de residuos peligrosos.</t>
  </si>
  <si>
    <t>Un reporte en el aplicativo del IDEAM para denominado "REGISTRO DE GENERADORES DE RESIDUOS O DESECHOS PELIGROSOS".</t>
  </si>
  <si>
    <t>2016/03/01</t>
  </si>
  <si>
    <t>Hallazgo No 7. Estrategia de Gobierno en Línea. Se evidencian debilidades en el DANE, con respecto a la estrategia de implementación de Gobierno en Línea establecido en la Ley 1341 de 2009- Reglamentada parcialmente por el Derecho Nacional 2693 de 2012 y por el Decreto Nacional 2573 de 2014, lineamientos que han sido establecidos por el Ministerio de Tecnologías de la información y la...</t>
  </si>
  <si>
    <t>Estas situaciones denotan debilidades en la administración de recursos tecnológicos y de continuidad operativa y constituyen un grave riesgo de pérdida de la información institucional, que en el caso del Dane corresponde a insumo importante para la toma de decisiones de Política Pública a nivel Nacional. En el suceso de la ocurrencia de imprevistos o desastres genera alto riesgo en l...</t>
  </si>
  <si>
    <t>Estructurar el Plan de Continuidad del Negoocio</t>
  </si>
  <si>
    <t>1. Identificación de la información institucional de acuerdo con su nivel de criticidad, como insumo para el análisis de implementación del data center alterno</t>
  </si>
  <si>
    <t>Documento diagnóstico de la información misional de acuerdo con el nivel de criticidad</t>
  </si>
  <si>
    <t>2. Definir el procedimiento para el seguimiento y trazabilidad delas cintas de backup entregadas al proveeedor del servicio de salvaguarda, custodia y transporte</t>
  </si>
  <si>
    <t>Procedimiento documentado</t>
  </si>
  <si>
    <t>3. Diagnóstico de los requerimientos técnicos sugeridos por la Contraloría, para la nueva contratación del servicio de salvaguarda, custodia y transporte de cintas</t>
  </si>
  <si>
    <t>Documento de diagnóstico</t>
  </si>
  <si>
    <t>2016/04/30</t>
  </si>
  <si>
    <t>Hallazgo No 8. Seguridad en el Centro de Comunicaciones - Sede Barranquilla y Nivel Central -Bogotá.  La Ley 1341 de 2009 "por la cual se definen principios y conceptos sobre la sociedad de la información y la organización de las tecnologías de la información y las comunicaciones - TIC- se crea la agencia nacional de espectro y se dictan otras disposiciones", señala en su artículo 2  c..</t>
  </si>
  <si>
    <t>Todo lo anterior,denota debilidades en la seguridad física de las áreas y falta  de gestión administrativa y operativa para garantizar los estándares establecidos. Hecho que conlleva alto riesgo alto riesgo de ocurrencia de hechos que afecten la infraestructura física y técnica, susceptible de generar pérdida de bienes materiales y de información confidencial. En consecuencia,  si...</t>
  </si>
  <si>
    <t>Plan de adecuaciones del Data Center del DANE Central y el cuarto de telecomunicaciones de la Dirección Territorial Norte</t>
  </si>
  <si>
    <t>1. Socialización de la bitácora de control de acceso al Centro de Cómputo del DANE Central, al personal de la Dirección Territorial Norte - Barranquilla</t>
  </si>
  <si>
    <t>Bitácora de control de acceso al Centro de Telecomunicaciones</t>
  </si>
  <si>
    <t>2. Diagnóstico del cuarto de telecomuniacciones de la Dirección Territorial Norte - Barranquilla</t>
  </si>
  <si>
    <t>Documento de diagnóstico del cuarto de telecomunicaciones de Barranquilla</t>
  </si>
  <si>
    <t>3. Diagnóstico del Data Center principal .</t>
  </si>
  <si>
    <t>Documento diagnóstico Data Center DaNE Central</t>
  </si>
  <si>
    <t>Hallazgo No 9. Aplicativo PERNO (Nómina). Se evidenciaron debilidades en el aplicativo PERNO (Módulo Nómina), relacionadas con los factores de parametrización y diseño, teniendo en cuenta que no ha sido previsto el detalle de la información por terceros, la cual es necesaria para la identificación, registro y control de las operaciones indispensables para determinar la consistencia... .</t>
  </si>
  <si>
    <t>Obsolescencia del aplicativo PERNO para el Módulo de Nómina</t>
  </si>
  <si>
    <t>Actualización del Aplicativo Perno</t>
  </si>
  <si>
    <t>1. Realizar ajustes en el aplicativo PERNO en cuanto a la generación de los reportes que son solicitados por el Área Financiera conforme a la normatividad de contabilidad pública.</t>
  </si>
  <si>
    <t>Reportes</t>
  </si>
  <si>
    <t>2. Desarrollar un cronograma de actividades con el propósito de contar con el respaldo personalizado de un profesional que brinde soporte en las fechas cercanas a la entrega de nómina al área Financiera</t>
  </si>
  <si>
    <t>Cronograma</t>
  </si>
  <si>
    <t>3. Desarrollar dentro del Aplicatrivo perno archivos de soporte que permitan validar la informacion que es reportada por el grupo de nomina</t>
  </si>
  <si>
    <t>Archivo Soporte</t>
  </si>
  <si>
    <t>Hallazgo No 10. Deudores-Recursos Entregados en Administracion-FONADE: El DANE atendiendo las directrices de la Organización de las Naciones Unidas para la Agricultura y la Alimentacion- (FAO por sus siglas en Ingles) y en cumplimiento de las metas de gobierno establecidas en el Plan de Desarrollo "Prosperidad para Todos" 2010-2014 adelantó la realización del Tercer Censo Nacional Agr...</t>
  </si>
  <si>
    <t>Lo anterior, debido, a que: durante la vigencia 2014, en algunos meses FONADE no rindio oportunamente los informes de Ejecucion Financiera al DANE; en algunos casos, se realizo extemporaneamente el ingreso de elementos de consumo al inventario por parte del DANE y a que la Coordinacion Financiera del CNA-DANE2014, siempre suministro al area de Contabilidad  tardíamente la informació...</t>
  </si>
  <si>
    <t>Realizar la recoleccion, registro y consolidacion en los estados contables de DANE, según lo pactado en el contrato interadministrativo 213050.</t>
  </si>
  <si>
    <t>Realizar el registro de la contabilizacion según Comprobantes  de Contabilidad del  SIIF Nación Nos. 17405-17409, en el mes de enero de 2015.</t>
  </si>
  <si>
    <t>Comprobantes de Contabilidad</t>
  </si>
  <si>
    <t>2016/02/28</t>
  </si>
  <si>
    <t>Realizar los registros durante la vigencia garantizando que su contabilización se realice de manera oportuna de acuerdo con periodicidad pactada en el contrato interadministrativo 213050</t>
  </si>
  <si>
    <t>2016/03/31</t>
  </si>
  <si>
    <t>Hallazgo No 11. Obligaciones Laborales 2,5,05,04 Vacaciones, 2,5,05,05 Prima de vacaciones, 2,5,05,06 Prima de Servicios. El Regimen de Contabilidad Publica (RCP), fue adoptado mediante la Resolucion 354 de 2007 de la Contaduria General de la Nacion (Modificada por la Resolucion de la CTDGN 237 de 2010) y contiene la regulacion contable publica de tipo general y especifico.</t>
  </si>
  <si>
    <t>La anterior situación,evidencia la falta de análisis, seguimiento y control por parte de la administración, generaqndo que a 31 de Diciembre de 2014, el pasivo del dane se encuentre subestimado en $984 millones</t>
  </si>
  <si>
    <t>El Programa PERNO está en proceso de actualización de sus módulos, con la finalidad de reportar la información correspondiente a Nómina, Prestaciones Sociales y Parafiscales en forma detallada, y así repgistrar la información el SIIF de forma oportuna y generar Informes Financieros confiables y veraces.   Solicitar al grupo de soporte técnico el desarrollo en el aplicativo PERNO de la ge</t>
  </si>
  <si>
    <t>Realizar la contabilización de la nómina, prestaciones sociales y Parafiscales,  de acuerdo a la información detallada entregada por el  Área de Gestión Humana</t>
  </si>
  <si>
    <t>Reporte por terceros pasivos laborales</t>
  </si>
  <si>
    <t>Hallazgo No 12.  Conciliación Bancaria: A 31 DE DICIEMBRE DE 2014  LA CONCILIACION BANCARIA CORRESPONDIENTE A LA CUENTA Nº 268-003969 DEL Banco de Occidente presenta: - Partidas pendientes de depurar con una antigüedad hasta de seis (6) meses por concepto de consignaciones pendientes de registrar en libros por $ 1,5  millones. Cheque pagado y no registrado en libros por $9.3 millon,  ...</t>
  </si>
  <si>
    <t>Lo anterior, genera que se sobrestime la cuenta de efectivo en $ 7,8 millones inobservando, lo establecido en la Resolucion 357 de 2008, numerales " 3,1 Depuracion Contable Permanente y sostenibilidad" y "3,8 conciliacion de informacion". Por su parte en materia de control interno, se incumplio la Ley 87 de  1993, que en ell artículo 2 incluye entre los objetivos el Sistema de Contro ...</t>
  </si>
  <si>
    <t>Realizar análisis y verificación de las Conciliaciones Bancarias,  realizando  los procesos integrales  en SIIF  por parte de los  GIT´s de Contabilidad y Tesorería, con el fin de garantizar que la información quede incorporada en contabilidad con la oprtunidad requerida, y se reporte información actualizada</t>
  </si>
  <si>
    <t>Realizar las partidas conciliatorias, teniendo en cuenta la información por terceros de las  consignaciones por concepto de devolución de libranzas y se realizará la contabilización de  los comprobantes.</t>
  </si>
  <si>
    <t>2016/01/31</t>
  </si>
  <si>
    <t>Hallazgo No 1 -Garantía del contrato. El contrato número 1202 de 2014 y sus prorrogas que extendieron su plazo de ejecución hasta el 31 de marzo de 2015, no contaron con la prórroga de la garantía de responsabilidad civil excontractual desde el 31 de diciembre de 2014 hasta el 31 de marzo de 2015 exponiendo a la entidad a asumir perjuicios patrimoniales y extrapatrimoniales durante el tiempo de las prórrogas en que no estuvo asegurado frente a terceros.</t>
  </si>
  <si>
    <t>Deficiencias en la Supervisión del contrato</t>
  </si>
  <si>
    <t>Capacitar a los supervisores acerca de sus deberes y obligaciones frente al seguimiento y control de los procesos contractuales</t>
  </si>
  <si>
    <t>Capacitar a los supervisores e interventores</t>
  </si>
  <si>
    <t>Listados de asistencia de las capacitaciones realizadas</t>
  </si>
  <si>
    <t>Actualizar manuales y procedimientos de contratación en cuanto a responsabilidades de supervisión e interventoría.</t>
  </si>
  <si>
    <t>Actualizar los manuales y procedimientos de contratación en cuanto a responsabilidades de supervisión e interventoría.</t>
  </si>
  <si>
    <t xml:space="preserve"> Manual de contratación y 3 procedimientos</t>
  </si>
  <si>
    <t>Hallazgo No 2. Publicación en el SECOP. Se evidenció que el DANE no publicó en el SECOP, dentro del término señalado en las normas, los siguientes actos contractuales: Contrato de consultoría 2962 de 2015, LP-003-2015- contrato 2960 de 2015, licitación publica No. 05-2014-contrato de obra pública 1137 de 2014, contrato 1137 de 2014, contrato 951 de 2014, contrato de prestación de servicios especial de transporte No. 06-2015, contrato de prestación de servicios profesionales No. 499-2015, contrato de prestación de servicios profesionales No. 244 -2015, contrato de prestación de servicios profesionales No. 528-2015, contrato de prestación de servicios profesionales No. 494-2015, contrato de prestación de servicios profesionales No. 498-2015, contrato de prestación de servicios profesionales No. 818-2015. Asimismo, se evidenció que no se publicaron en el SECOP los estudios previos de los contratos de prestación de servicios profesionales números: 818 de 2015, 2595 de 2015, 1014 de 2015, 499 de 2015, 244 de 2015, 528 de 2015, 494 de 2015, 034 de 2015, 498 de 2015, 022 de 2015, 047 de 2015 y 2724 de 2015.</t>
  </si>
  <si>
    <t xml:space="preserve">Debilidades administrativas por falta de publicación de los procesos contractuales en SECOP dentro del término legal </t>
  </si>
  <si>
    <t>Realizar capacitación sobre publicación de documentos en el SECOP</t>
  </si>
  <si>
    <t>Realizar capacitaciones   con  las territoriales, con el fin de mejorar el paso a paso el cargue de documentos correspondientes en el SECOP</t>
  </si>
  <si>
    <t xml:space="preserve">Listado de asistencia por territorial.  </t>
  </si>
  <si>
    <t xml:space="preserve">Realizar un seguimiento mensual a la publicación de los documentos contractuales en el SECOP, con el fin de determinar si las acciones correctivas planteadas han sido efectivas. </t>
  </si>
  <si>
    <t>Solicitar reportes mensuales y certificación de publicación en el SECOP, con el fin de evidenciar el cumplimiento de publicaciones de documentos contractuales en el SECOP.</t>
  </si>
  <si>
    <t>Reporte y certificación de publicación mensual.</t>
  </si>
  <si>
    <t>Emitir  lineamiento en el que se determinen los documentos del proceso de contratación que deben ser publicados en el SECOP y los tiempos en los cuales debe hacerse dicha publicación.</t>
  </si>
  <si>
    <t>Expedir y socializar el Lineamiento en el que se determinen los documentos del proceso de contratación que deben ser publicados en el SECOP y los tiempos en los cuales debe hacerse dicha publicación.</t>
  </si>
  <si>
    <t>Instructivo y correo electrónico</t>
  </si>
  <si>
    <t>Hallazgo No 3. Supervisión. Revisado el expediente contractual No.055 de 2011, se evidenció que el supervisor no cumplió con los deberes y obligaciones establecidas en el Manual de contratación del DANE-FONDANE, toda vez que no existen los informes de supervisión que permitan establecer la vigilancia y control sobre la ejecución idónea y oportuna del objeto contractual; así como la verificación al seguimiento técnico, administrativo, financiero, contable y jurídico del contrato. Lo anterior evidencia debilidades en los procedimientos internos e impide verificar la existencia de actividades de seguimiento y control en la ejecución contractual desarrolladas por la supervisión.</t>
  </si>
  <si>
    <t>Evidencia debilidades en los procedimientos internos que impide verificar la existencia de actividades de seguimiento y control en la ejecución contractual desarrolladas por la supervisión</t>
  </si>
  <si>
    <t>Capacitar a los supervisores e interventores acerca de sus deberes y obligaciones frente al seguimiento y control de los procesos contractuales.</t>
  </si>
  <si>
    <t>Hallazgo No 4. Justificación económica de adiciones contractuales (D). El contrato de prestación de servicios 055 de 2011, por valor de $2,100,038,976 y plazo de ejecución de treinta y un meses, fue ampliado en tiempo y valor en tres oportunidades, finalizando su ejecución inicial el 30 de abril de 2015. La primera prórroga y adición se realizó por cinco meses, ocho días por valor de $360,000,000. La segunda por 15 días y un valor de $29,655,673 y la tercera por cuatro meses y un valor de $237,245,380. No obstante, no existe el análisis económico y técnico que permita establecer los criterios que soportan los valores y condiciones de las prórrogas y adiciones solicitadas por el supervisor del contrato, las cuales fueron autorizadas y suscritas por el ordenador del gasto. Lo anterior obedece al incumplimiento de obligaciones del Supervisor establecidas en la normativa mencionada y a debilidades en la estructuración de los procesos contractuales, lo cual generó decisiones del ordenador del gasto sin el respetivo soporte técnico y jurídico.</t>
  </si>
  <si>
    <t xml:space="preserve">Debilidades en la estructuración de los procesos contractuales y en el cumplimiento de las obligaciones del supervisor. </t>
  </si>
  <si>
    <t>Elaborar el modelo de  análisis técnico y económico que soporte la solicitud de adición de los contratos, cuando aplique.</t>
  </si>
  <si>
    <t>Adjuntar a la solicitud de  adición de los contratos, el análisis técnico y económico que soporten los mismos,;cuando aplique.</t>
  </si>
  <si>
    <t>Modelo de Documento  de análisis técnico y económico para  las adiciones contractuales que así lo  requieran.</t>
  </si>
  <si>
    <t>Hallazgo No 5. Cuentas por pagar presupuestal (D). En el rezago presupuestal constituido por el DANE al cierre de la vigencia 2015, se evidenciaron en las cuentas por pagar dos partidas para cancelar servicios públicos y obligaciones laborales por $200.3  y $1,290,1 millones respectivamente; de acuerdo con los soportes, corresponden a valores destinados para realizar pagos por anticipado de los conceptos antes mencionados, lo que contraviene las disposiciones del estatuto orgánico del presupuesto público, específicamente en los relacionado con el principio de anualidad y la constitución de las cuentas por pagar. Lo anterior se origina por debilidades en el proceso de ejecución presupuestal situación que conlleva a que se realicen pago con cargo al presupuesto sin que estén debidamente soportados. Cabe anotar que durante la vigencia 2014 también se constituyó como cuentas por pagar por un valor de $283,5 millones para el pago anticipado de servicios públicos.</t>
  </si>
  <si>
    <t xml:space="preserve"> Lo anterior se origina por debilidades en el proceso de ejecución presupuestal situación que conlleva a que se realicen pago con cargo al presupuesto sin que estén debidamente soportados. </t>
  </si>
  <si>
    <t>Socializar a los ordenadores de gasto,  lo referente al Decreto 111 de 1996 en su artículo 14, el cual se refiere a la Anualidad del Presupuesto</t>
  </si>
  <si>
    <t>Elaborar Circular instruyendo a los ordenadores de gasto en  lo referente a los principios del Sistema Presupuestal.</t>
  </si>
  <si>
    <t xml:space="preserve">Realizar una videoconferencia, a nivel nacional, en la cual se socialice y explique el tema principal de la Circular </t>
  </si>
  <si>
    <t>Videoconferencia</t>
  </si>
  <si>
    <t>Hallazgo No. 6. Seguimiento Gestión Territoriales. La Oficina Asesora de Planeación a 31 de diciembre de 2015, de acuerdo con lo reportado en la matriz de seguimiento del Plan de Acción y Operativo de cada vigencia, por las direcciones territoriales, establece que la gestión en las territoriales de Bogotá y Cali fue del 13% y 25% respectivamente. El porcentaje señalado esta relacionado con el ítem: Generación de Productos Estadísticos
Una vez efectuada la revisión de las metas correspondientes a la Planeación Institucional y establecidos los indicadores mencionados anteriormente, no se evidencian acciones por parte de la Oficina de Planeación en tiempo real.</t>
  </si>
  <si>
    <t>Debilidades en los mecanismos de monitoreo y seguimiento que garanticen el logro oportuno de las metas, situación que genera afectación del proceso para toma de decisiones por parte de la Dirección para el cumplimiento de los objetivos institucionales.</t>
  </si>
  <si>
    <t>Fortalecer controles y generar alertas tempranas al monitoreo y seguimiento del registro y avance de resultados de la gestión institucional</t>
  </si>
  <si>
    <t>Realizar actualización al documento "PDE-010-GU-02 Guía para la Evaluación y Seguimiento de la Programación del Plan de Acción y Operativo en SPGI", evidenciando los controles que se implementarán en el sistema SPGI para el seguimiento al registro y la generación de alertas tempranas de acuerdo con el avance de los productos registrados en la herramienta.</t>
  </si>
  <si>
    <t xml:space="preserve">Guía para la Evaluación y Seguimiento de la Programación del Plan de Acción y Operativo en SPGI actualizada </t>
  </si>
  <si>
    <t>Fortalecer controles y alertas tempranas al monitoreo y seguimiento del registro y avance de resultados de la gestión institucional</t>
  </si>
  <si>
    <t xml:space="preserve"> Monitorear y realizar seguimiento periódico socializado a directivos mediante correo electrónico, con los resultados de la gestión y con las evidencias de oportunidad en el registro de la información.</t>
  </si>
  <si>
    <t>Correos electrónicos con información de monitoreo y seguimiento a los productos y actividades</t>
  </si>
  <si>
    <t xml:space="preserve">Hallazgo No.7. Plan de Continuidad del negocio. El Departamento Administrativo Nacional de Estadística - DANE, para el año 2015 no contó con un Plan de recuperación ante Desastres que haya involucrado la atención de contingencias para los componentes de datos y de todos los procesos misionales soportados por sistemas de información, definidos como "Procesos Críticos" en el documento "Plan de Continuidad del Negocio -Componente TICs". Así mismo, no obstante existir el mencionado documento, una vez evaluado el desarrollo del mismo, se establece que a la fecha no cumple a cabalidad con el anexo A 17 de la norma ISO/IEC 27001 Versión 2013, dado que solamente soporta la contingencia de un proceso misiona (IPC), de 24 definidos como críticos. Adicionalmente, no se evidenciaron pruebas de funcionamiento y validación del Plan de Recuperación ante desastres, que son básicas para asegurar su funcionamiento en caso de presentarse eventos que causen la determinación del uso del Plan. </t>
  </si>
  <si>
    <t>No contar con un Plan de recuperación ante Desastres que haya involucrado la atención de contingencias para los componentes de datos y de todos los procesos misionales soportados por sistemas de información, definidos como "Procesos Críticos" en el documento "Plan de Continuidad del Negocio -Componente TICs"</t>
  </si>
  <si>
    <t xml:space="preserve">Actualizar el documento del plan de continuidad del negocio - componente TIC en lo relacionado con la contingencia de la totalidad de los procesos críticos
</t>
  </si>
  <si>
    <t xml:space="preserve">Revisar los procesos críticos de sistemas de información e
 Identificación de las actividades para establecer la contingencia de los procesos críticos
</t>
  </si>
  <si>
    <t xml:space="preserve">Documento PCN- Componente TIC </t>
  </si>
  <si>
    <t>Elaborar cronograma para el desarrollo de pruebas del plan de continuidad</t>
  </si>
  <si>
    <t>Definir el cronograma para el desarrollo de pruebas del plan de continuidad</t>
  </si>
  <si>
    <t>Cronograma de trabajo desarrollo de pruebas</t>
  </si>
  <si>
    <t>Hallazgo No. 8 Acuerdos de Niveles de Servicio. De acuerdo con la revisión realizada al contrato No. 055  de 2011 (contrato principal y sus tres prórrogas), se observó que durante su ejecución, el supervisor en ejercicio de sus funciones, no evaluó el cumplimiento de la obligación del contratista referida en el punto 16 de la cláusula sexta la cual señala:"obligaciones de ETB...con el fin de adelantar la respectiva evaluación y solución de las fallas presentadas que incidan en  la prestación  del servicio, en los casos que se requiera, dando cumplimiento a los Niveles de Servicio acordados con el encargado de ejercer el control y vigilancia del contrato". En la bitácora de incidencias referidas por la ejecución del objeto del contrato, se evidenciaron eventos que corresponden a caídas de enlaces con tiempos de duración de aproximadamente uno (1) y cuatro (4) días; situación que por debilidades en el cumplimiento de las funciones del supervisor,  podría conllevar la imposición de sanciones pertinentes por interrupción en el servicio principal, que corresponde a mantener la comunicaciones del DANE a través de los enlaces respectivos. Lo anterior, dificulta la determinación del impacto de las interrupciones del servicio de comunicaciones y sus pertinentes consecuencias contractuales.</t>
  </si>
  <si>
    <t>Debilidades en el cumplimiento de las funciones del supervisor</t>
  </si>
  <si>
    <t>Construir documento de seguimiento de los Acuerdos de Niveles de Servicio.</t>
  </si>
  <si>
    <t>Describir la metodología usada para el seguimiento a los Acuerdos de niveles de servicio, generando un documento donde se establezca el seguimiento a los Acuerdos de niveles de servicio,  a nivel nacional para los enlaces de comunicación</t>
  </si>
  <si>
    <t>Documento</t>
  </si>
  <si>
    <t>Hallazgo No. 9. Equipos de comunicación no explotados. La cuenta 1637 Equipo de Comunicación y Computación no explotados, a nivel de auxiliar en la subcuenta 1637-10-01- Equipo de Comunicación, presenta saldo crédito siendo contrario a la naturaleza de la cuenta por $28.5 millones, además difiere del saldo informado por el  almacén el cual asciende a $126,4 millones lo que genera una diferencia de $184,9 millones. Este valor se encuentra compensado en la subcuenta 1637-10-02 Equipo de Computación. Esta situación se genera por falta de control y conciliación de los valores reportados a nivel de subcuenta al cierre de la vigencia, lo anterior evidencia debilidades en el análisis de los saldos a nivel de auxiliares.</t>
  </si>
  <si>
    <t>Falta de control y conciliación de los valores reportados a nivel de subcuenta al cierre de la vigencia, lo anterior evidencia debilidades en el análisis de los saldos a nivel de auxiliares.</t>
  </si>
  <si>
    <t>Efectuar registro de ajuste en el auxiliar contable de la misma subcuenta.</t>
  </si>
  <si>
    <t>Registrar las operaciones de las subcuentas auxiliares, guardando total concordancia con la información que reporta el GIT de Almacén e Inventarios y así evitar que se presenten diferencias en los saldos de las subcuentas respectivas</t>
  </si>
  <si>
    <t>Comprobante de reclasificación contable</t>
  </si>
  <si>
    <t>Vigencia Auditada 2015</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</si>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</sst>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64" fontId="0" fillId="3" borderId="2" xfId="0" applyNumberFormat="1" applyFill="1" applyBorder="1" applyAlignment="1" applyProtection="1">
      <alignment horizontal="left" vertical="center"/>
      <protection locked="0"/>
    </xf>
    <xf numFmtId="0" fontId="0" fillId="3" borderId="4" xfId="0" applyFill="1" applyBorder="1" applyAlignment="1" applyProtection="1">
      <alignment vertical="center"/>
      <protection locked="0"/>
    </xf>
    <xf numFmtId="0" fontId="0" fillId="3" borderId="5" xfId="0" applyFill="1" applyBorder="1" applyAlignment="1" applyProtection="1">
      <alignment vertical="center"/>
      <protection locked="0"/>
    </xf>
    <xf numFmtId="0" fontId="0" fillId="4" borderId="5" xfId="0" applyFill="1" applyBorder="1" applyAlignment="1" applyProtection="1">
      <alignment vertical="center"/>
      <protection locked="0"/>
    </xf>
    <xf numFmtId="0" fontId="1" fillId="2" borderId="6" xfId="0" applyFont="1" applyFill="1" applyBorder="1" applyAlignment="1">
      <alignment horizontal="center" vertical="center"/>
    </xf>
    <xf numFmtId="0" fontId="0" fillId="3" borderId="7" xfId="0" applyFill="1" applyBorder="1" applyAlignment="1" applyProtection="1">
      <alignment vertical="center"/>
      <protection locked="0"/>
    </xf>
    <xf numFmtId="0" fontId="0" fillId="0" borderId="7" xfId="0" applyBorder="1"/>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3"/>
  <sheetViews>
    <sheetView tabSelected="1" topLeftCell="A17" zoomScale="110" zoomScaleNormal="110" workbookViewId="0">
      <selection activeCell="J48" sqref="J48"/>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6" t="s">
        <v>1</v>
      </c>
      <c r="E1" s="17"/>
      <c r="F1" s="17"/>
      <c r="G1" s="17"/>
    </row>
    <row r="2" spans="1:15" x14ac:dyDescent="0.25">
      <c r="B2" s="1" t="s">
        <v>2</v>
      </c>
      <c r="C2" s="1">
        <v>400</v>
      </c>
      <c r="D2" s="16" t="s">
        <v>3</v>
      </c>
      <c r="E2" s="17"/>
      <c r="F2" s="17"/>
      <c r="G2" s="17"/>
    </row>
    <row r="3" spans="1:15" x14ac:dyDescent="0.25">
      <c r="B3" s="1" t="s">
        <v>4</v>
      </c>
      <c r="C3" s="1">
        <v>1</v>
      </c>
    </row>
    <row r="4" spans="1:15" x14ac:dyDescent="0.25">
      <c r="B4" s="1" t="s">
        <v>5</v>
      </c>
      <c r="C4" s="1">
        <v>219</v>
      </c>
    </row>
    <row r="5" spans="1:15" x14ac:dyDescent="0.25">
      <c r="B5" s="1" t="s">
        <v>6</v>
      </c>
      <c r="C5" s="4">
        <v>42735</v>
      </c>
    </row>
    <row r="6" spans="1:15" x14ac:dyDescent="0.25">
      <c r="B6" s="1" t="s">
        <v>7</v>
      </c>
      <c r="C6" s="1">
        <v>6</v>
      </c>
      <c r="D6" s="1" t="s">
        <v>8</v>
      </c>
    </row>
    <row r="8" spans="1:15" x14ac:dyDescent="0.25">
      <c r="A8" s="1" t="s">
        <v>9</v>
      </c>
      <c r="B8" s="16" t="s">
        <v>10</v>
      </c>
      <c r="C8" s="17"/>
      <c r="D8" s="17"/>
      <c r="E8" s="17"/>
      <c r="F8" s="17"/>
      <c r="G8" s="17"/>
      <c r="H8" s="17"/>
      <c r="I8" s="17"/>
      <c r="J8" s="17"/>
      <c r="K8" s="17"/>
      <c r="L8" s="17"/>
      <c r="M8" s="17"/>
      <c r="N8" s="17"/>
      <c r="O8" s="17"/>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8" t="s">
        <v>26</v>
      </c>
      <c r="D11" s="12"/>
      <c r="E11" s="9" t="s">
        <v>27</v>
      </c>
      <c r="F11" s="3" t="s">
        <v>28</v>
      </c>
      <c r="G11" s="3" t="s">
        <v>29</v>
      </c>
      <c r="H11" s="3" t="s">
        <v>30</v>
      </c>
      <c r="I11" s="3" t="s">
        <v>31</v>
      </c>
      <c r="J11" s="3">
        <v>1</v>
      </c>
      <c r="K11" s="2" t="s">
        <v>32</v>
      </c>
      <c r="L11" s="7">
        <v>42705</v>
      </c>
      <c r="M11" s="3">
        <v>226.14</v>
      </c>
      <c r="N11" s="3">
        <v>100</v>
      </c>
      <c r="O11" s="3" t="s">
        <v>33</v>
      </c>
    </row>
    <row r="12" spans="1:15" ht="15.75" thickBot="1" x14ac:dyDescent="0.3">
      <c r="A12" s="5">
        <v>2</v>
      </c>
      <c r="B12" s="6" t="s">
        <v>184</v>
      </c>
      <c r="C12" s="8" t="s">
        <v>26</v>
      </c>
      <c r="D12" s="13"/>
      <c r="E12" s="9" t="s">
        <v>34</v>
      </c>
      <c r="F12" s="3" t="s">
        <v>35</v>
      </c>
      <c r="G12" s="3" t="s">
        <v>36</v>
      </c>
      <c r="H12" s="3" t="s">
        <v>37</v>
      </c>
      <c r="I12" s="3" t="s">
        <v>38</v>
      </c>
      <c r="J12" s="3">
        <v>1</v>
      </c>
      <c r="K12" s="2" t="s">
        <v>39</v>
      </c>
      <c r="L12" s="2" t="s">
        <v>40</v>
      </c>
      <c r="M12" s="3">
        <v>54.57</v>
      </c>
      <c r="N12" s="3">
        <v>100</v>
      </c>
      <c r="O12" s="3" t="s">
        <v>41</v>
      </c>
    </row>
    <row r="13" spans="1:15" ht="15.75" thickBot="1" x14ac:dyDescent="0.3">
      <c r="A13" s="5">
        <v>3</v>
      </c>
      <c r="B13" s="6" t="s">
        <v>185</v>
      </c>
      <c r="C13" s="8" t="s">
        <v>26</v>
      </c>
      <c r="D13" s="13"/>
      <c r="E13" s="9" t="s">
        <v>34</v>
      </c>
      <c r="F13" s="3" t="s">
        <v>35</v>
      </c>
      <c r="G13" s="3" t="s">
        <v>36</v>
      </c>
      <c r="H13" s="3" t="s">
        <v>42</v>
      </c>
      <c r="I13" s="3" t="s">
        <v>43</v>
      </c>
      <c r="J13" s="3">
        <v>1</v>
      </c>
      <c r="K13" s="2" t="s">
        <v>39</v>
      </c>
      <c r="L13" s="2" t="s">
        <v>40</v>
      </c>
      <c r="M13" s="3">
        <v>54.57</v>
      </c>
      <c r="N13" s="3">
        <v>100</v>
      </c>
      <c r="O13" s="3" t="s">
        <v>41</v>
      </c>
    </row>
    <row r="14" spans="1:15" ht="15.75" thickBot="1" x14ac:dyDescent="0.3">
      <c r="A14" s="14">
        <v>4</v>
      </c>
      <c r="B14" s="15" t="s">
        <v>186</v>
      </c>
      <c r="C14" s="8" t="s">
        <v>26</v>
      </c>
      <c r="D14" s="13"/>
      <c r="E14" s="9" t="s">
        <v>34</v>
      </c>
      <c r="F14" s="3" t="s">
        <v>35</v>
      </c>
      <c r="G14" s="3" t="s">
        <v>36</v>
      </c>
      <c r="H14" s="3" t="s">
        <v>44</v>
      </c>
      <c r="I14" s="3" t="s">
        <v>45</v>
      </c>
      <c r="J14" s="3">
        <v>6</v>
      </c>
      <c r="K14" s="2" t="s">
        <v>39</v>
      </c>
      <c r="L14" s="2" t="s">
        <v>40</v>
      </c>
      <c r="M14" s="3">
        <v>54.57</v>
      </c>
      <c r="N14" s="3">
        <v>100</v>
      </c>
      <c r="O14" s="3" t="s">
        <v>41</v>
      </c>
    </row>
    <row r="15" spans="1:15" ht="15.75" thickBot="1" x14ac:dyDescent="0.3">
      <c r="A15" s="14">
        <v>5</v>
      </c>
      <c r="B15" s="15" t="s">
        <v>187</v>
      </c>
      <c r="C15" s="8" t="s">
        <v>26</v>
      </c>
      <c r="D15" s="13"/>
      <c r="E15" s="9" t="s">
        <v>46</v>
      </c>
      <c r="F15" s="3" t="s">
        <v>47</v>
      </c>
      <c r="G15" s="3" t="s">
        <v>48</v>
      </c>
      <c r="H15" s="3" t="s">
        <v>49</v>
      </c>
      <c r="I15" s="3" t="s">
        <v>50</v>
      </c>
      <c r="J15" s="3">
        <v>6</v>
      </c>
      <c r="K15" s="2" t="s">
        <v>51</v>
      </c>
      <c r="L15" s="2" t="s">
        <v>52</v>
      </c>
      <c r="M15" s="3">
        <v>25.43</v>
      </c>
      <c r="N15" s="3">
        <v>100</v>
      </c>
      <c r="O15" s="3" t="s">
        <v>41</v>
      </c>
    </row>
    <row r="16" spans="1:15" ht="15.75" thickBot="1" x14ac:dyDescent="0.3">
      <c r="A16" s="14">
        <v>6</v>
      </c>
      <c r="B16" s="15" t="s">
        <v>188</v>
      </c>
      <c r="C16" s="8" t="s">
        <v>26</v>
      </c>
      <c r="D16" s="13"/>
      <c r="E16" s="9" t="s">
        <v>46</v>
      </c>
      <c r="F16" s="3" t="s">
        <v>47</v>
      </c>
      <c r="G16" s="3" t="s">
        <v>53</v>
      </c>
      <c r="H16" s="3" t="s">
        <v>54</v>
      </c>
      <c r="I16" s="3" t="s">
        <v>55</v>
      </c>
      <c r="J16" s="3">
        <v>12</v>
      </c>
      <c r="K16" s="2" t="s">
        <v>51</v>
      </c>
      <c r="L16" s="2" t="s">
        <v>52</v>
      </c>
      <c r="M16" s="3">
        <v>25.43</v>
      </c>
      <c r="N16" s="3">
        <v>100</v>
      </c>
      <c r="O16" s="3" t="s">
        <v>41</v>
      </c>
    </row>
    <row r="17" spans="1:15" ht="15.75" thickBot="1" x14ac:dyDescent="0.3">
      <c r="A17" s="14">
        <v>7</v>
      </c>
      <c r="B17" s="15" t="s">
        <v>189</v>
      </c>
      <c r="C17" s="8" t="s">
        <v>26</v>
      </c>
      <c r="D17" s="13"/>
      <c r="E17" s="9" t="s">
        <v>46</v>
      </c>
      <c r="F17" s="3" t="s">
        <v>47</v>
      </c>
      <c r="G17" s="3" t="s">
        <v>56</v>
      </c>
      <c r="H17" s="3" t="s">
        <v>57</v>
      </c>
      <c r="I17" s="3" t="s">
        <v>58</v>
      </c>
      <c r="J17" s="3">
        <v>3</v>
      </c>
      <c r="K17" s="2" t="s">
        <v>51</v>
      </c>
      <c r="L17" s="2" t="s">
        <v>59</v>
      </c>
      <c r="M17" s="3">
        <v>12.29</v>
      </c>
      <c r="N17" s="3">
        <v>100</v>
      </c>
      <c r="O17" s="3" t="s">
        <v>41</v>
      </c>
    </row>
    <row r="18" spans="1:15" ht="15.75" thickBot="1" x14ac:dyDescent="0.3">
      <c r="A18" s="14">
        <v>8</v>
      </c>
      <c r="B18" s="15" t="s">
        <v>190</v>
      </c>
      <c r="C18" s="8" t="s">
        <v>26</v>
      </c>
      <c r="D18" s="13"/>
      <c r="E18" s="9" t="s">
        <v>60</v>
      </c>
      <c r="F18" s="3" t="s">
        <v>61</v>
      </c>
      <c r="G18" s="3" t="s">
        <v>62</v>
      </c>
      <c r="H18" s="3" t="s">
        <v>63</v>
      </c>
      <c r="I18" s="3" t="s">
        <v>43</v>
      </c>
      <c r="J18" s="3">
        <v>1</v>
      </c>
      <c r="K18" s="2" t="s">
        <v>51</v>
      </c>
      <c r="L18" s="2" t="s">
        <v>52</v>
      </c>
      <c r="M18" s="3">
        <v>25.43</v>
      </c>
      <c r="N18" s="3">
        <v>100</v>
      </c>
      <c r="O18" s="3" t="s">
        <v>41</v>
      </c>
    </row>
    <row r="19" spans="1:15" ht="15.75" thickBot="1" x14ac:dyDescent="0.3">
      <c r="A19" s="14">
        <v>9</v>
      </c>
      <c r="B19" s="15" t="s">
        <v>191</v>
      </c>
      <c r="C19" s="8" t="s">
        <v>26</v>
      </c>
      <c r="D19" s="13"/>
      <c r="E19" s="9" t="s">
        <v>64</v>
      </c>
      <c r="F19" s="3" t="s">
        <v>65</v>
      </c>
      <c r="G19" s="3" t="s">
        <v>66</v>
      </c>
      <c r="H19" s="3" t="s">
        <v>67</v>
      </c>
      <c r="I19" s="3" t="s">
        <v>68</v>
      </c>
      <c r="J19" s="3">
        <v>1</v>
      </c>
      <c r="K19" s="2" t="s">
        <v>51</v>
      </c>
      <c r="L19" s="2" t="s">
        <v>40</v>
      </c>
      <c r="M19" s="3">
        <v>51.71</v>
      </c>
      <c r="N19" s="3">
        <v>100</v>
      </c>
      <c r="O19" s="3" t="s">
        <v>41</v>
      </c>
    </row>
    <row r="20" spans="1:15" ht="15.75" thickBot="1" x14ac:dyDescent="0.3">
      <c r="A20" s="14">
        <v>10</v>
      </c>
      <c r="B20" s="15" t="s">
        <v>192</v>
      </c>
      <c r="C20" s="8" t="s">
        <v>26</v>
      </c>
      <c r="D20" s="13"/>
      <c r="E20" s="9" t="s">
        <v>69</v>
      </c>
      <c r="F20" s="3" t="s">
        <v>70</v>
      </c>
      <c r="G20" s="3" t="s">
        <v>71</v>
      </c>
      <c r="H20" s="3" t="s">
        <v>72</v>
      </c>
      <c r="I20" s="3" t="s">
        <v>68</v>
      </c>
      <c r="J20" s="3">
        <v>7</v>
      </c>
      <c r="K20" s="2" t="s">
        <v>51</v>
      </c>
      <c r="L20" s="2" t="s">
        <v>40</v>
      </c>
      <c r="M20" s="3">
        <v>51.71</v>
      </c>
      <c r="N20" s="3">
        <v>100</v>
      </c>
      <c r="O20" s="3" t="s">
        <v>41</v>
      </c>
    </row>
    <row r="21" spans="1:15" ht="15.75" thickBot="1" x14ac:dyDescent="0.3">
      <c r="A21" s="14">
        <v>11</v>
      </c>
      <c r="B21" s="15" t="s">
        <v>193</v>
      </c>
      <c r="C21" s="8" t="s">
        <v>26</v>
      </c>
      <c r="D21" s="13"/>
      <c r="E21" s="9" t="s">
        <v>73</v>
      </c>
      <c r="F21" s="3" t="s">
        <v>74</v>
      </c>
      <c r="G21" s="3" t="s">
        <v>75</v>
      </c>
      <c r="H21" s="3" t="s">
        <v>76</v>
      </c>
      <c r="I21" s="3" t="s">
        <v>68</v>
      </c>
      <c r="J21" s="3">
        <v>1</v>
      </c>
      <c r="K21" s="2" t="s">
        <v>77</v>
      </c>
      <c r="L21" s="2" t="s">
        <v>59</v>
      </c>
      <c r="M21" s="3">
        <v>4.1399999999999997</v>
      </c>
      <c r="N21" s="3">
        <v>100</v>
      </c>
      <c r="O21" s="3" t="s">
        <v>41</v>
      </c>
    </row>
    <row r="22" spans="1:15" ht="15.75" thickBot="1" x14ac:dyDescent="0.3">
      <c r="A22" s="14">
        <v>12</v>
      </c>
      <c r="B22" s="15" t="s">
        <v>194</v>
      </c>
      <c r="C22" s="8" t="s">
        <v>26</v>
      </c>
      <c r="D22" s="13"/>
      <c r="E22" s="9" t="s">
        <v>78</v>
      </c>
      <c r="F22" s="3" t="s">
        <v>79</v>
      </c>
      <c r="G22" s="3" t="s">
        <v>80</v>
      </c>
      <c r="H22" s="3" t="s">
        <v>81</v>
      </c>
      <c r="I22" s="3" t="s">
        <v>82</v>
      </c>
      <c r="J22" s="3">
        <v>1</v>
      </c>
      <c r="K22" s="2" t="s">
        <v>51</v>
      </c>
      <c r="L22" s="2" t="s">
        <v>40</v>
      </c>
      <c r="M22" s="3">
        <v>51.71</v>
      </c>
      <c r="N22" s="3">
        <v>100</v>
      </c>
      <c r="O22" s="3" t="s">
        <v>41</v>
      </c>
    </row>
    <row r="23" spans="1:15" ht="15.75" thickBot="1" x14ac:dyDescent="0.3">
      <c r="A23" s="14">
        <v>13</v>
      </c>
      <c r="B23" s="15" t="s">
        <v>195</v>
      </c>
      <c r="C23" s="8" t="s">
        <v>26</v>
      </c>
      <c r="D23" s="13"/>
      <c r="E23" s="9" t="s">
        <v>78</v>
      </c>
      <c r="F23" s="3" t="s">
        <v>79</v>
      </c>
      <c r="G23" s="3" t="s">
        <v>80</v>
      </c>
      <c r="H23" s="3" t="s">
        <v>83</v>
      </c>
      <c r="I23" s="3" t="s">
        <v>84</v>
      </c>
      <c r="J23" s="3">
        <v>1</v>
      </c>
      <c r="K23" s="2" t="s">
        <v>51</v>
      </c>
      <c r="L23" s="2" t="s">
        <v>40</v>
      </c>
      <c r="M23" s="3">
        <v>51.71</v>
      </c>
      <c r="N23" s="3">
        <v>100</v>
      </c>
      <c r="O23" s="3" t="s">
        <v>41</v>
      </c>
    </row>
    <row r="24" spans="1:15" ht="15.75" thickBot="1" x14ac:dyDescent="0.3">
      <c r="A24" s="14">
        <v>14</v>
      </c>
      <c r="B24" s="15" t="s">
        <v>196</v>
      </c>
      <c r="C24" s="8" t="s">
        <v>26</v>
      </c>
      <c r="D24" s="13"/>
      <c r="E24" s="9" t="s">
        <v>78</v>
      </c>
      <c r="F24" s="3" t="s">
        <v>79</v>
      </c>
      <c r="G24" s="3" t="s">
        <v>80</v>
      </c>
      <c r="H24" s="3" t="s">
        <v>85</v>
      </c>
      <c r="I24" s="3" t="s">
        <v>86</v>
      </c>
      <c r="J24" s="3">
        <v>1</v>
      </c>
      <c r="K24" s="2" t="s">
        <v>51</v>
      </c>
      <c r="L24" s="2" t="s">
        <v>87</v>
      </c>
      <c r="M24" s="3">
        <v>16.71</v>
      </c>
      <c r="N24" s="3">
        <v>100</v>
      </c>
      <c r="O24" s="3" t="s">
        <v>41</v>
      </c>
    </row>
    <row r="25" spans="1:15" ht="15.75" thickBot="1" x14ac:dyDescent="0.3">
      <c r="A25" s="14">
        <v>15</v>
      </c>
      <c r="B25" s="15" t="s">
        <v>197</v>
      </c>
      <c r="C25" s="8" t="s">
        <v>26</v>
      </c>
      <c r="D25" s="13"/>
      <c r="E25" s="9" t="s">
        <v>88</v>
      </c>
      <c r="F25" s="3" t="s">
        <v>89</v>
      </c>
      <c r="G25" s="3" t="s">
        <v>90</v>
      </c>
      <c r="H25" s="3" t="s">
        <v>91</v>
      </c>
      <c r="I25" s="3" t="s">
        <v>92</v>
      </c>
      <c r="J25" s="3">
        <v>1</v>
      </c>
      <c r="K25" s="2" t="s">
        <v>51</v>
      </c>
      <c r="L25" s="2" t="s">
        <v>52</v>
      </c>
      <c r="M25" s="3">
        <v>25.43</v>
      </c>
      <c r="N25" s="3">
        <v>100</v>
      </c>
      <c r="O25" s="3" t="s">
        <v>41</v>
      </c>
    </row>
    <row r="26" spans="1:15" ht="15.75" thickBot="1" x14ac:dyDescent="0.3">
      <c r="A26" s="14">
        <v>16</v>
      </c>
      <c r="B26" s="15" t="s">
        <v>198</v>
      </c>
      <c r="C26" s="8" t="s">
        <v>26</v>
      </c>
      <c r="D26" s="13"/>
      <c r="E26" s="9" t="s">
        <v>88</v>
      </c>
      <c r="F26" s="3" t="s">
        <v>89</v>
      </c>
      <c r="G26" s="3" t="s">
        <v>90</v>
      </c>
      <c r="H26" s="3" t="s">
        <v>93</v>
      </c>
      <c r="I26" s="3" t="s">
        <v>94</v>
      </c>
      <c r="J26" s="3">
        <v>1</v>
      </c>
      <c r="K26" s="2" t="s">
        <v>51</v>
      </c>
      <c r="L26" s="2" t="s">
        <v>40</v>
      </c>
      <c r="M26" s="3">
        <v>51.71</v>
      </c>
      <c r="N26" s="3">
        <v>100</v>
      </c>
      <c r="O26" s="3" t="s">
        <v>41</v>
      </c>
    </row>
    <row r="27" spans="1:15" ht="15.75" thickBot="1" x14ac:dyDescent="0.3">
      <c r="A27" s="14">
        <v>17</v>
      </c>
      <c r="B27" s="15" t="s">
        <v>199</v>
      </c>
      <c r="C27" s="8" t="s">
        <v>26</v>
      </c>
      <c r="D27" s="13"/>
      <c r="E27" s="9" t="s">
        <v>88</v>
      </c>
      <c r="F27" s="3" t="s">
        <v>89</v>
      </c>
      <c r="G27" s="3" t="s">
        <v>90</v>
      </c>
      <c r="H27" s="3" t="s">
        <v>95</v>
      </c>
      <c r="I27" s="3" t="s">
        <v>96</v>
      </c>
      <c r="J27" s="3">
        <v>1</v>
      </c>
      <c r="K27" s="2" t="s">
        <v>51</v>
      </c>
      <c r="L27" s="2" t="s">
        <v>40</v>
      </c>
      <c r="M27" s="3">
        <v>51.71</v>
      </c>
      <c r="N27" s="3">
        <v>100</v>
      </c>
      <c r="O27" s="3" t="s">
        <v>41</v>
      </c>
    </row>
    <row r="28" spans="1:15" ht="15.75" thickBot="1" x14ac:dyDescent="0.3">
      <c r="A28" s="14">
        <v>18</v>
      </c>
      <c r="B28" s="15" t="s">
        <v>200</v>
      </c>
      <c r="C28" s="8" t="s">
        <v>26</v>
      </c>
      <c r="D28" s="13"/>
      <c r="E28" s="9" t="s">
        <v>97</v>
      </c>
      <c r="F28" s="3" t="s">
        <v>98</v>
      </c>
      <c r="G28" s="3" t="s">
        <v>99</v>
      </c>
      <c r="H28" s="3" t="s">
        <v>100</v>
      </c>
      <c r="I28" s="3" t="s">
        <v>101</v>
      </c>
      <c r="J28" s="3">
        <v>2</v>
      </c>
      <c r="K28" s="2" t="s">
        <v>51</v>
      </c>
      <c r="L28" s="2" t="s">
        <v>52</v>
      </c>
      <c r="M28" s="3">
        <v>25.43</v>
      </c>
      <c r="N28" s="3">
        <v>100</v>
      </c>
      <c r="O28" s="3" t="s">
        <v>41</v>
      </c>
    </row>
    <row r="29" spans="1:15" ht="15.75" thickBot="1" x14ac:dyDescent="0.3">
      <c r="A29" s="14">
        <v>19</v>
      </c>
      <c r="B29" s="15" t="s">
        <v>201</v>
      </c>
      <c r="C29" s="8" t="s">
        <v>26</v>
      </c>
      <c r="D29" s="13"/>
      <c r="E29" s="9" t="s">
        <v>97</v>
      </c>
      <c r="F29" s="3" t="s">
        <v>98</v>
      </c>
      <c r="G29" s="3" t="s">
        <v>99</v>
      </c>
      <c r="H29" s="3" t="s">
        <v>102</v>
      </c>
      <c r="I29" s="3" t="s">
        <v>103</v>
      </c>
      <c r="J29" s="3">
        <v>1</v>
      </c>
      <c r="K29" s="2" t="s">
        <v>51</v>
      </c>
      <c r="L29" s="2" t="s">
        <v>52</v>
      </c>
      <c r="M29" s="3">
        <v>25.43</v>
      </c>
      <c r="N29" s="3">
        <v>100</v>
      </c>
      <c r="O29" s="3" t="s">
        <v>41</v>
      </c>
    </row>
    <row r="30" spans="1:15" ht="15.75" thickBot="1" x14ac:dyDescent="0.3">
      <c r="A30" s="14">
        <v>20</v>
      </c>
      <c r="B30" s="15" t="s">
        <v>202</v>
      </c>
      <c r="C30" s="8" t="s">
        <v>26</v>
      </c>
      <c r="D30" s="13"/>
      <c r="E30" s="9" t="s">
        <v>97</v>
      </c>
      <c r="F30" s="3" t="s">
        <v>98</v>
      </c>
      <c r="G30" s="3" t="s">
        <v>99</v>
      </c>
      <c r="H30" s="3" t="s">
        <v>104</v>
      </c>
      <c r="I30" s="3" t="s">
        <v>105</v>
      </c>
      <c r="J30" s="3">
        <v>2</v>
      </c>
      <c r="K30" s="2" t="s">
        <v>51</v>
      </c>
      <c r="L30" s="2" t="s">
        <v>52</v>
      </c>
      <c r="M30" s="3">
        <v>25.43</v>
      </c>
      <c r="N30" s="3">
        <v>100</v>
      </c>
      <c r="O30" s="3" t="s">
        <v>41</v>
      </c>
    </row>
    <row r="31" spans="1:15" ht="15.75" thickBot="1" x14ac:dyDescent="0.3">
      <c r="A31" s="14">
        <v>21</v>
      </c>
      <c r="B31" s="15" t="s">
        <v>203</v>
      </c>
      <c r="C31" s="8" t="s">
        <v>26</v>
      </c>
      <c r="D31" s="13"/>
      <c r="E31" s="9" t="s">
        <v>106</v>
      </c>
      <c r="F31" s="3" t="s">
        <v>107</v>
      </c>
      <c r="G31" s="3" t="s">
        <v>108</v>
      </c>
      <c r="H31" s="3" t="s">
        <v>109</v>
      </c>
      <c r="I31" s="3" t="s">
        <v>110</v>
      </c>
      <c r="J31" s="3">
        <v>1</v>
      </c>
      <c r="K31" s="2" t="s">
        <v>51</v>
      </c>
      <c r="L31" s="2" t="s">
        <v>111</v>
      </c>
      <c r="M31" s="3">
        <v>7.86</v>
      </c>
      <c r="N31" s="3">
        <v>100</v>
      </c>
      <c r="O31" s="3" t="s">
        <v>41</v>
      </c>
    </row>
    <row r="32" spans="1:15" ht="15.75" thickBot="1" x14ac:dyDescent="0.3">
      <c r="A32" s="14">
        <v>22</v>
      </c>
      <c r="B32" s="15" t="s">
        <v>204</v>
      </c>
      <c r="C32" s="8" t="s">
        <v>26</v>
      </c>
      <c r="D32" s="13"/>
      <c r="E32" s="9" t="s">
        <v>106</v>
      </c>
      <c r="F32" s="3" t="s">
        <v>107</v>
      </c>
      <c r="G32" s="3" t="s">
        <v>108</v>
      </c>
      <c r="H32" s="3" t="s">
        <v>112</v>
      </c>
      <c r="I32" s="3" t="s">
        <v>110</v>
      </c>
      <c r="J32" s="3">
        <v>1</v>
      </c>
      <c r="K32" s="2" t="s">
        <v>51</v>
      </c>
      <c r="L32" s="2" t="s">
        <v>113</v>
      </c>
      <c r="M32" s="3">
        <v>12.43</v>
      </c>
      <c r="N32" s="3">
        <v>100</v>
      </c>
      <c r="O32" s="3" t="s">
        <v>41</v>
      </c>
    </row>
    <row r="33" spans="1:15" ht="15.75" thickBot="1" x14ac:dyDescent="0.3">
      <c r="A33" s="14">
        <v>23</v>
      </c>
      <c r="B33" s="15" t="s">
        <v>205</v>
      </c>
      <c r="C33" s="8" t="s">
        <v>26</v>
      </c>
      <c r="D33" s="13"/>
      <c r="E33" s="9" t="s">
        <v>114</v>
      </c>
      <c r="F33" s="3" t="s">
        <v>115</v>
      </c>
      <c r="G33" s="3" t="s">
        <v>116</v>
      </c>
      <c r="H33" s="3" t="s">
        <v>117</v>
      </c>
      <c r="I33" s="3" t="s">
        <v>118</v>
      </c>
      <c r="J33" s="3">
        <v>1</v>
      </c>
      <c r="K33" s="2" t="s">
        <v>51</v>
      </c>
      <c r="L33" s="2" t="s">
        <v>87</v>
      </c>
      <c r="M33" s="3">
        <v>16.71</v>
      </c>
      <c r="N33" s="3">
        <v>100</v>
      </c>
      <c r="O33" s="3" t="s">
        <v>41</v>
      </c>
    </row>
    <row r="34" spans="1:15" ht="15.75" thickBot="1" x14ac:dyDescent="0.3">
      <c r="A34" s="14">
        <v>24</v>
      </c>
      <c r="B34" s="15" t="s">
        <v>206</v>
      </c>
      <c r="C34" s="8" t="s">
        <v>26</v>
      </c>
      <c r="D34" s="13"/>
      <c r="E34" s="9" t="s">
        <v>119</v>
      </c>
      <c r="F34" s="3" t="s">
        <v>120</v>
      </c>
      <c r="G34" s="3" t="s">
        <v>121</v>
      </c>
      <c r="H34" s="3" t="s">
        <v>122</v>
      </c>
      <c r="I34" s="3" t="s">
        <v>110</v>
      </c>
      <c r="J34" s="3">
        <v>1</v>
      </c>
      <c r="K34" s="2" t="s">
        <v>51</v>
      </c>
      <c r="L34" s="2" t="s">
        <v>123</v>
      </c>
      <c r="M34" s="3">
        <v>3.86</v>
      </c>
      <c r="N34" s="3">
        <v>100</v>
      </c>
      <c r="O34" s="3" t="s">
        <v>41</v>
      </c>
    </row>
    <row r="35" spans="1:15" ht="15.75" thickBot="1" x14ac:dyDescent="0.3">
      <c r="A35" s="14">
        <v>25</v>
      </c>
      <c r="B35" s="15" t="s">
        <v>207</v>
      </c>
      <c r="C35" s="8" t="s">
        <v>26</v>
      </c>
      <c r="D35" s="13"/>
      <c r="E35" s="10" t="s">
        <v>124</v>
      </c>
      <c r="F35" s="3" t="s">
        <v>125</v>
      </c>
      <c r="G35" s="3" t="s">
        <v>126</v>
      </c>
      <c r="H35" s="3" t="s">
        <v>127</v>
      </c>
      <c r="I35" s="3" t="s">
        <v>128</v>
      </c>
      <c r="J35" s="3">
        <v>7</v>
      </c>
      <c r="K35" s="7">
        <v>42725</v>
      </c>
      <c r="L35" s="7">
        <v>42916</v>
      </c>
      <c r="M35" s="3">
        <v>27.29</v>
      </c>
      <c r="N35" s="3">
        <v>0</v>
      </c>
      <c r="O35" s="3" t="s">
        <v>183</v>
      </c>
    </row>
    <row r="36" spans="1:15" ht="15.75" thickBot="1" x14ac:dyDescent="0.3">
      <c r="A36" s="14">
        <v>26</v>
      </c>
      <c r="B36" s="15" t="s">
        <v>208</v>
      </c>
      <c r="C36" s="8" t="s">
        <v>26</v>
      </c>
      <c r="D36" s="13"/>
      <c r="E36" s="10" t="s">
        <v>124</v>
      </c>
      <c r="F36" s="3" t="s">
        <v>125</v>
      </c>
      <c r="G36" s="3" t="s">
        <v>129</v>
      </c>
      <c r="H36" s="3" t="s">
        <v>130</v>
      </c>
      <c r="I36" s="3" t="s">
        <v>131</v>
      </c>
      <c r="J36" s="3">
        <v>4</v>
      </c>
      <c r="K36" s="7">
        <v>42725</v>
      </c>
      <c r="L36" s="7">
        <v>42916</v>
      </c>
      <c r="M36" s="3">
        <v>27.29</v>
      </c>
      <c r="N36" s="3">
        <v>0</v>
      </c>
      <c r="O36" s="3" t="s">
        <v>183</v>
      </c>
    </row>
    <row r="37" spans="1:15" ht="15.75" thickBot="1" x14ac:dyDescent="0.3">
      <c r="A37" s="14">
        <v>27</v>
      </c>
      <c r="B37" s="15" t="s">
        <v>209</v>
      </c>
      <c r="C37" s="8" t="s">
        <v>26</v>
      </c>
      <c r="D37" s="13"/>
      <c r="E37" s="10" t="s">
        <v>132</v>
      </c>
      <c r="F37" s="3" t="s">
        <v>133</v>
      </c>
      <c r="G37" s="3" t="s">
        <v>134</v>
      </c>
      <c r="H37" s="3" t="s">
        <v>135</v>
      </c>
      <c r="I37" s="3" t="s">
        <v>136</v>
      </c>
      <c r="J37" s="3">
        <v>6</v>
      </c>
      <c r="K37" s="7">
        <v>42725</v>
      </c>
      <c r="L37" s="7">
        <v>42916</v>
      </c>
      <c r="M37" s="3">
        <v>27.29</v>
      </c>
      <c r="N37" s="3">
        <v>0</v>
      </c>
      <c r="O37" s="3" t="s">
        <v>183</v>
      </c>
    </row>
    <row r="38" spans="1:15" ht="15.75" thickBot="1" x14ac:dyDescent="0.3">
      <c r="A38" s="14">
        <v>28</v>
      </c>
      <c r="B38" s="15" t="s">
        <v>210</v>
      </c>
      <c r="C38" s="8" t="s">
        <v>26</v>
      </c>
      <c r="D38" s="13"/>
      <c r="E38" s="10" t="s">
        <v>132</v>
      </c>
      <c r="F38" s="3" t="s">
        <v>133</v>
      </c>
      <c r="G38" s="3" t="s">
        <v>137</v>
      </c>
      <c r="H38" s="3" t="s">
        <v>138</v>
      </c>
      <c r="I38" s="3" t="s">
        <v>139</v>
      </c>
      <c r="J38" s="3">
        <v>6</v>
      </c>
      <c r="K38" s="7">
        <v>42725</v>
      </c>
      <c r="L38" s="7">
        <v>42931</v>
      </c>
      <c r="M38" s="3">
        <v>29.43</v>
      </c>
      <c r="N38" s="3">
        <v>0</v>
      </c>
      <c r="O38" s="3" t="s">
        <v>183</v>
      </c>
    </row>
    <row r="39" spans="1:15" ht="15.75" thickBot="1" x14ac:dyDescent="0.3">
      <c r="A39" s="14">
        <v>29</v>
      </c>
      <c r="B39" s="15" t="s">
        <v>211</v>
      </c>
      <c r="C39" s="8" t="s">
        <v>26</v>
      </c>
      <c r="D39" s="13"/>
      <c r="E39" s="10" t="s">
        <v>132</v>
      </c>
      <c r="F39" s="3" t="s">
        <v>133</v>
      </c>
      <c r="G39" s="3" t="s">
        <v>140</v>
      </c>
      <c r="H39" s="3" t="s">
        <v>141</v>
      </c>
      <c r="I39" s="3" t="s">
        <v>142</v>
      </c>
      <c r="J39" s="3">
        <v>2</v>
      </c>
      <c r="K39" s="7">
        <v>42725</v>
      </c>
      <c r="L39" s="7">
        <v>42916</v>
      </c>
      <c r="M39" s="3">
        <v>27.29</v>
      </c>
      <c r="N39" s="3">
        <v>0</v>
      </c>
      <c r="O39" s="3" t="s">
        <v>183</v>
      </c>
    </row>
    <row r="40" spans="1:15" ht="15.75" thickBot="1" x14ac:dyDescent="0.3">
      <c r="A40" s="14">
        <v>30</v>
      </c>
      <c r="B40" s="15" t="s">
        <v>212</v>
      </c>
      <c r="C40" s="8" t="s">
        <v>26</v>
      </c>
      <c r="D40" s="13"/>
      <c r="E40" s="10" t="s">
        <v>143</v>
      </c>
      <c r="F40" s="3" t="s">
        <v>144</v>
      </c>
      <c r="G40" s="3" t="s">
        <v>126</v>
      </c>
      <c r="H40" s="3" t="s">
        <v>145</v>
      </c>
      <c r="I40" s="3" t="s">
        <v>128</v>
      </c>
      <c r="J40" s="3">
        <v>7</v>
      </c>
      <c r="K40" s="7">
        <v>42725</v>
      </c>
      <c r="L40" s="7">
        <v>42916</v>
      </c>
      <c r="M40" s="3">
        <v>27.29</v>
      </c>
      <c r="N40" s="3">
        <v>0</v>
      </c>
      <c r="O40" s="3" t="s">
        <v>183</v>
      </c>
    </row>
    <row r="41" spans="1:15" ht="15.75" thickBot="1" x14ac:dyDescent="0.3">
      <c r="A41" s="14">
        <v>31</v>
      </c>
      <c r="B41" s="15" t="s">
        <v>213</v>
      </c>
      <c r="C41" s="8" t="s">
        <v>26</v>
      </c>
      <c r="D41" s="13"/>
      <c r="E41" s="10" t="s">
        <v>146</v>
      </c>
      <c r="F41" s="3" t="s">
        <v>147</v>
      </c>
      <c r="G41" s="3" t="s">
        <v>148</v>
      </c>
      <c r="H41" s="3" t="s">
        <v>149</v>
      </c>
      <c r="I41" s="3" t="s">
        <v>150</v>
      </c>
      <c r="J41" s="3">
        <v>1</v>
      </c>
      <c r="K41" s="7">
        <v>42725</v>
      </c>
      <c r="L41" s="7">
        <v>42824</v>
      </c>
      <c r="M41" s="3">
        <v>14.14</v>
      </c>
      <c r="N41" s="3">
        <v>20</v>
      </c>
      <c r="O41" s="3" t="s">
        <v>183</v>
      </c>
    </row>
    <row r="42" spans="1:15" ht="15.75" customHeight="1" thickBot="1" x14ac:dyDescent="0.3">
      <c r="A42" s="14">
        <v>32</v>
      </c>
      <c r="B42" s="15" t="s">
        <v>214</v>
      </c>
      <c r="C42" s="8" t="s">
        <v>26</v>
      </c>
      <c r="D42" s="13"/>
      <c r="E42" s="10" t="s">
        <v>151</v>
      </c>
      <c r="F42" s="3" t="s">
        <v>152</v>
      </c>
      <c r="G42" s="3" t="s">
        <v>153</v>
      </c>
      <c r="H42" s="3" t="s">
        <v>154</v>
      </c>
      <c r="I42" s="3" t="s">
        <v>38</v>
      </c>
      <c r="J42" s="3">
        <v>1</v>
      </c>
      <c r="K42" s="7">
        <v>42725</v>
      </c>
      <c r="L42" s="7">
        <v>42735</v>
      </c>
      <c r="M42" s="3">
        <v>1.43</v>
      </c>
      <c r="N42" s="3">
        <v>100</v>
      </c>
      <c r="O42" s="3" t="s">
        <v>183</v>
      </c>
    </row>
    <row r="43" spans="1:15" ht="15.75" customHeight="1" thickBot="1" x14ac:dyDescent="0.3">
      <c r="A43" s="14">
        <v>33</v>
      </c>
      <c r="B43" s="15" t="s">
        <v>215</v>
      </c>
      <c r="C43" s="8" t="s">
        <v>26</v>
      </c>
      <c r="D43" s="13"/>
      <c r="E43" s="10" t="s">
        <v>151</v>
      </c>
      <c r="F43" s="3" t="s">
        <v>152</v>
      </c>
      <c r="G43" s="3" t="s">
        <v>153</v>
      </c>
      <c r="H43" s="3" t="s">
        <v>155</v>
      </c>
      <c r="I43" s="3" t="s">
        <v>156</v>
      </c>
      <c r="J43" s="3">
        <v>1</v>
      </c>
      <c r="K43" s="7">
        <v>42725</v>
      </c>
      <c r="L43" s="7">
        <v>42735</v>
      </c>
      <c r="M43" s="3">
        <v>1.43</v>
      </c>
      <c r="N43" s="3">
        <v>100</v>
      </c>
      <c r="O43" s="3" t="s">
        <v>183</v>
      </c>
    </row>
    <row r="44" spans="1:15" ht="15.75" customHeight="1" thickBot="1" x14ac:dyDescent="0.3">
      <c r="A44" s="14">
        <v>34</v>
      </c>
      <c r="B44" s="15" t="s">
        <v>216</v>
      </c>
      <c r="C44" s="8" t="s">
        <v>26</v>
      </c>
      <c r="D44" s="13"/>
      <c r="E44" s="10" t="s">
        <v>157</v>
      </c>
      <c r="F44" s="3" t="s">
        <v>158</v>
      </c>
      <c r="G44" s="3" t="s">
        <v>159</v>
      </c>
      <c r="H44" s="3" t="s">
        <v>160</v>
      </c>
      <c r="I44" s="3" t="s">
        <v>161</v>
      </c>
      <c r="J44" s="3">
        <v>1</v>
      </c>
      <c r="K44" s="7">
        <v>42725</v>
      </c>
      <c r="L44" s="7">
        <v>42825</v>
      </c>
      <c r="M44" s="3">
        <v>14.29</v>
      </c>
      <c r="N44" s="3">
        <v>0</v>
      </c>
      <c r="O44" s="3" t="s">
        <v>183</v>
      </c>
    </row>
    <row r="45" spans="1:15" ht="15.75" customHeight="1" thickBot="1" x14ac:dyDescent="0.3">
      <c r="A45" s="14">
        <v>35</v>
      </c>
      <c r="B45" s="15" t="s">
        <v>217</v>
      </c>
      <c r="C45" s="8" t="s">
        <v>26</v>
      </c>
      <c r="D45" s="13"/>
      <c r="E45" s="10" t="s">
        <v>157</v>
      </c>
      <c r="F45" s="3" t="s">
        <v>158</v>
      </c>
      <c r="G45" s="3" t="s">
        <v>162</v>
      </c>
      <c r="H45" s="3" t="s">
        <v>163</v>
      </c>
      <c r="I45" s="3" t="s">
        <v>164</v>
      </c>
      <c r="J45" s="3">
        <v>11</v>
      </c>
      <c r="K45" s="7">
        <v>42725</v>
      </c>
      <c r="L45" s="7">
        <v>43100</v>
      </c>
      <c r="M45" s="3">
        <v>53.57</v>
      </c>
      <c r="N45" s="3">
        <v>0</v>
      </c>
      <c r="O45" s="3" t="s">
        <v>183</v>
      </c>
    </row>
    <row r="46" spans="1:15" ht="15.75" customHeight="1" thickBot="1" x14ac:dyDescent="0.3">
      <c r="A46" s="14">
        <v>36</v>
      </c>
      <c r="B46" s="15" t="s">
        <v>218</v>
      </c>
      <c r="C46" s="8" t="s">
        <v>26</v>
      </c>
      <c r="D46" s="13"/>
      <c r="E46" s="10" t="s">
        <v>165</v>
      </c>
      <c r="F46" s="3" t="s">
        <v>166</v>
      </c>
      <c r="G46" s="3" t="s">
        <v>167</v>
      </c>
      <c r="H46" s="3" t="s">
        <v>168</v>
      </c>
      <c r="I46" s="3" t="s">
        <v>169</v>
      </c>
      <c r="J46" s="3">
        <v>1</v>
      </c>
      <c r="K46" s="7">
        <v>42725</v>
      </c>
      <c r="L46" s="7">
        <v>42947</v>
      </c>
      <c r="M46" s="3">
        <v>31.71</v>
      </c>
      <c r="N46" s="3">
        <v>5</v>
      </c>
      <c r="O46" s="3" t="s">
        <v>183</v>
      </c>
    </row>
    <row r="47" spans="1:15" ht="15.75" customHeight="1" thickBot="1" x14ac:dyDescent="0.3">
      <c r="A47" s="14">
        <v>37</v>
      </c>
      <c r="B47" s="15" t="s">
        <v>219</v>
      </c>
      <c r="C47" s="8" t="s">
        <v>26</v>
      </c>
      <c r="D47" s="13"/>
      <c r="E47" s="10" t="s">
        <v>165</v>
      </c>
      <c r="F47" s="3" t="s">
        <v>166</v>
      </c>
      <c r="G47" s="3" t="s">
        <v>170</v>
      </c>
      <c r="H47" s="3" t="s">
        <v>171</v>
      </c>
      <c r="I47" s="3" t="s">
        <v>172</v>
      </c>
      <c r="J47" s="3">
        <v>1</v>
      </c>
      <c r="K47" s="7">
        <v>42725</v>
      </c>
      <c r="L47" s="7">
        <v>42947</v>
      </c>
      <c r="M47" s="3">
        <v>31.71</v>
      </c>
      <c r="N47" s="3">
        <v>5</v>
      </c>
      <c r="O47" s="3" t="s">
        <v>183</v>
      </c>
    </row>
    <row r="48" spans="1:15" ht="15.75" customHeight="1" thickBot="1" x14ac:dyDescent="0.3">
      <c r="A48" s="14">
        <v>38</v>
      </c>
      <c r="B48" s="15" t="s">
        <v>220</v>
      </c>
      <c r="C48" s="8" t="s">
        <v>26</v>
      </c>
      <c r="D48" s="13"/>
      <c r="E48" s="10" t="s">
        <v>173</v>
      </c>
      <c r="F48" s="3" t="s">
        <v>174</v>
      </c>
      <c r="G48" s="3" t="s">
        <v>175</v>
      </c>
      <c r="H48" s="3" t="s">
        <v>176</v>
      </c>
      <c r="I48" s="3" t="s">
        <v>177</v>
      </c>
      <c r="J48" s="3">
        <v>1</v>
      </c>
      <c r="K48" s="7">
        <v>42725</v>
      </c>
      <c r="L48" s="7">
        <v>42825</v>
      </c>
      <c r="M48" s="3">
        <v>14.29</v>
      </c>
      <c r="N48" s="3">
        <v>5</v>
      </c>
      <c r="O48" s="3" t="s">
        <v>183</v>
      </c>
    </row>
    <row r="49" spans="1:15" ht="15.75" customHeight="1" thickBot="1" x14ac:dyDescent="0.3">
      <c r="A49" s="14">
        <v>39</v>
      </c>
      <c r="B49" s="15" t="s">
        <v>221</v>
      </c>
      <c r="C49" s="8" t="s">
        <v>26</v>
      </c>
      <c r="D49" s="13"/>
      <c r="E49" s="9" t="s">
        <v>178</v>
      </c>
      <c r="F49" s="3" t="s">
        <v>179</v>
      </c>
      <c r="G49" s="3" t="s">
        <v>180</v>
      </c>
      <c r="H49" s="3" t="s">
        <v>181</v>
      </c>
      <c r="I49" s="3" t="s">
        <v>182</v>
      </c>
      <c r="J49" s="3">
        <v>1</v>
      </c>
      <c r="K49" s="7">
        <v>42725</v>
      </c>
      <c r="L49" s="7">
        <v>42735</v>
      </c>
      <c r="M49" s="3">
        <v>1.43</v>
      </c>
      <c r="N49" s="3">
        <v>100</v>
      </c>
      <c r="O49" s="3" t="s">
        <v>183</v>
      </c>
    </row>
    <row r="351002" spans="1:1" x14ac:dyDescent="0.25">
      <c r="A351002" t="s">
        <v>25</v>
      </c>
    </row>
    <row r="351003" spans="1:1" x14ac:dyDescent="0.25">
      <c r="A351003" t="s">
        <v>26</v>
      </c>
    </row>
  </sheetData>
  <mergeCells count="3">
    <mergeCell ref="D1:G1"/>
    <mergeCell ref="D2:G2"/>
    <mergeCell ref="B8:O8"/>
  </mergeCells>
  <dataValidations count="13">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37:G39 F11:F49">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37:H39 G40:G49 G11:G36">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40:H49 H11:H3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9">
      <formula1>$A$351001:$A$351003</formula1>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9">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4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49">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Carola Malaver Herrera</cp:lastModifiedBy>
  <dcterms:created xsi:type="dcterms:W3CDTF">2016-12-21T16:53:18Z</dcterms:created>
  <dcterms:modified xsi:type="dcterms:W3CDTF">2017-01-17T18:20:28Z</dcterms:modified>
</cp:coreProperties>
</file>