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Z:\Oficina Control Interno 2020\Planes de Mejoramiento\PM_ CGR\Evaluación III Trimestre_2020\"/>
    </mc:Choice>
  </mc:AlternateContent>
  <xr:revisionPtr revIDLastSave="0" documentId="13_ncr:1_{BEEA99B7-38D2-46D4-83DD-0F0A8D7B2244}" xr6:coauthVersionLast="45" xr6:coauthVersionMax="45" xr10:uidLastSave="{00000000-0000-0000-0000-000000000000}"/>
  <bookViews>
    <workbookView xWindow="-110" yWindow="-110" windowWidth="19420" windowHeight="10560" xr2:uid="{00000000-000D-0000-FFFF-FFFF00000000}"/>
  </bookViews>
  <sheets>
    <sheet name="Hoja1" sheetId="1" r:id="rId1"/>
  </sheets>
  <definedNames>
    <definedName name="_xlnm._FilterDatabase" localSheetId="0" hidden="1">Hoja1!$AX$6:$BA$93</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<sst xmlns="http://schemas.openxmlformats.org/spreadsheetml/2006/main" count="1784" uniqueCount="633">
  <si>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</si>
  <si>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</si>
  <si>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</si>
  <si>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</si>
  <si>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</si>
  <si>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</si>
  <si>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</si>
  <si>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</si>
  <si>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</si>
  <si>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</si>
  <si>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</si>
  <si>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</si>
  <si>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</si>
  <si>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</si>
  <si>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</si>
  <si>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</si>
  <si>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</si>
  <si>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</si>
  <si>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</si>
  <si>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</si>
  <si>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</si>
  <si>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</si>
  <si>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</si>
  <si>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</si>
  <si>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</si>
  <si>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</si>
  <si>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</si>
  <si>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</si>
  <si>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</si>
  <si>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</si>
  <si>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</si>
  <si>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</si>
  <si>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</si>
  <si>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</si>
  <si>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</si>
  <si>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</si>
  <si>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</si>
  <si>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</si>
  <si>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</si>
  <si>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</si>
  <si>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</si>
  <si>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</si>
  <si>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</si>
  <si>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</si>
  <si>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</si>
  <si>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</si>
  <si>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</si>
  <si>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</si>
  <si>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</si>
  <si>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</si>
  <si>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</si>
  <si>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</si>
  <si>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</si>
  <si>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</si>
  <si>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</si>
  <si>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</si>
  <si>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</si>
  <si>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</si>
  <si>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</si>
  <si>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</si>
  <si>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</si>
  <si>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</si>
  <si>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</si>
  <si>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</si>
  <si>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</si>
  <si>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</si>
  <si>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</si>
  <si>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</si>
  <si>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</si>
  <si>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</si>
  <si>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</si>
  <si>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</si>
  <si>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</si>
  <si>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</si>
  <si>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</si>
  <si>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</si>
  <si>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</si>
  <si>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</si>
  <si>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</si>
  <si>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</si>
  <si>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</si>
  <si>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</si>
  <si>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</si>
  <si>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</si>
  <si>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</si>
  <si>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</si>
  <si>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</si>
  <si>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</si>
  <si>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</si>
  <si>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</si>
  <si>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</si>
  <si>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</si>
  <si>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</si>
  <si>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</si>
  <si>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</si>
  <si>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</si>
  <si>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</si>
  <si>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</si>
  <si>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</si>
  <si>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</si>
  <si>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</si>
  <si>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</si>
  <si>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</si>
  <si>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</si>
  <si>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</si>
  <si>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</si>
  <si>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</si>
  <si>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</si>
  <si>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</si>
  <si>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</si>
  <si>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</si>
  <si>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</si>
  <si>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</si>
  <si>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</si>
  <si>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</si>
  <si>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</si>
  <si>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</si>
  <si>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</si>
  <si>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</si>
  <si>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</si>
  <si>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</si>
  <si>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</si>
  <si>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</si>
  <si>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</si>
  <si>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</si>
  <si>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</si>
  <si>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</si>
  <si>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</si>
  <si>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</si>
  <si>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</si>
  <si>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</si>
  <si>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</si>
  <si>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</si>
  <si>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</si>
  <si>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</si>
  <si>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</si>
  <si>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</si>
  <si>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</si>
  <si>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</si>
  <si>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</si>
  <si>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</si>
  <si>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</si>
  <si>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</si>
  <si>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</si>
  <si>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</si>
  <si>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</si>
  <si>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</si>
  <si>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</si>
  <si>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</si>
  <si>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</si>
  <si>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</si>
  <si>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</si>
  <si>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</si>
  <si>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</si>
  <si>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</si>
  <si>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</si>
  <si>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</si>
  <si>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</si>
  <si>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</si>
  <si>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</si>
  <si>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</si>
  <si>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</si>
  <si>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</si>
  <si>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</si>
  <si>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</si>
  <si>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</si>
  <si>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</si>
  <si>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</si>
  <si>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</si>
  <si>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</si>
  <si>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</si>
  <si>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</si>
  <si>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</si>
  <si>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</si>
  <si>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</si>
  <si>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</si>
  <si>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</si>
  <si>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</si>
  <si>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</si>
  <si>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</si>
  <si>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</si>
  <si>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</si>
  <si>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</si>
  <si>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</si>
  <si>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</si>
  <si>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</si>
  <si>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</si>
  <si>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</si>
  <si>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</si>
  <si>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</si>
  <si>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</si>
  <si>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</si>
  <si>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</si>
  <si>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</si>
  <si>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</si>
  <si>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</si>
  <si>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</si>
  <si>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</si>
  <si>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</si>
  <si>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</si>
  <si>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</si>
  <si>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</si>
  <si>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</si>
  <si>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</si>
  <si>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</si>
  <si>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</si>
  <si>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</si>
  <si>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</si>
  <si>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</si>
  <si>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</si>
  <si>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</si>
  <si>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</si>
  <si>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</si>
  <si>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</si>
  <si>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</si>
  <si>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</si>
  <si>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</si>
  <si>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</si>
  <si>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</si>
  <si>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</si>
  <si>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</si>
  <si>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</si>
  <si>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</si>
  <si>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</si>
  <si>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</si>
  <si>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</si>
  <si>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</si>
  <si>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</si>
  <si>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</si>
  <si>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</si>
  <si>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</si>
  <si>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</si>
  <si>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</si>
  <si>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</si>
  <si>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</si>
  <si>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</si>
  <si>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</si>
  <si>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</si>
  <si>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</si>
  <si>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</si>
  <si>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</si>
  <si>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</si>
  <si>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</si>
  <si>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</si>
  <si>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</si>
  <si>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</si>
  <si>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</si>
  <si>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</si>
  <si>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</si>
  <si>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</si>
  <si>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</si>
  <si>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</si>
  <si>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</si>
  <si>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</si>
  <si>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</si>
  <si>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</si>
  <si>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</si>
  <si>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</si>
  <si>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</si>
  <si>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</si>
  <si>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</si>
  <si>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	Ralizar un BIA institucional del DANE que permita al Comité Institucional de Gestión y Desempeño definir cuales son los procesos prioritarios para la entidad en caso de desastre.
-	Para estos procesos prioritarios elaborar plan para la implementación un BCP y un DRP de nivel institucional y no solo de la oficina de sistemas.
</t>
  </si>
  <si>
    <t xml:space="preserve">-Realizar el BIA del DANE 
- Elaborar los planes para implementar el BCP y el DRP
</t>
  </si>
  <si>
    <t>- Documento del BIA
- Documento del plan para elaborar el  BCP
-Documento del para elaborar el DRP</t>
  </si>
  <si>
    <t xml:space="preserve">DIANA CAROLINA
ORJUELA MORENO  </t>
  </si>
  <si>
    <t>En la revisión se confirma la elaboración del informe BIA y el diligenciamiento de la herramienta BIA DANE, con fecha final de elaboración  diciembre de 2019.
No se evidencian los planes BCP y DRP, para lo cual el proceso mediante Orfeo 20203130001123 con fecha 16 de enero 2020, suscribió la reformulación correspondiente con fecha final de cierre a 30 de marzo de 2020.</t>
  </si>
  <si>
    <t>Abierta</t>
  </si>
  <si>
    <t xml:space="preserve">
No se evidencian los documentos planes BCP y DRP, para lo cual el proceso mediante Orfeo 20203130001123 con fecha 16 de enero 2020, suscribió la reformulación correspondiente con fecha final de cierre a 30 de marzo de 2020.</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</si>
  <si>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	Probar el plan de continuidad del IPC.</t>
  </si>
  <si>
    <t>- Ejecutar las pruebas del plan de continuidad de IPC</t>
  </si>
  <si>
    <t>- Resultado de las pruebas del plan de continuidad de IPC
- Plan de mejoramiento del plan de continuidad de IPC  con base en los resultados de la prueba</t>
  </si>
  <si>
    <t>Se evidencia la lista de chequeo de las pruebas del plan de continuidad IPC, con plan de contingencia en Barranquilla.
Se evidencian ayuda de memora de las pruebas del plan de continuidad IPC, lista de asistencia de Bogotá y Barranquilla y el documento borrador del plan de mejora a suscribir, con fecha 08 de noviembre de 2019.
Por lo anterior, el proceso mediante Orfeo 20203130001123 con fecha 16 de enero 2020, suscribió la reformulación correspondiente con fecha final de cierre a 30 de marzo de 2020.</t>
  </si>
  <si>
    <t>A partir de las pruebas evidenciadas y realizadas por parte de la Oficina de Sistemas, el Proceso suscribió la reprogramación de la actividad mediante Orfeo 20203130001123 con fecha 16 de enero 2020, con fecha final de cierre a 30 de marzo de 2020.</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</si>
  <si>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</si>
  <si>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</si>
  <si>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</si>
  <si>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</si>
  <si>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</si>
  <si>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</si>
  <si>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</si>
  <si>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</si>
  <si>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</si>
  <si>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</si>
  <si>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</si>
  <si>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</si>
  <si>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</si>
  <si>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</si>
  <si>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</si>
  <si>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</si>
  <si>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</si>
  <si>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</si>
  <si>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</si>
  <si>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</si>
  <si>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</si>
  <si>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</si>
  <si>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</si>
  <si>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</si>
  <si>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</si>
  <si>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</si>
  <si>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</si>
  <si>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</si>
  <si>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</si>
  <si>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</si>
  <si>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</si>
  <si>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</si>
  <si>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</si>
  <si>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</si>
  <si>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</si>
  <si>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</si>
  <si>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</si>
  <si>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</si>
  <si>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</si>
  <si>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</si>
  <si>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</si>
  <si>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</si>
  <si>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</si>
  <si>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</si>
  <si>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</si>
  <si>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</si>
  <si>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</si>
  <si>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</si>
  <si>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</si>
  <si>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</si>
  <si>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</si>
  <si>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</si>
  <si>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</si>
  <si>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</si>
  <si>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</si>
  <si>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</si>
  <si>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</si>
  <si>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</si>
  <si>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</si>
  <si>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</si>
  <si>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</si>
  <si>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</si>
  <si>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</si>
  <si>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</si>
  <si>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</si>
  <si>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</si>
  <si>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</si>
  <si>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</si>
  <si>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</si>
  <si>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</si>
  <si>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</si>
  <si>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</si>
  <si>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</si>
  <si>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</si>
  <si>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</si>
  <si>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</si>
  <si>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</si>
  <si>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</si>
  <si>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</si>
  <si>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</si>
  <si>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</si>
  <si>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</si>
  <si>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</si>
  <si>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</si>
  <si>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</si>
  <si>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</si>
  <si>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</si>
  <si>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</si>
  <si>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</si>
  <si>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</si>
  <si>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</si>
  <si>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</si>
  <si>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</si>
  <si>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</si>
  <si>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</si>
  <si>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</si>
  <si>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</si>
  <si>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</si>
  <si>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</si>
  <si>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</si>
  <si>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</si>
  <si>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</si>
  <si>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</si>
  <si>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</si>
  <si>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</si>
  <si>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</si>
  <si>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</si>
  <si>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</si>
  <si>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</si>
  <si>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</si>
  <si>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</si>
  <si>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</si>
  <si>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</si>
  <si>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</si>
  <si>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</si>
  <si>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</si>
  <si>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</si>
  <si>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</si>
  <si>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</si>
  <si>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</si>
  <si>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</si>
  <si>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</si>
  <si>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</si>
  <si>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</si>
  <si>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</si>
  <si>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</si>
  <si>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</si>
  <si>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</si>
  <si>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</si>
  <si>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</si>
  <si>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</si>
  <si>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</si>
  <si>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</si>
  <si>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</si>
  <si>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</si>
  <si>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</si>
  <si>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</si>
  <si>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</si>
  <si>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</si>
  <si>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</si>
  <si>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</si>
  <si>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</si>
  <si>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</si>
  <si>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</si>
  <si>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</si>
  <si>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</si>
  <si>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</si>
  <si>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</si>
  <si>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</si>
  <si>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</si>
  <si>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</si>
  <si>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</si>
  <si>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</si>
  <si>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</si>
  <si>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</si>
  <si>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</si>
  <si>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</si>
  <si>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</si>
  <si>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</si>
  <si>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</si>
  <si>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</si>
  <si>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</si>
  <si>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</si>
  <si>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</si>
  <si>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</si>
  <si>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</si>
  <si>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</si>
  <si>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</si>
  <si>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</si>
  <si>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</si>
  <si>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</si>
  <si>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</si>
  <si>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</si>
  <si>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</si>
  <si>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</si>
  <si>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</si>
  <si>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</si>
  <si>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</si>
  <si>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</si>
  <si>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</si>
  <si>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</si>
  <si>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</si>
  <si>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</si>
  <si>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</si>
  <si>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</si>
  <si>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</si>
  <si>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</si>
  <si>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</si>
  <si>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</si>
  <si>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</si>
  <si>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</si>
  <si>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</si>
  <si>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</si>
  <si>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</si>
  <si>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</si>
  <si>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</si>
  <si>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</si>
  <si>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</si>
  <si>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</si>
  <si>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</si>
  <si>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</si>
  <si>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</si>
  <si>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</si>
  <si>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</si>
  <si>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</si>
  <si>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</si>
  <si>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</si>
  <si>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</si>
  <si>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</si>
  <si>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</si>
  <si>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</si>
  <si>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</si>
  <si>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</si>
  <si>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</si>
  <si>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</si>
  <si>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</si>
  <si>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</si>
  <si>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</si>
  <si>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</si>
  <si>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</si>
  <si>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</si>
  <si>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</si>
  <si>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</si>
  <si>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</si>
  <si>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</si>
  <si>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</si>
  <si>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</si>
  <si>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</si>
  <si>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</si>
  <si>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</si>
  <si>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</si>
  <si>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</si>
  <si>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</si>
  <si>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</si>
  <si>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</si>
  <si>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</si>
  <si>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</si>
  <si>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</si>
  <si>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</si>
  <si>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</si>
  <si>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</si>
  <si>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</si>
  <si>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</si>
  <si>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</si>
  <si>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</si>
  <si>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</si>
  <si>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</si>
  <si>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</si>
  <si>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</si>
  <si>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</si>
  <si>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4to. Trimestre 2019</t>
  </si>
  <si>
    <t>1er Trimestre 2020</t>
  </si>
  <si>
    <t>2o Trimestre 2020</t>
  </si>
  <si>
    <t>3er Trimestre 2020</t>
  </si>
  <si>
    <t>4to Trimestre 2020</t>
  </si>
  <si>
    <t>001 -2020</t>
  </si>
  <si>
    <t>001_2020</t>
  </si>
  <si>
    <t>001 2020</t>
  </si>
  <si>
    <t>002 2020</t>
  </si>
  <si>
    <t>003 2020</t>
  </si>
  <si>
    <t>Duvy Johanna Plazas Socha</t>
  </si>
  <si>
    <t xml:space="preserve">Estado </t>
  </si>
  <si>
    <t xml:space="preserve">cumplida </t>
  </si>
  <si>
    <t xml:space="preserve">Vencida </t>
  </si>
  <si>
    <t xml:space="preserve">Acción se encuentra en ejecución.  </t>
  </si>
  <si>
    <t>Actividad no ha iniciado ejecución.</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</si>
  <si>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</si>
  <si>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</si>
  <si>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</si>
  <si>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Se generó la ultima versión del documento  "Lineamientos para el proceso Estadístico en el Sistema Estadistico" y se elaboró y suscribió la Resolución que adopta los lineamientos para el proceso estadístico en el Sistema Estadístico versión 2, así mismo, los documentos se pulbicaron en la pagina web de la Entidad.</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</si>
  <si>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</si>
  <si>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</si>
  <si>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</si>
  <si>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 xml:space="preserve">Con el fin de conocer la ejecución de la Gobernanza definida, se solicitó por correo electrónico a la Secretaría Técnica del Comité de Planeación, Diseño y Seguimiento un informe de las sesiones adelantadas durante la vigencia en cumplimiento de la Resolución 2245 del 2019, información que fue remitida mediante correo electrónico del 16 de julio de 2020, enviando la relación de las sesiones efectuadas del Comité de Planeación, Diseño y Seguimiento del Censo Económico durante la vigencia 2020, así mismo, informó el orden del día de cada sesión, compromisos en reuniones, responsables y plazos de entrega, así mismo, señaló que el repositorio de información de las actas de las sesiones se encuentran archivadas en la siguiente ruta \\SYSTEMA44\Arbol_Doc_Censo_Economico\Arbol-Documental\2. Diseño\2.1Diseño_Temático\Actas. </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</si>
  <si>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</si>
  <si>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</si>
  <si>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</si>
  <si>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</si>
  <si>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 xml:space="preserve">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El Manual de Supervisión se encuentra publicado en Isolución en el Subproceso de Plan de Adquisiciones con código GCO-030-MAN-002. </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</si>
  <si>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</si>
  <si>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 xml:space="preserve">En el seguimiento se observó la construcción del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Dado lo anterior, se da por cumplida la acción y los soportes documentales se encuentran ubicados en el Systema 20 de Planes de Mejoramiento en las carpetas de cada Hallazgo y cada fila. </t>
  </si>
  <si>
    <t>La Secretaría General a la fecha se encuentra organizando el material pedagógico y didáctico para entregar a diagramación a la Dirección de Difusión, Comunicación y Cultura Estadística</t>
  </si>
  <si>
    <t xml:space="preserve">Actividad se encuentra en ejecución </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</si>
  <si>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</si>
  <si>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</si>
  <si>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</si>
  <si>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</si>
  <si>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</si>
  <si>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</si>
  <si>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Actvidad en ejecución</t>
  </si>
  <si>
    <t xml:space="preserve">La Oficina Aseosra de Planeación elaboró el documento de Incubadora de Proyectos donde definió el objetivo, proposito, principios que rije las acciones de la incubadora, propuesta de arquitectura institucional, estado de Fondane 2020  y el portafolio de servicios, así mismo, se cuenta con el flujograma de la Incubadora de Proyectos. 
De  acuerdo con el establecimiento de la Incubadora de Proyectos se elaboró el Plan de Acción de FONDANE 2020, el cual cuenta con una meta y dos  subproductos. 
Al finalizar el seguimiento, se observó el seguimiento al Plan de Acción de FONDANE del primer trimestre de 2020. </t>
  </si>
  <si>
    <t>En cumplimiento  a  la Acción el Área Financiera elaboró la conciliación de las cuentas por pagar de la vigencia 2019.</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</si>
  <si>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</si>
  <si>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En complemento a las acciones realizadas y verificadas en el cuarto trimestre de 2019, se observó que el DANE apoyó a DNP en el desarrollo de una batería de indicadores con desagregación de género, que fueran relevantes para mostrar la situación real de las mujeres y las brechas existentes en relación con la equidad de género. A partir de la batería de indicadores seleccionada, el DANE identificó cuales de esos indicadores correspondían a Indicadores ODS, para lo cual se identificó el indicador y el Objetivo al que pertenecía. Lo que sería de utilidad pues en el KIT Territorial se creó un filtro para identificar la información ODS, lo que es importante dada la necesidad de que en los nuevos PDT se busque el cumplimiento de la Agenda 2030.
Así mismo, de la batería de indicadores definida, el DANE compartió los datos disponibles para cada uno de esos indicadores que a su vez serían incorporados dentro de la plataforma Terridata manejada por el Departamento Nacional de Planeación.</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</si>
  <si>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</si>
  <si>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 xml:space="preserve">Se observó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 cual se realizó con base en la prueba piloto del Índice de Capacidad Estadística Territorial- ICET, el cual se compone de cinco dimensiones:  
i. Entorno Institucional ii. Infraestructura iii. Metodología estadística iv. Disponibilidad v. Accesibilidad y Uso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</si>
  <si>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</si>
  <si>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</si>
  <si>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Se observan evidencias de imágenes de los talleres realizados en el auditorio de DANE CENTRAL, así mismo, la presentación en PowerPoint  con la temática  ODS 5 – Conociendo la Agenda 2030, del GIT indicadores ODS GIT Enfoque Diferencial e Interseccional, con fecha marzo de 2020, y un archivo PDF con el nombre  Taller ods5 que incluye "INFORME DE EJECUCIÓN HALLAZGO 3 – ACTIVIDAD 3 Taller de Sensibilización en ODS 5".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</si>
  <si>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</si>
  <si>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Se evidencian las publicaciones que a la fecha se han realizado en Twitter " Día de la Cero Discriminación, Día de la mujer 2020, Día de la Mujer y la Niña en la Ciencia,Día Internacional de la NO Violencia contra las Mujeres,Trabajo no Remunerado" las cuales estan documentadas en el archivo PDF "INFORME DE EJECUCIÓN SOBRE ESTRATEGIAS DE INVOLUCRAMIENTO ODS 5 " , archivos asignados en el repositorio \\systema20\Planes_de_mejoramiento\Contraloría General de la República\ODS 5\DANE\005  2018\Fila 42\Publicaciones;  con echa 27 de marzo de 2020.</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</si>
  <si>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</si>
  <si>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</si>
  <si>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</si>
  <si>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</si>
  <si>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</si>
  <si>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</si>
  <si>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</si>
  <si>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</si>
  <si>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</si>
  <si>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</si>
  <si>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</si>
  <si>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</si>
  <si>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</si>
  <si>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</si>
  <si>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</si>
  <si>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</si>
  <si>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</si>
  <si>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</si>
  <si>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</si>
  <si>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</si>
  <si>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</si>
  <si>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</si>
  <si>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 xml:space="preserve">A partir de la emisión del Decreto 2404 que reglamentó las instancias de coordinación del SEN, el DANE ha emitido las Resoluciones para: 1) Consejo Asesor del Sistema Estadístico Nacional - SEN; 2) Comité de Administración de Datos - CES; 3) Comité de Seguimiento a las Estadísticas Estrátegicas - CSEE y 4) Comités de Estadísticas Estratégicas (en proceso). Estas instancias habilitan y promueven el trabajo articulado de los miembros del SEN en torno a la producción, difusión y uso de la información estadística ofical que requiere el país incorporando el enfoque diferencial e interseccional. Así mismo, se evidencian resultados y avances en la actualización del Plan Estadístico Nacional 2020 - 2022. </t>
  </si>
  <si>
    <t xml:space="preserve">Los resultados se enfocan en la estrategia de fortalecimiento de las capacidades estadísticas en los entes territoriales en términos del conjunto de conocimientos, habilidades, recursos y entorno institucional que disponen los territorios no solo para producir, sino también para usar y hacer más asequible la información estadística estratégica que se requiere para su desarrollo integral. 
Estas capacidades se soportan en instrumentos de planificación como los Planes Estadísticos Territoriales, el Índice de Capacidad Estadística Territorial – ICET, la Política de Gestión de Información Estadística del MIPG y el Plan de Capacitaciones con enfoque territorial. </t>
  </si>
  <si>
    <t>En el seguimiento se observó que se ajusto el documento de la metodología de diagnóstico de fortalecimiento de RRAA, la cual fue remitida en el mes de abril junto con los soportes del proceso realizado en este ejercicio, actas de reunión y documentos preliminares generados en este ejercicio.
El documento corresponde a la versión final compilada por el GIT, se incluye el requerimiento de Contraloría junto con otros requerimientos de actualización realizados por la dirección Técnica, en este momento pasa a la fase de sensibilización y acopio de observaciones por parte de otras coordinaciones de DIRPEN así como otras dependencias del DANE para su validación y puesta en la página de la entidad.</t>
  </si>
  <si>
    <t>Se confirma la elaboración del informe BIA y el diligenciamiento de la herramienta BIA DANE, con fecha final de elaboración  diciembre de 2019. 
Al no evidenciar los planes BCP y DRP, el proceso mediante Orfeo 20201300016053 del 15 de julio 2020, suscribió la reprogramación correspondiente, con fecha final de cierre al 16 de julio del 2021, solicitud que fue confirmada mediante oficio 20201400016413 con fecha del 17 de julio del 2020.</t>
  </si>
  <si>
    <t>Se evidencia el documento borrador del plan de mejora a suscribir, con fecha 08 de noviembre de 2019.
Por lo anterior, el proceso mediante Orfeo 20201300016053 del 15 de julio 2020, suscribió la reprogramación correspondiente, con fecha final de cierre al 30 de junio del 2021, , solicitud que fue confirmada mediante oficio 20201400016413 con fecha del 17 de julio del 2020.</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</si>
  <si>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</si>
  <si>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</si>
  <si>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Se evidencia el oficio de la Oficina de Control Interno No.20201400015463 del 03 de julio del 2020, con el cual se aprueba la solicitud de reprogramación al 15 de agosto del 2020, teniendo en cuenta la emergencia dada y la limitación en las labores de la Entidad. Esta solicitud fue realizada por la Oficina de Sistemas mediante oficio No. 20201300012293 del 29 de abril del 2020.</t>
  </si>
  <si>
    <t>No se evidencia avance de esta actividad, por cuanto depende del avance de la actividad descrita en la fila 55, cuya fecha de cumplimiento es el 15/08/2020.</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</si>
  <si>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</si>
  <si>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</si>
  <si>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</si>
  <si>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</si>
  <si>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</si>
  <si>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</si>
  <si>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</si>
  <si>
    <t xml:space="preserve">La Secretaría General mediante comunicación 2020-313-002398-3 del 30/09/2020 informó que se diseñaron los contenidos de las capacitaciones, con el fin de atender los requerimientos técnicos y administrativos, señalaron que las capacitaciones se realizaron de manera virtual, con el fin de minimizar los efectos producidos por la pandemia ocasionada por el COVID-19. La estructura de las capacitaciones y el temario que se presentó en cuatro módulos. 
Se resalta que se estableció un canal permanente para resolver dudas sobre el ejercicio de la supervisión en el DANE – FONDANE, por medio del correo electrónico consultasAGCP@dane.gov.co que será administrado por el área de Gestión de Compras Públicas. Las capacitaciones presentaron un cubrimiento de 205 servidores públicos capacitados en los distintos niveles de DANE – FONDANE (Direcciones Territoriales, Subsedes y DANE Central). </t>
  </si>
  <si>
    <t xml:space="preserve">1. Memorando - Informe capacitacioìn supervisión.
2. Videos de capacitación Grupo 1, 2 y 3.
3. Temario Capacitación Manual de Supervisión. 
4. Listados de Asistencia de las Capacitaciones realizadas. </t>
  </si>
  <si>
    <t xml:space="preserve">La Entidad en cumplimiento de la acción realizó diferentes jornadas virtuales de capacitación a 205 supervisores de DANE Central y de las seis Direcciones Territoriales; las capacitaciones se estructuraron en cuatro módulos donde se desarrollaron temas como: Aspectos Generales del Manual de Supervisión; ejercicio de supervisión; aspectos procedimentales del ejercicio de la supervisión entre ellos el apoyo a la supervisión, sancionatorio contractual, guía para la gestión contractual en secop II, responsabilidad en el ejercicio de la supervisión (Disciplinaria, Fiscal, Penal, Civil) y asignación y devolución de bienes. De acuerdo con las evidencias verificadas, la acción fue cumplida. </t>
  </si>
  <si>
    <t xml:space="preserve">La Secretaría General informó mediante comunicación 2020-313-002397-3 del 30/09/2020, que la Oficina Asesora Jurídica en coordinación con la Secretaría General, desarrolló las actividades de elaboración, creación de contenido y publicación de notas informativas en DANENET, material pedagógico y didáctico respecto a la sensibilización y socialización del Manual de Supervisión e Interventoría del DANE/FONDANE, que incluyó un capítulo sobre el ejercicio de la supervisión en operaciones censales, que fuera adoptado mediante la Resolución No. 0522 del 29 de abril de 2020”. 
Las publicaciones realizadas se encuentran relacionadas en el informe de cumplimiento y estas se almacenaron en el servidor de los Planes de Mejoramiento, así mismo, se denominan de la misma manera que se encuentran citadas en la comunicación, para su fácil consulta. </t>
  </si>
  <si>
    <t>1. Informe de cumplimiento acciones - Publicación Materíal Pedagogico. 
2. Publicación de Conozca el Manual de Supervisión e Interventoría del DANE.
3. Publicación Deberes como Supervisores de contratos o convenios en operaciones estadísticas. 
4. Diferencia entre la supervisión contractual y la interventoría.
5. Publicación Información desde el ámbito administrativo y técnico que deben conocer los supervisores e interventores.</t>
  </si>
  <si>
    <t>La Entidad elaboró y preparo contenidos relacionadas con los temas de supervisión, entre ellos: la Socialización manual de supervisión DANE; Recordemos nuestros deberes como supervisores e interventores de contratos o convenios; Información desde el ámbito jurídico y financiero que deben tener en cuenta los supervisores e interventores; Información desde el ámbito administrativo y técnico que deben tener conocer los supervisores e interventores; entre otros, los cuales se publicaron en la Intranet para consulta permanente por parte de los supervisores, adicionalmente, se creó el correo electrónico consultasAGCP@dane.gov.co   que será administrado por el área de Gestión de Compras Públicas, para resolver inquietudes por parte de los supervisores.</t>
  </si>
  <si>
    <t xml:space="preserve">El Área Financiera y la Oficina Asesora Jurídica han realizado 3 mesas de conciliación contable en los meses de mayo- junio; junio- julio; julio y agosto,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</si>
  <si>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Diana Carolina Orjuela Moreno </t>
  </si>
  <si>
    <t xml:space="preserve">La Secretaría General como complemento a la acción de mejora, generó la Circular No. 20 del 22 de septiembre de 2020 estableciendo Poíticas de Operación, Criterios de ejecución presupuestal y Pago de Obligaciones Diciembre de 2020, con el fin de generar lineamientos oportunos para el cierre de la vigencia 2020. 
Es Circular fue remitida por correo electronico a todos los Directores Técnicos, Territoriales, Jefes de Oficina Coordinadores Supervisores de Contratos, Servidores Públicos y Contratistas de DANE y FONDANE. </t>
  </si>
  <si>
    <t xml:space="preserve">La Entidad adquirió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Para lo anterior, se cuenta con la Licencia de uso definitiva con fecha del 18 de agosto de 2020, el proyecto se encuentra definido en tres fases (Preparación, Configuración y Capacitación; Producción y un paso IV Acompañamiento, según el cronograma de Alto Nivel la primera fase se realizó entre agosto 10 y septiembre 15, la segunda fase inició el 14 de septiembre y finalizó el 29 de octubre; la tercera fase inicio el 29 de octubre al 3 de noviembre y la Fase de acompañamiento inicia el 4 de noviembre hasta el 8 de enero de 2021 cuando finaliza el proyecto. 
El proyecto presenta informes de seguimiento del 16/09/2020; 23/09/2020; 30/09/2020; 15/10/2020 y 28/10/2020. </t>
  </si>
  <si>
    <t xml:space="preserve">La Oficina de Sistemas elaboró el Diagnostico del Sistema de Control y Manejo de Servicios de Transporte – Censo Nacional de Población y Vivienda (CNPV), en el diagnostico se estableció conocer las experiencias de las Agencias Estadísticas Internacionales que puedan ampliar y soportar nuevos requerimientos de ajuste frente a estos aplicativos, por tanto, mediante el área de Relaciones Internacionales, se extendió invitación a entidades tales como el Instituto Nacional de Estadística (INE) de Ecuador, con el fin de que compartieran con el Departamento la experiencia en prácticas asociadas a la gestión de dicho sistema, especialmente en el componente de control para registrar la trazabilidad de las solicitudes de servicio, novedades y pagos ejecutados; la invitación consistió en diligenciar un cuestionario en el que se consignaron diferentes preguntas de carácter general, para contextualizar e identificar la persona que maneja el proceso de transporte en la entidad; específicas con el fin de comparar cada uno de los módulos del DANE con el ente internacional, para identificar posibles oportunidades de mejora de los mismos y evaluar la conveniencia de su implementación. </t>
  </si>
  <si>
    <t xml:space="preserve">La Entidad elaboró el Diagnostico del Sistema de Control y Manejo de Servicios de Transporte – Censo Nacional de Población y Vivienda (CNPV), e incluyó las experiencias internacionales que se efectuaron por medio del área de Relaciones Internacionales del DANE, extendiendo invitación a diferentes entidades, sin embargo, la invitación fue atendida por el Instituto Nacional de Estadística (INE) de Ecuador, quien compartió sus experiencias en prácticas asociadas a la gestión de dicho sistema (transporte), especialmente en el componente de control para registrar la trazabilidad de las solicitudes de servicio, novedades y pagos ejecutados. En el documento final de Diagnostico se recopilan los resultados del diagnostico del Sistema y las conclusiones de las experiencias compartidas por el INE de Ecuador, por tanto, la acción se establece cumplida. </t>
  </si>
  <si>
    <t xml:space="preserve">1. Diagnóstico de los aplicativos de transporte de personal. 
2. Correos electrónicos con la trazabilidad de la gestión adelantada con el área de Realcionamiento Internacional y el INE de Ecuador. 
3.Consulta_cuestionario_sistemas_censos_inec_ecuador. </t>
  </si>
  <si>
    <t xml:space="preserve">
1. Informe de diagnóstico Sistema de Control y Manejo de Servicios de Transporte - Censo Nacional de Población y Vivienda (CNPV).
2. Matriz de Pruebas - Transportes 
3. Video Cierre Acciones, verificación ajustes realizados al aplicativo.</t>
  </si>
  <si>
    <t>Realizado el diagnóstico del Sistema de Control y Manejo de Servicios de Transporte frente a los hallazgos 2 y 5 planteados por la Contraloría General de la República, se identificaron por parte de la Oficina de Sistemas, oportunidades de mejora con el fin de facilitar la labor de supervisión las cuales consisten en ajustar en el rol del operador de transporte el cargue masivo de las bitácoras de los servicios prestados y, por otra parte, adicionar otro rol el cual será de uso exclusivo del supervisor que le brinde herramientas para hacer seguimiento a las solicitudes generadas, su estado y los documentos que lo soportan, con el fin de llevar el control de los servicios de transporte de personal efectivamente brindados. 
Adicionalmente, con el fin de garantizar que quienes realizan el seguimiento general por regiones tengan mayor facilidad de acceder a la información registrada en el sistema y que facilite la toma de decisiones frente al proceso de pagos, se implementa el usuario de Seguimiento de Gestión quien tiene la posibilidad de visualizar las gestiones de las solicitudes y sus diferentes estados, así mismo se le habilita la visualización de las bitácoras cargadas tanto de forma individual como de forma masiva, con lo que podrá garantizar la revisión documental allí dispuesta.</t>
  </si>
  <si>
    <t xml:space="preserve">Con el fin de dar cumplimiento a las actividades definidas en el plan de mejoramiento Respecto del hallazgo 2 denominado: “Registro del personal transportado – Operación censal”, la Oficina de Sistemas ajustó la bitácora en la cual el operador relaciona los servicios prestados y se implementó el cargue masivo de las mismas.
Frente al hallazgo 005-2019 denominado: “Acuerdos de Niveles del Servicio de Transporte – ANS (D)”, se implementó otro rol de uso exclusivo del supervisor el cual le permite hacer el seguimiento de las solicitudes generadas, su estado y los documentos que la soportan (Bitácoras).
Mediante mesa de trabajo entre la Oficina de Sistemas,  la Secretaría General y la Oficina de Control Interno se presentaron  los ajustes realizados al Sistema de Transporte de acuerdo a los resultados obtenidos en el diagnostico realizado, con las actividades anteriores, se da por cumplido la acción de mejora. </t>
  </si>
  <si>
    <t>Con corte a octubre 31 se avanza en el diagnóstico de los 8 Registros Administrativos priorizados, tres de estos se encuentran con un avance superior al 90%, dos en un 70% y los restantes 3 en un avance cercano al 50%.  En el seguimiento de planes de fortalecimiento  suscritos por entidades en años anteriores, se inició con la Superintendencia de Servicios públicos domiciliarios y con la Superintendencia de Transporte, registros que se revisaron en 2019. 
Así mismo, el PEN 2020 - 2022 fue avalado por la Sala General del CASEN, dando cumplimiento a lo establecido en el Decreto 2404 de 2019. Este Plan, contempla la estrategia 6. "Aprovechamiento estadístico de registros administrativos y fuentes alternativas de información". Las principales acciones que se desarrollarán en el marco de la esta estrategia son:
 •	Implementar el programa de fortalecimiento para registros administrativos 
•	Diseñar e implementar un esquema de revisión de pares para los RRAA priorizados por su impacto en la producción y difusión de estadísticas del SEN: PILA, Sisbén, BDUA. 
•	Elaborar y oficializar los lineamientos y estándares para aprovechamiento estadístico de fuentes alternativas de información que permita el cumplimiento de los atributos de calidad estadística, así como su integración a las fuentes tradicionales. (Artículo 2.2.3.5.4, Decreto 2404 de 2019) 
•	Definir los mecanismos, estándares y protocolos de intercambio que permitan la interoperabilidad. (Artículo 2.2.3.5. Decreto 2404 de 2019)</t>
  </si>
  <si>
    <t xml:space="preserve">Armando Sanchez Guevara </t>
  </si>
  <si>
    <t>En el marco del plan de fortalecimiento estadístico territorial, hemos desarrollado las siguientes actividades:
a)	Asistencias técnicas
Propuestas técnicas enviadas a las entidades territoriales para la formulación de Plan Estadístico y fortalecimiento del Registro administrativo SISBÉN.
-	Alcaldías de: Santa Marta, Barranquilla, Cúcuta, Montería.
-	Gobernaciones de:  Atlántico, Risaralda, San Andrés, Valle del Cauca.
La Alcaldía de Montería, aceptó la propuesta técnico-económica remitida por el DANE, por lo cual se desarrollaron las actividades inherentes a la elaboración del convenio interadministrativo.  
Asi mismo se han brindando asesorías en el desarrollo de PET a la Alcadía de Pereira y Mosquera.
b)Capacitaciones en Metodología para la formulación LBI, se realizaron 3 sesiones; Capacitaciones en Diseño construcción e interpretación de indicadores: Se realizaron 3 sesiones; Capacitación en Planificación y Planes estadísticos:  Se realizaron cuatro sesiones y Capacitación en Política de Gestión de información estadística 3 sesiones
c)	Cursos virtuales
En el marco para fortalecimiento de capacidades estadísticas, se programó el diseño de cinco cursos virtuales, de los cuales ya se encuentran en la plataforma de Aprendanet, para su lanzamiento y puesta en producción los siguientes:
Planificación Estadística, formulación y ejecución de Planes Estadísticos
Diseño y construcción de indicadores</t>
  </si>
  <si>
    <t>Sandra Liliana García Contreras y Diana Carolina Orjuela Moreno</t>
  </si>
  <si>
    <t>La Oficina de Sistemas informa que articuló el cumplimiento de estas acciones con el Plan de Trabajo de la Seguridad de la Información de la Entidad, por tanto, el compromiso es finalizarlas antes del 30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</si>
</sst>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sz val="7"/>
      <color theme="1"/>
      <name val="Century Gothic"/>
      <family val="2"/>
    </font>
    <font>
      <b/>
      <sz val="7"/>
      <color theme="1"/>
      <name val="Century Gothic"/>
      <family val="2"/>
    </font>
    <font>
      <b/>
      <sz val="11"/>
      <color theme="0"/>
      <name val="Century Gothic"/>
      <family val="2"/>
    </font>
    <font>
      <u/>
      <sz val="11"/>
      <color theme="10"/>
      <name val="Calibri"/>
      <family val="2"/>
      <scheme val="minor"/>
    </font>
    <font>
      <sz val="11"/>
      <color rgb="FFFF0000"/>
      <name val="Century Gothic"/>
      <family val="2"/>
    </font>
    <font>
      <sz val="11"/>
      <color theme="1"/>
      <name val="Calibri"/>
      <family val="2"/>
      <scheme val="minor"/>
    </font>
    <font>
      <sz val="11"/>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3">
    <xf numFmtId="0" fontId="0" fillId="0" borderId="0"/>
    <xf numFmtId="0" fontId="14" fillId="0" borderId="0" applyNumberFormat="0" applyFill="0" applyBorder="0" applyAlignment="0" applyProtection="0"/>
    <xf numFmtId="9" fontId="16" fillId="0" borderId="0" applyFont="0" applyFill="0" applyBorder="0" applyAlignment="0" applyProtection="0"/>
  </cellStyleXfs>
  <cellXfs count="125">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164"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horizontal="center" vertical="center"/>
    </xf>
    <xf numFmtId="0" fontId="12" fillId="2" borderId="0" xfId="0" applyFont="1" applyFill="1" applyAlignment="1">
      <alignmen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0" applyFont="1" applyFill="1" applyAlignment="1">
      <alignment vertical="center"/>
    </xf>
    <xf numFmtId="14" fontId="8" fillId="2" borderId="13" xfId="0" applyNumberFormat="1" applyFont="1" applyFill="1" applyBorder="1" applyAlignment="1">
      <alignment horizontal="left" vertical="center" wrapText="1"/>
    </xf>
    <xf numFmtId="14" fontId="8" fillId="0" borderId="9" xfId="0" applyNumberFormat="1" applyFont="1" applyBorder="1" applyAlignment="1">
      <alignment horizontal="left" vertical="center" wrapText="1"/>
    </xf>
    <xf numFmtId="164" fontId="8" fillId="0" borderId="9" xfId="0" applyNumberFormat="1" applyFont="1" applyBorder="1" applyAlignment="1">
      <alignment horizontal="left" vertical="center" wrapText="1"/>
    </xf>
    <xf numFmtId="0" fontId="9" fillId="0" borderId="21" xfId="0" applyFont="1" applyBorder="1" applyAlignment="1">
      <alignment horizontal="center" vertical="center" wrapText="1"/>
    </xf>
    <xf numFmtId="164" fontId="8" fillId="0" borderId="20" xfId="0" applyNumberFormat="1"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Border="1" applyAlignment="1">
      <alignment horizontal="center" vertical="center" wrapText="1"/>
    </xf>
    <xf numFmtId="164" fontId="8" fillId="2" borderId="25" xfId="0" applyNumberFormat="1" applyFont="1" applyFill="1" applyBorder="1" applyAlignment="1">
      <alignment horizontal="center" vertical="center" wrapText="1"/>
    </xf>
    <xf numFmtId="164" fontId="8" fillId="0" borderId="22"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4" fillId="2" borderId="25" xfId="1" applyFill="1" applyBorder="1" applyAlignment="1">
      <alignment horizontal="justify" vertical="center" wrapText="1"/>
    </xf>
    <xf numFmtId="49" fontId="8" fillId="2" borderId="13"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0" fontId="8" fillId="2" borderId="26" xfId="0" applyFont="1" applyFill="1" applyBorder="1" applyAlignment="1">
      <alignment horizontal="center" vertical="center" wrapText="1"/>
    </xf>
    <xf numFmtId="1" fontId="4" fillId="2" borderId="13" xfId="0" applyNumberFormat="1"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10" borderId="14" xfId="0" applyFont="1" applyFill="1" applyBorder="1" applyAlignment="1">
      <alignment horizontal="center" vertical="center" wrapText="1"/>
    </xf>
    <xf numFmtId="0" fontId="7" fillId="10" borderId="14" xfId="0" applyFont="1" applyFill="1" applyBorder="1" applyAlignment="1">
      <alignment horizontal="center" vertical="center"/>
    </xf>
    <xf numFmtId="0" fontId="7" fillId="10" borderId="12" xfId="0" applyFont="1" applyFill="1" applyBorder="1" applyAlignment="1">
      <alignment horizontal="center" vertical="center"/>
    </xf>
    <xf numFmtId="0" fontId="15" fillId="2" borderId="0" xfId="0" applyFont="1" applyFill="1" applyAlignment="1">
      <alignment vertical="center"/>
    </xf>
    <xf numFmtId="164" fontId="9"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0" fontId="17" fillId="2" borderId="0" xfId="0" applyFont="1" applyFill="1" applyAlignment="1">
      <alignmen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8" xfId="0" applyFont="1" applyFill="1" applyBorder="1" applyAlignment="1">
      <alignment horizontal="center" vertical="center"/>
    </xf>
    <xf numFmtId="0" fontId="9" fillId="2" borderId="34"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cellXfs>
  <cellStyles count="3">
    <cellStyle name="Hipervínculo" xfId="1" builtinId="8"/>
    <cellStyle name="Normal" xfId="0" builtinId="0"/>
    <cellStyle name="Porcentaje" xfId="2" builtinId="5"/>
  </cellStyles>
  <dxfs count="4">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456432</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systema20\Planes_de_mejoramiento\Contralor&#237;a%20General%20de%20la%20Rep&#250;blica\AFI\Evidencias\FONDANE\003%20%202014\Fila%209" TargetMode="External"/><Relationship Id="rId2" Type="http://schemas.openxmlformats.org/officeDocument/2006/relationships/hyperlink" Target="file:///\\systema20\Planes_de_mejoramiento\Contralor&#237;a%20General%20de%20la%20Rep&#250;blica\AFI\Evidencias\FONDANE\003%20%202014\Fila%208" TargetMode="External"/><Relationship Id="rId1" Type="http://schemas.openxmlformats.org/officeDocument/2006/relationships/hyperlink" Target="file:///\\systema20\Planes_de_mejoramiento\Contralor&#237;a%20General%20de%20la%20Rep&#250;blica\AFI\Evidencias\FONDANE\003%20%202014\Fila%20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8184"/>
  <sheetViews>
    <sheetView tabSelected="1" zoomScale="70" zoomScaleNormal="70" workbookViewId="0">
      <pane xSplit="6" ySplit="6" topLeftCell="G85" activePane="bottomRight" state="frozen"/>
      <selection pane="topRight" activeCell="G1" sqref="G1"/>
      <selection pane="bottomLeft" activeCell="A7" sqref="A7"/>
      <selection pane="bottomRight" activeCell="H85" sqref="H85"/>
    </sheetView>
  </sheetViews>
  <sheetFormatPr baseColWidth="10" defaultColWidth="11.453125" defaultRowHeight="17.25" customHeight="1" x14ac:dyDescent="0.35"/>
  <cols>
    <col min="1" max="1" width="1.54296875" style="1" customWidth="1"/>
    <col min="2" max="2" width="10.7265625" style="1" customWidth="1"/>
    <col min="3" max="3" width="4" style="1" customWidth="1"/>
    <col min="4" max="4" width="14.36328125" style="1" customWidth="1"/>
    <col min="5" max="5" width="8.453125" style="1" customWidth="1"/>
    <col min="6" max="6" width="13.7265625" style="1" bestFit="1" customWidth="1"/>
    <col min="7" max="7" width="30.7265625" style="1" customWidth="1"/>
    <col min="8" max="10" width="30.7265625" style="2" customWidth="1"/>
    <col min="11" max="11" width="19.08984375" style="2" customWidth="1"/>
    <col min="12" max="12" width="10.81640625" style="2" customWidth="1"/>
    <col min="13" max="13" width="10" style="2" customWidth="1"/>
    <col min="14" max="14" width="9.26953125" style="2" customWidth="1"/>
    <col min="15" max="15" width="9.453125" style="2" customWidth="1"/>
    <col min="16" max="16" width="11.7265625" style="2" customWidth="1"/>
    <col min="17" max="17" width="11.453125" style="2" customWidth="1"/>
    <col min="18" max="18" width="21.81640625" style="2" customWidth="1"/>
    <col min="19" max="19" width="10.90625" style="2" customWidth="1"/>
    <col min="20" max="20" width="12.7265625" style="2" customWidth="1"/>
    <col min="21" max="21" width="35.36328125" style="2" customWidth="1"/>
    <col min="22" max="22" width="12.7265625" style="2" customWidth="1"/>
    <col min="23" max="23" width="8.6328125" style="2" customWidth="1"/>
    <col min="24" max="24" width="9.26953125" style="2" customWidth="1"/>
    <col min="25" max="25" width="7.90625" style="2" customWidth="1"/>
    <col min="26" max="26" width="14.7265625" style="2" customWidth="1"/>
    <col min="27" max="27" width="9.453125" style="2" customWidth="1"/>
    <col min="28" max="28" width="14.6328125" style="2" customWidth="1"/>
    <col min="29" max="29" width="5.81640625" style="2" customWidth="1"/>
    <col min="30" max="30" width="6" style="2" customWidth="1"/>
    <col min="31" max="31" width="7" style="2" customWidth="1"/>
    <col min="32" max="32" width="11.26953125" style="2" customWidth="1"/>
    <col min="33" max="33" width="42.7265625" style="2" customWidth="1"/>
    <col min="34" max="34" width="12.81640625" style="2" customWidth="1"/>
    <col min="35" max="35" width="8.453125" style="2" customWidth="1"/>
    <col min="36" max="36" width="8.08984375" style="2" customWidth="1"/>
    <col min="37" max="37" width="5.453125" style="2" customWidth="1"/>
    <col min="38" max="38" width="13.54296875" style="2" customWidth="1"/>
    <col min="39" max="39" width="55.36328125" style="2" customWidth="1"/>
    <col min="40" max="40" width="14.6328125" style="2" customWidth="1"/>
    <col min="41" max="41" width="9.6328125" style="2" customWidth="1"/>
    <col min="42" max="42" width="9.90625" style="2" customWidth="1"/>
    <col min="43" max="44" width="11.453125" style="2" customWidth="1"/>
    <col min="45" max="45" width="30.7265625" style="2" customWidth="1"/>
    <col min="46" max="46" width="15.453125" style="2" customWidth="1"/>
    <col min="47" max="47" width="10.7265625" style="2" customWidth="1"/>
    <col min="48" max="48" width="9.453125" style="2" customWidth="1"/>
    <col min="49" max="49" width="5.453125" style="2" customWidth="1"/>
    <col min="50" max="50" width="46.36328125" style="2" customWidth="1"/>
    <col min="51" max="51" width="23.90625" style="2" customWidth="1"/>
    <col min="52" max="52" width="27.81640625" style="2" customWidth="1"/>
    <col min="53" max="53" width="17.1796875" style="65" customWidth="1"/>
    <col min="54" max="16384" width="11.453125" style="2"/>
  </cols>
  <sheetData>
    <row r="1" spans="1:107" ht="8.25" customHeight="1" thickBot="1" x14ac:dyDescent="0.4"/>
    <row r="2" spans="1:107" ht="49.5" customHeight="1" thickBot="1" x14ac:dyDescent="0.4">
      <c r="B2" s="3"/>
      <c r="C2" s="4"/>
      <c r="D2" s="4"/>
      <c r="E2" s="4"/>
      <c r="F2" s="4"/>
      <c r="G2" s="102" t="s">
        <v>0</v>
      </c>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93" t="s">
        <v>611</v>
      </c>
      <c r="AY2" s="94"/>
      <c r="AZ2" s="94"/>
      <c r="BA2" s="95"/>
    </row>
    <row r="3" spans="1:107" ht="17.25" customHeight="1" thickBot="1" x14ac:dyDescent="0.4">
      <c r="B3" s="104" t="s">
        <v>1</v>
      </c>
      <c r="C3" s="105"/>
      <c r="D3" s="105"/>
      <c r="E3" s="105"/>
      <c r="F3" s="105"/>
      <c r="G3" s="105"/>
      <c r="H3" s="105"/>
      <c r="I3" s="105"/>
      <c r="J3" s="105"/>
      <c r="K3" s="105"/>
      <c r="L3" s="105"/>
      <c r="M3" s="105"/>
      <c r="N3" s="106"/>
      <c r="O3" s="5"/>
      <c r="P3" s="5"/>
      <c r="Q3" s="5"/>
      <c r="R3" s="5"/>
      <c r="S3" s="5"/>
      <c r="T3" s="5"/>
      <c r="U3" s="5"/>
      <c r="V3" s="5"/>
      <c r="W3" s="5"/>
      <c r="X3" s="5"/>
      <c r="Y3" s="5"/>
      <c r="Z3" s="90" t="s">
        <v>2</v>
      </c>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2"/>
    </row>
    <row r="4" spans="1:107" ht="17.25" customHeight="1" x14ac:dyDescent="0.35">
      <c r="B4" s="107" t="s">
        <v>3</v>
      </c>
      <c r="C4" s="109" t="s">
        <v>4</v>
      </c>
      <c r="D4" s="109" t="s">
        <v>5</v>
      </c>
      <c r="E4" s="109" t="s">
        <v>6</v>
      </c>
      <c r="F4" s="111" t="s">
        <v>7</v>
      </c>
      <c r="G4" s="114" t="s">
        <v>8</v>
      </c>
      <c r="H4" s="114" t="s">
        <v>9</v>
      </c>
      <c r="I4" s="114" t="s">
        <v>10</v>
      </c>
      <c r="J4" s="114" t="s">
        <v>11</v>
      </c>
      <c r="K4" s="114" t="s">
        <v>12</v>
      </c>
      <c r="L4" s="114" t="s">
        <v>13</v>
      </c>
      <c r="M4" s="122" t="s">
        <v>14</v>
      </c>
      <c r="N4" s="122"/>
      <c r="O4" s="111" t="s">
        <v>15</v>
      </c>
      <c r="P4" s="111" t="s">
        <v>16</v>
      </c>
      <c r="Q4" s="111" t="s">
        <v>17</v>
      </c>
      <c r="R4" s="122" t="s">
        <v>18</v>
      </c>
      <c r="S4" s="114" t="s">
        <v>610</v>
      </c>
      <c r="T4" s="96" t="s">
        <v>19</v>
      </c>
      <c r="U4" s="97"/>
      <c r="V4" s="97"/>
      <c r="W4" s="97"/>
      <c r="X4" s="97"/>
      <c r="Y4" s="97"/>
      <c r="Z4" s="98"/>
      <c r="AA4" s="98"/>
      <c r="AB4" s="98"/>
      <c r="AC4" s="98"/>
      <c r="AD4" s="98"/>
      <c r="AE4" s="98"/>
      <c r="AF4" s="98"/>
      <c r="AG4" s="98"/>
      <c r="AH4" s="98"/>
      <c r="AI4" s="98"/>
      <c r="AJ4" s="98"/>
      <c r="AK4" s="98"/>
      <c r="AL4" s="98"/>
      <c r="AM4" s="98"/>
      <c r="AN4" s="98"/>
      <c r="AO4" s="98"/>
      <c r="AP4" s="98"/>
      <c r="AQ4" s="98"/>
      <c r="AR4" s="98"/>
      <c r="AS4" s="98"/>
      <c r="AT4" s="98"/>
      <c r="AU4" s="98"/>
      <c r="AV4" s="98"/>
      <c r="AW4" s="98"/>
      <c r="AX4" s="84" t="s">
        <v>20</v>
      </c>
      <c r="AY4" s="85"/>
      <c r="AZ4" s="85"/>
      <c r="BA4" s="86"/>
    </row>
    <row r="5" spans="1:107" ht="15" customHeight="1" thickBot="1" x14ac:dyDescent="0.4">
      <c r="B5" s="108"/>
      <c r="C5" s="110"/>
      <c r="D5" s="110"/>
      <c r="E5" s="110"/>
      <c r="F5" s="112"/>
      <c r="G5" s="115"/>
      <c r="H5" s="115"/>
      <c r="I5" s="115"/>
      <c r="J5" s="115"/>
      <c r="K5" s="115"/>
      <c r="L5" s="115"/>
      <c r="M5" s="113" t="s">
        <v>608</v>
      </c>
      <c r="N5" s="113" t="s">
        <v>609</v>
      </c>
      <c r="O5" s="115"/>
      <c r="P5" s="115"/>
      <c r="Q5" s="115"/>
      <c r="R5" s="123"/>
      <c r="S5" s="115"/>
      <c r="T5" s="117" t="s">
        <v>523</v>
      </c>
      <c r="U5" s="118"/>
      <c r="V5" s="118"/>
      <c r="W5" s="118"/>
      <c r="X5" s="118"/>
      <c r="Y5" s="119"/>
      <c r="Z5" s="120" t="s">
        <v>524</v>
      </c>
      <c r="AA5" s="120"/>
      <c r="AB5" s="120"/>
      <c r="AC5" s="120"/>
      <c r="AD5" s="120"/>
      <c r="AE5" s="120"/>
      <c r="AF5" s="120" t="s">
        <v>525</v>
      </c>
      <c r="AG5" s="120"/>
      <c r="AH5" s="120"/>
      <c r="AI5" s="120"/>
      <c r="AJ5" s="120"/>
      <c r="AK5" s="120"/>
      <c r="AL5" s="120" t="s">
        <v>526</v>
      </c>
      <c r="AM5" s="120"/>
      <c r="AN5" s="120"/>
      <c r="AO5" s="120"/>
      <c r="AP5" s="120"/>
      <c r="AQ5" s="120"/>
      <c r="AR5" s="120" t="s">
        <v>527</v>
      </c>
      <c r="AS5" s="120"/>
      <c r="AT5" s="120"/>
      <c r="AU5" s="120"/>
      <c r="AV5" s="120"/>
      <c r="AW5" s="121"/>
      <c r="AX5" s="87"/>
      <c r="AY5" s="88"/>
      <c r="AZ5" s="88"/>
      <c r="BA5" s="89"/>
    </row>
    <row r="6" spans="1:107" ht="39.5" customHeight="1" thickBot="1" x14ac:dyDescent="0.4">
      <c r="B6" s="108"/>
      <c r="C6" s="110"/>
      <c r="D6" s="110"/>
      <c r="E6" s="110"/>
      <c r="F6" s="113"/>
      <c r="G6" s="116"/>
      <c r="H6" s="115"/>
      <c r="I6" s="115"/>
      <c r="J6" s="115"/>
      <c r="K6" s="115"/>
      <c r="L6" s="115"/>
      <c r="M6" s="115"/>
      <c r="N6" s="115"/>
      <c r="O6" s="113"/>
      <c r="P6" s="113"/>
      <c r="Q6" s="113"/>
      <c r="R6" s="124"/>
      <c r="S6" s="115"/>
      <c r="T6" s="10" t="s">
        <v>21</v>
      </c>
      <c r="U6" s="10" t="s">
        <v>22</v>
      </c>
      <c r="V6" s="10" t="s">
        <v>23</v>
      </c>
      <c r="W6" s="11" t="s">
        <v>14</v>
      </c>
      <c r="X6" s="11" t="s">
        <v>24</v>
      </c>
      <c r="Y6" s="11" t="s">
        <v>25</v>
      </c>
      <c r="Z6" s="76" t="s">
        <v>21</v>
      </c>
      <c r="AA6" s="76" t="s">
        <v>22</v>
      </c>
      <c r="AB6" s="76" t="s">
        <v>23</v>
      </c>
      <c r="AC6" s="77" t="s">
        <v>14</v>
      </c>
      <c r="AD6" s="77" t="s">
        <v>24</v>
      </c>
      <c r="AE6" s="78" t="s">
        <v>25</v>
      </c>
      <c r="AF6" s="74" t="s">
        <v>21</v>
      </c>
      <c r="AG6" s="74" t="s">
        <v>22</v>
      </c>
      <c r="AH6" s="74" t="s">
        <v>23</v>
      </c>
      <c r="AI6" s="75" t="s">
        <v>14</v>
      </c>
      <c r="AJ6" s="75" t="s">
        <v>24</v>
      </c>
      <c r="AK6" s="75" t="s">
        <v>25</v>
      </c>
      <c r="AL6" s="8" t="s">
        <v>21</v>
      </c>
      <c r="AM6" s="8" t="s">
        <v>22</v>
      </c>
      <c r="AN6" s="8" t="s">
        <v>23</v>
      </c>
      <c r="AO6" s="9" t="s">
        <v>14</v>
      </c>
      <c r="AP6" s="9" t="s">
        <v>24</v>
      </c>
      <c r="AQ6" s="9" t="s">
        <v>25</v>
      </c>
      <c r="AR6" s="6" t="s">
        <v>21</v>
      </c>
      <c r="AS6" s="6" t="s">
        <v>22</v>
      </c>
      <c r="AT6" s="6" t="s">
        <v>23</v>
      </c>
      <c r="AU6" s="7" t="s">
        <v>14</v>
      </c>
      <c r="AV6" s="7" t="s">
        <v>24</v>
      </c>
      <c r="AW6" s="7" t="s">
        <v>25</v>
      </c>
      <c r="AX6" s="61" t="s">
        <v>26</v>
      </c>
      <c r="AY6" s="61" t="s">
        <v>27</v>
      </c>
      <c r="AZ6" s="62" t="s">
        <v>28</v>
      </c>
      <c r="BA6" s="63" t="s">
        <v>579</v>
      </c>
    </row>
    <row r="7" spans="1:107" s="24" customFormat="1" ht="170.25" customHeight="1" x14ac:dyDescent="0.35">
      <c r="A7" s="12"/>
      <c r="B7" s="53">
        <v>1</v>
      </c>
      <c r="C7" s="54">
        <v>1</v>
      </c>
      <c r="D7" s="45" t="s">
        <v>29</v>
      </c>
      <c r="E7" s="45" t="s">
        <v>30</v>
      </c>
      <c r="F7" s="55" t="s">
        <v>31</v>
      </c>
      <c r="G7" s="13" t="s">
        <v>32</v>
      </c>
      <c r="H7" s="14" t="s">
        <v>33</v>
      </c>
      <c r="I7" s="14" t="s">
        <v>34</v>
      </c>
      <c r="J7" s="14" t="s">
        <v>35</v>
      </c>
      <c r="K7" s="14" t="s">
        <v>36</v>
      </c>
      <c r="L7" s="15">
        <v>1</v>
      </c>
      <c r="M7" s="42">
        <v>43474</v>
      </c>
      <c r="N7" s="43">
        <v>43616</v>
      </c>
      <c r="O7" s="17"/>
      <c r="P7" s="18" t="s">
        <v>37</v>
      </c>
      <c r="Q7" s="18" t="s">
        <v>38</v>
      </c>
      <c r="R7" s="15" t="s">
        <v>39</v>
      </c>
      <c r="S7" s="19">
        <v>20.285714285714285</v>
      </c>
      <c r="T7" s="44" t="s">
        <v>40</v>
      </c>
      <c r="U7" s="22" t="s">
        <v>41</v>
      </c>
      <c r="V7" s="44">
        <v>100</v>
      </c>
      <c r="W7" s="58">
        <v>43852</v>
      </c>
      <c r="X7" s="44" t="s">
        <v>42</v>
      </c>
      <c r="Y7" s="44" t="s">
        <v>43</v>
      </c>
      <c r="Z7" s="15"/>
      <c r="AA7" s="15"/>
      <c r="AB7" s="15"/>
      <c r="AC7" s="16"/>
      <c r="AD7" s="15"/>
      <c r="AE7" s="15"/>
      <c r="AF7" s="44"/>
      <c r="AG7" s="22"/>
      <c r="AH7" s="44"/>
      <c r="AI7" s="58"/>
      <c r="AJ7" s="44"/>
      <c r="AK7" s="44"/>
      <c r="AL7" s="20"/>
      <c r="AM7" s="20"/>
      <c r="AN7" s="20"/>
      <c r="AO7" s="21"/>
      <c r="AP7" s="44"/>
      <c r="AQ7" s="20"/>
      <c r="AR7" s="44"/>
      <c r="AS7" s="22"/>
      <c r="AT7" s="44"/>
      <c r="AU7" s="21"/>
      <c r="AV7" s="20"/>
      <c r="AW7" s="20"/>
      <c r="AX7" s="22" t="s">
        <v>44</v>
      </c>
      <c r="AY7" s="23" t="s">
        <v>45</v>
      </c>
      <c r="AZ7" s="23" t="s">
        <v>580</v>
      </c>
      <c r="BA7" s="64" t="s">
        <v>581</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row>
    <row r="8" spans="1:107" ht="170.25" customHeight="1" x14ac:dyDescent="0.35">
      <c r="B8" s="56">
        <v>2</v>
      </c>
      <c r="C8" s="49">
        <v>2</v>
      </c>
      <c r="D8" s="50" t="s">
        <v>29</v>
      </c>
      <c r="E8" s="50" t="s">
        <v>30</v>
      </c>
      <c r="F8" s="52" t="s">
        <v>31</v>
      </c>
      <c r="G8" s="26" t="s">
        <v>32</v>
      </c>
      <c r="H8" s="27" t="s">
        <v>33</v>
      </c>
      <c r="I8" s="27" t="s">
        <v>46</v>
      </c>
      <c r="J8" s="27" t="s">
        <v>47</v>
      </c>
      <c r="K8" s="27" t="s">
        <v>48</v>
      </c>
      <c r="L8" s="28">
        <v>1</v>
      </c>
      <c r="M8" s="41" t="s">
        <v>49</v>
      </c>
      <c r="N8" s="31">
        <v>43830</v>
      </c>
      <c r="O8" s="31"/>
      <c r="P8" s="25" t="s">
        <v>37</v>
      </c>
      <c r="Q8" s="25" t="s">
        <v>38</v>
      </c>
      <c r="R8" s="28" t="s">
        <v>39</v>
      </c>
      <c r="S8" s="32">
        <v>50.857142857142854</v>
      </c>
      <c r="T8" s="46" t="s">
        <v>40</v>
      </c>
      <c r="U8" s="27" t="s">
        <v>50</v>
      </c>
      <c r="V8" s="46">
        <v>100</v>
      </c>
      <c r="W8" s="47">
        <v>43852</v>
      </c>
      <c r="X8" s="46" t="s">
        <v>42</v>
      </c>
      <c r="Y8" s="46" t="s">
        <v>43</v>
      </c>
      <c r="Z8" s="28"/>
      <c r="AA8" s="28"/>
      <c r="AB8" s="28"/>
      <c r="AC8" s="29"/>
      <c r="AD8" s="28"/>
      <c r="AE8" s="28"/>
      <c r="AF8" s="46"/>
      <c r="AG8" s="27"/>
      <c r="AH8" s="46"/>
      <c r="AI8" s="47"/>
      <c r="AJ8" s="46"/>
      <c r="AK8" s="46"/>
      <c r="AL8" s="28"/>
      <c r="AM8" s="28"/>
      <c r="AN8" s="28"/>
      <c r="AO8" s="29"/>
      <c r="AP8" s="28"/>
      <c r="AQ8" s="28"/>
      <c r="AR8" s="28"/>
      <c r="AS8" s="27"/>
      <c r="AT8" s="28"/>
      <c r="AU8" s="29"/>
      <c r="AV8" s="28"/>
      <c r="AW8" s="28"/>
      <c r="AX8" s="27" t="s">
        <v>51</v>
      </c>
      <c r="AY8" s="33" t="s">
        <v>52</v>
      </c>
      <c r="AZ8" s="23" t="s">
        <v>580</v>
      </c>
      <c r="BA8" s="64" t="s">
        <v>581</v>
      </c>
    </row>
    <row r="9" spans="1:107" ht="170.25" customHeight="1" x14ac:dyDescent="0.35">
      <c r="B9" s="48">
        <v>3</v>
      </c>
      <c r="C9" s="49">
        <v>3</v>
      </c>
      <c r="D9" s="50" t="s">
        <v>29</v>
      </c>
      <c r="E9" s="50" t="s">
        <v>30</v>
      </c>
      <c r="F9" s="52" t="s">
        <v>31</v>
      </c>
      <c r="G9" s="26" t="s">
        <v>32</v>
      </c>
      <c r="H9" s="27" t="s">
        <v>33</v>
      </c>
      <c r="I9" s="27" t="s">
        <v>53</v>
      </c>
      <c r="J9" s="27" t="s">
        <v>54</v>
      </c>
      <c r="K9" s="27" t="s">
        <v>55</v>
      </c>
      <c r="L9" s="28">
        <v>1</v>
      </c>
      <c r="M9" s="41" t="s">
        <v>49</v>
      </c>
      <c r="N9" s="31">
        <v>43830</v>
      </c>
      <c r="O9" s="31"/>
      <c r="P9" s="25" t="s">
        <v>37</v>
      </c>
      <c r="Q9" s="25" t="s">
        <v>38</v>
      </c>
      <c r="R9" s="28" t="s">
        <v>39</v>
      </c>
      <c r="S9" s="32">
        <v>50.857142857142854</v>
      </c>
      <c r="T9" s="46" t="s">
        <v>40</v>
      </c>
      <c r="U9" s="27" t="s">
        <v>56</v>
      </c>
      <c r="V9" s="46">
        <v>100</v>
      </c>
      <c r="W9" s="47">
        <v>43852</v>
      </c>
      <c r="X9" s="46" t="s">
        <v>42</v>
      </c>
      <c r="Y9" s="46" t="s">
        <v>43</v>
      </c>
      <c r="Z9" s="28"/>
      <c r="AA9" s="28"/>
      <c r="AB9" s="28"/>
      <c r="AC9" s="29"/>
      <c r="AD9" s="28"/>
      <c r="AE9" s="28"/>
      <c r="AF9" s="46"/>
      <c r="AG9" s="27"/>
      <c r="AH9" s="46"/>
      <c r="AI9" s="47"/>
      <c r="AJ9" s="46"/>
      <c r="AK9" s="46"/>
      <c r="AL9" s="28"/>
      <c r="AM9" s="28"/>
      <c r="AN9" s="28"/>
      <c r="AO9" s="29"/>
      <c r="AP9" s="28"/>
      <c r="AQ9" s="28"/>
      <c r="AR9" s="28"/>
      <c r="AS9" s="27"/>
      <c r="AT9" s="28"/>
      <c r="AU9" s="29"/>
      <c r="AV9" s="28"/>
      <c r="AW9" s="28"/>
      <c r="AX9" s="27" t="s">
        <v>57</v>
      </c>
      <c r="AY9" s="33" t="s">
        <v>58</v>
      </c>
      <c r="AZ9" s="23" t="s">
        <v>580</v>
      </c>
      <c r="BA9" s="64" t="s">
        <v>581</v>
      </c>
    </row>
    <row r="10" spans="1:107" ht="170.25" customHeight="1" x14ac:dyDescent="0.35">
      <c r="B10" s="56">
        <v>4</v>
      </c>
      <c r="C10" s="49">
        <v>4</v>
      </c>
      <c r="D10" s="50" t="s">
        <v>29</v>
      </c>
      <c r="E10" s="50" t="s">
        <v>30</v>
      </c>
      <c r="F10" s="52" t="s">
        <v>31</v>
      </c>
      <c r="G10" s="26" t="s">
        <v>32</v>
      </c>
      <c r="H10" s="27" t="s">
        <v>33</v>
      </c>
      <c r="I10" s="27" t="s">
        <v>53</v>
      </c>
      <c r="J10" s="27" t="s">
        <v>59</v>
      </c>
      <c r="K10" s="27" t="s">
        <v>60</v>
      </c>
      <c r="L10" s="28">
        <v>1</v>
      </c>
      <c r="M10" s="41" t="s">
        <v>49</v>
      </c>
      <c r="N10" s="31" t="s">
        <v>61</v>
      </c>
      <c r="O10" s="31"/>
      <c r="P10" s="25" t="s">
        <v>37</v>
      </c>
      <c r="Q10" s="25" t="s">
        <v>38</v>
      </c>
      <c r="R10" s="28" t="s">
        <v>39</v>
      </c>
      <c r="S10" s="32">
        <v>20.285714285714285</v>
      </c>
      <c r="T10" s="46" t="s">
        <v>40</v>
      </c>
      <c r="U10" s="27" t="s">
        <v>62</v>
      </c>
      <c r="V10" s="46">
        <v>100</v>
      </c>
      <c r="W10" s="47">
        <v>43852</v>
      </c>
      <c r="X10" s="46" t="s">
        <v>42</v>
      </c>
      <c r="Y10" s="46" t="s">
        <v>43</v>
      </c>
      <c r="Z10" s="28"/>
      <c r="AA10" s="28"/>
      <c r="AB10" s="28"/>
      <c r="AC10" s="29"/>
      <c r="AD10" s="28"/>
      <c r="AE10" s="28"/>
      <c r="AF10" s="46"/>
      <c r="AG10" s="27"/>
      <c r="AH10" s="46"/>
      <c r="AI10" s="47"/>
      <c r="AJ10" s="46"/>
      <c r="AK10" s="46"/>
      <c r="AL10" s="28"/>
      <c r="AM10" s="28"/>
      <c r="AN10" s="28"/>
      <c r="AO10" s="29"/>
      <c r="AP10" s="28"/>
      <c r="AQ10" s="28"/>
      <c r="AR10" s="28"/>
      <c r="AS10" s="27"/>
      <c r="AT10" s="28"/>
      <c r="AU10" s="29"/>
      <c r="AV10" s="28"/>
      <c r="AW10" s="28"/>
      <c r="AX10" s="27" t="s">
        <v>63</v>
      </c>
      <c r="AY10" s="33" t="s">
        <v>64</v>
      </c>
      <c r="AZ10" s="23" t="s">
        <v>580</v>
      </c>
      <c r="BA10" s="64" t="s">
        <v>581</v>
      </c>
    </row>
    <row r="11" spans="1:107" ht="170.25" customHeight="1" x14ac:dyDescent="0.35">
      <c r="B11" s="48">
        <v>5</v>
      </c>
      <c r="C11" s="49">
        <v>8</v>
      </c>
      <c r="D11" s="50" t="s">
        <v>29</v>
      </c>
      <c r="E11" s="50" t="s">
        <v>65</v>
      </c>
      <c r="F11" s="52" t="s">
        <v>66</v>
      </c>
      <c r="G11" s="26" t="s">
        <v>67</v>
      </c>
      <c r="H11" s="27" t="s">
        <v>68</v>
      </c>
      <c r="I11" s="27" t="s">
        <v>69</v>
      </c>
      <c r="J11" s="27" t="s">
        <v>70</v>
      </c>
      <c r="K11" s="27" t="s">
        <v>71</v>
      </c>
      <c r="L11" s="28">
        <v>1</v>
      </c>
      <c r="M11" s="41" t="s">
        <v>72</v>
      </c>
      <c r="N11" s="31">
        <v>43769</v>
      </c>
      <c r="O11" s="31"/>
      <c r="P11" s="25" t="s">
        <v>37</v>
      </c>
      <c r="Q11" s="25" t="s">
        <v>38</v>
      </c>
      <c r="R11" s="28" t="s">
        <v>39</v>
      </c>
      <c r="S11" s="32">
        <v>66.428571428571431</v>
      </c>
      <c r="T11" s="46" t="s">
        <v>40</v>
      </c>
      <c r="U11" s="27" t="s">
        <v>73</v>
      </c>
      <c r="V11" s="46">
        <v>100</v>
      </c>
      <c r="W11" s="47">
        <v>43852</v>
      </c>
      <c r="X11" s="46" t="s">
        <v>42</v>
      </c>
      <c r="Y11" s="46" t="s">
        <v>43</v>
      </c>
      <c r="Z11" s="28"/>
      <c r="AA11" s="28"/>
      <c r="AB11" s="28"/>
      <c r="AC11" s="29"/>
      <c r="AD11" s="28"/>
      <c r="AE11" s="28"/>
      <c r="AF11" s="46"/>
      <c r="AG11" s="27"/>
      <c r="AH11" s="46"/>
      <c r="AI11" s="47"/>
      <c r="AJ11" s="46"/>
      <c r="AK11" s="46"/>
      <c r="AL11" s="28"/>
      <c r="AM11" s="28"/>
      <c r="AN11" s="28"/>
      <c r="AO11" s="29"/>
      <c r="AP11" s="28"/>
      <c r="AQ11" s="28"/>
      <c r="AR11" s="28"/>
      <c r="AS11" s="27"/>
      <c r="AT11" s="28"/>
      <c r="AU11" s="29"/>
      <c r="AV11" s="28"/>
      <c r="AW11" s="28"/>
      <c r="AX11" s="27" t="s">
        <v>74</v>
      </c>
      <c r="AY11" s="33" t="s">
        <v>75</v>
      </c>
      <c r="AZ11" s="33"/>
      <c r="BA11" s="46" t="s">
        <v>581</v>
      </c>
    </row>
    <row r="12" spans="1:107" ht="170.25" customHeight="1" x14ac:dyDescent="0.35">
      <c r="B12" s="56">
        <v>6</v>
      </c>
      <c r="C12" s="49">
        <v>9</v>
      </c>
      <c r="D12" s="50" t="s">
        <v>29</v>
      </c>
      <c r="E12" s="50" t="s">
        <v>65</v>
      </c>
      <c r="F12" s="67" t="s">
        <v>587</v>
      </c>
      <c r="G12" s="26" t="s">
        <v>76</v>
      </c>
      <c r="H12" s="27" t="s">
        <v>77</v>
      </c>
      <c r="I12" s="27" t="s">
        <v>78</v>
      </c>
      <c r="J12" s="27" t="s">
        <v>79</v>
      </c>
      <c r="K12" s="27" t="s">
        <v>80</v>
      </c>
      <c r="L12" s="28">
        <v>1</v>
      </c>
      <c r="M12" s="41" t="s">
        <v>72</v>
      </c>
      <c r="N12" s="31">
        <v>43769</v>
      </c>
      <c r="O12" s="31"/>
      <c r="P12" s="25" t="s">
        <v>37</v>
      </c>
      <c r="Q12" s="25" t="s">
        <v>38</v>
      </c>
      <c r="R12" s="28" t="s">
        <v>39</v>
      </c>
      <c r="S12" s="32">
        <v>66.428571428571431</v>
      </c>
      <c r="T12" s="46" t="s">
        <v>40</v>
      </c>
      <c r="U12" s="27" t="s">
        <v>81</v>
      </c>
      <c r="V12" s="46">
        <v>100</v>
      </c>
      <c r="W12" s="47">
        <v>43852</v>
      </c>
      <c r="X12" s="46" t="s">
        <v>42</v>
      </c>
      <c r="Y12" s="46" t="s">
        <v>43</v>
      </c>
      <c r="Z12" s="28"/>
      <c r="AA12" s="28"/>
      <c r="AB12" s="28"/>
      <c r="AC12" s="29"/>
      <c r="AD12" s="28"/>
      <c r="AE12" s="28"/>
      <c r="AF12" s="46"/>
      <c r="AG12" s="27"/>
      <c r="AH12" s="46"/>
      <c r="AI12" s="47"/>
      <c r="AJ12" s="46"/>
      <c r="AK12" s="46"/>
      <c r="AL12" s="28"/>
      <c r="AM12" s="28"/>
      <c r="AN12" s="28"/>
      <c r="AO12" s="29"/>
      <c r="AP12" s="28"/>
      <c r="AQ12" s="28"/>
      <c r="AR12" s="28"/>
      <c r="AS12" s="27"/>
      <c r="AT12" s="28"/>
      <c r="AU12" s="29"/>
      <c r="AV12" s="28"/>
      <c r="AW12" s="28"/>
      <c r="AX12" s="27" t="s">
        <v>82</v>
      </c>
      <c r="AY12" s="33" t="s">
        <v>83</v>
      </c>
      <c r="AZ12" s="33"/>
      <c r="BA12" s="46" t="s">
        <v>581</v>
      </c>
    </row>
    <row r="13" spans="1:107" ht="170.25" customHeight="1" x14ac:dyDescent="0.35">
      <c r="B13" s="48">
        <v>7</v>
      </c>
      <c r="C13" s="49">
        <v>10</v>
      </c>
      <c r="D13" s="50" t="s">
        <v>29</v>
      </c>
      <c r="E13" s="50" t="s">
        <v>65</v>
      </c>
      <c r="F13" s="52" t="s">
        <v>84</v>
      </c>
      <c r="G13" s="26" t="s">
        <v>85</v>
      </c>
      <c r="H13" s="27" t="s">
        <v>86</v>
      </c>
      <c r="I13" s="27" t="s">
        <v>87</v>
      </c>
      <c r="J13" s="27" t="s">
        <v>88</v>
      </c>
      <c r="K13" s="27" t="s">
        <v>89</v>
      </c>
      <c r="L13" s="28">
        <v>1</v>
      </c>
      <c r="M13" s="41">
        <v>43297</v>
      </c>
      <c r="N13" s="31">
        <v>43707</v>
      </c>
      <c r="O13" s="31">
        <v>43854</v>
      </c>
      <c r="P13" s="25" t="s">
        <v>37</v>
      </c>
      <c r="Q13" s="25" t="s">
        <v>90</v>
      </c>
      <c r="R13" s="28" t="s">
        <v>91</v>
      </c>
      <c r="S13" s="32">
        <v>58.571428571428569</v>
      </c>
      <c r="T13" s="46" t="s">
        <v>92</v>
      </c>
      <c r="U13" s="27" t="s">
        <v>93</v>
      </c>
      <c r="V13" s="46">
        <v>100</v>
      </c>
      <c r="W13" s="47">
        <v>43852</v>
      </c>
      <c r="X13" s="46" t="s">
        <v>42</v>
      </c>
      <c r="Y13" s="46" t="s">
        <v>43</v>
      </c>
      <c r="Z13" s="28"/>
      <c r="AA13" s="28"/>
      <c r="AB13" s="28"/>
      <c r="AC13" s="29"/>
      <c r="AD13" s="28"/>
      <c r="AE13" s="28"/>
      <c r="AF13" s="46"/>
      <c r="AG13" s="27"/>
      <c r="AH13" s="46"/>
      <c r="AI13" s="47"/>
      <c r="AJ13" s="46"/>
      <c r="AK13" s="46"/>
      <c r="AL13" s="28"/>
      <c r="AM13" s="28"/>
      <c r="AN13" s="28"/>
      <c r="AO13" s="29"/>
      <c r="AP13" s="28"/>
      <c r="AQ13" s="28"/>
      <c r="AR13" s="28"/>
      <c r="AS13" s="27"/>
      <c r="AT13" s="28"/>
      <c r="AU13" s="29"/>
      <c r="AV13" s="28"/>
      <c r="AW13" s="28"/>
      <c r="AX13" s="27" t="s">
        <v>94</v>
      </c>
      <c r="AY13" s="33" t="s">
        <v>95</v>
      </c>
      <c r="AZ13" s="33" t="s">
        <v>96</v>
      </c>
      <c r="BA13" s="46" t="s">
        <v>581</v>
      </c>
    </row>
    <row r="14" spans="1:107" ht="170.25" customHeight="1" x14ac:dyDescent="0.35">
      <c r="B14" s="56">
        <v>8</v>
      </c>
      <c r="C14" s="49">
        <v>11</v>
      </c>
      <c r="D14" s="50" t="s">
        <v>29</v>
      </c>
      <c r="E14" s="50" t="s">
        <v>65</v>
      </c>
      <c r="F14" s="52" t="s">
        <v>84</v>
      </c>
      <c r="G14" s="26" t="s">
        <v>85</v>
      </c>
      <c r="H14" s="27" t="s">
        <v>86</v>
      </c>
      <c r="I14" s="27" t="s">
        <v>87</v>
      </c>
      <c r="J14" s="27" t="s">
        <v>97</v>
      </c>
      <c r="K14" s="27" t="s">
        <v>98</v>
      </c>
      <c r="L14" s="28">
        <v>1</v>
      </c>
      <c r="M14" s="41">
        <v>43297</v>
      </c>
      <c r="N14" s="31">
        <v>43707</v>
      </c>
      <c r="O14" s="31">
        <v>43854</v>
      </c>
      <c r="P14" s="25" t="s">
        <v>37</v>
      </c>
      <c r="Q14" s="25" t="s">
        <v>90</v>
      </c>
      <c r="R14" s="28" t="s">
        <v>91</v>
      </c>
      <c r="S14" s="32">
        <v>58.571428571428569</v>
      </c>
      <c r="T14" s="46" t="s">
        <v>92</v>
      </c>
      <c r="U14" s="27" t="s">
        <v>99</v>
      </c>
      <c r="V14" s="46">
        <v>100</v>
      </c>
      <c r="W14" s="47">
        <v>43852</v>
      </c>
      <c r="X14" s="46" t="s">
        <v>42</v>
      </c>
      <c r="Y14" s="46" t="s">
        <v>43</v>
      </c>
      <c r="Z14" s="28"/>
      <c r="AA14" s="28"/>
      <c r="AB14" s="28"/>
      <c r="AC14" s="29"/>
      <c r="AD14" s="28"/>
      <c r="AE14" s="28"/>
      <c r="AF14" s="46"/>
      <c r="AG14" s="27"/>
      <c r="AH14" s="46"/>
      <c r="AI14" s="47"/>
      <c r="AJ14" s="46"/>
      <c r="AK14" s="46"/>
      <c r="AL14" s="28"/>
      <c r="AM14" s="28"/>
      <c r="AN14" s="28"/>
      <c r="AO14" s="29"/>
      <c r="AP14" s="28"/>
      <c r="AQ14" s="28"/>
      <c r="AR14" s="28"/>
      <c r="AS14" s="27"/>
      <c r="AT14" s="28"/>
      <c r="AU14" s="29"/>
      <c r="AV14" s="28"/>
      <c r="AW14" s="28"/>
      <c r="AX14" s="27" t="s">
        <v>100</v>
      </c>
      <c r="AY14" s="33" t="s">
        <v>101</v>
      </c>
      <c r="AZ14" s="33" t="s">
        <v>96</v>
      </c>
      <c r="BA14" s="46" t="s">
        <v>581</v>
      </c>
    </row>
    <row r="15" spans="1:107" ht="170.25" customHeight="1" x14ac:dyDescent="0.35">
      <c r="B15" s="48">
        <v>9</v>
      </c>
      <c r="C15" s="49">
        <v>12</v>
      </c>
      <c r="D15" s="50" t="s">
        <v>29</v>
      </c>
      <c r="E15" s="50" t="s">
        <v>65</v>
      </c>
      <c r="F15" s="52" t="s">
        <v>84</v>
      </c>
      <c r="G15" s="26" t="s">
        <v>85</v>
      </c>
      <c r="H15" s="27" t="s">
        <v>86</v>
      </c>
      <c r="I15" s="27" t="s">
        <v>87</v>
      </c>
      <c r="J15" s="27" t="s">
        <v>102</v>
      </c>
      <c r="K15" s="27" t="s">
        <v>103</v>
      </c>
      <c r="L15" s="28">
        <v>1</v>
      </c>
      <c r="M15" s="41">
        <v>43297</v>
      </c>
      <c r="N15" s="31">
        <v>43707</v>
      </c>
      <c r="O15" s="31">
        <v>43854</v>
      </c>
      <c r="P15" s="25" t="s">
        <v>37</v>
      </c>
      <c r="Q15" s="25" t="s">
        <v>90</v>
      </c>
      <c r="R15" s="28" t="s">
        <v>91</v>
      </c>
      <c r="S15" s="32">
        <v>58.571428571428569</v>
      </c>
      <c r="T15" s="46" t="s">
        <v>92</v>
      </c>
      <c r="U15" s="27" t="s">
        <v>104</v>
      </c>
      <c r="V15" s="46">
        <v>100</v>
      </c>
      <c r="W15" s="47">
        <v>43852</v>
      </c>
      <c r="X15" s="46" t="s">
        <v>42</v>
      </c>
      <c r="Y15" s="46" t="s">
        <v>43</v>
      </c>
      <c r="Z15" s="28"/>
      <c r="AA15" s="28"/>
      <c r="AB15" s="28"/>
      <c r="AC15" s="29"/>
      <c r="AD15" s="28"/>
      <c r="AE15" s="28"/>
      <c r="AF15" s="46"/>
      <c r="AG15" s="27"/>
      <c r="AH15" s="46"/>
      <c r="AI15" s="47"/>
      <c r="AJ15" s="46"/>
      <c r="AK15" s="46"/>
      <c r="AL15" s="28"/>
      <c r="AM15" s="28"/>
      <c r="AN15" s="28"/>
      <c r="AO15" s="29"/>
      <c r="AP15" s="28"/>
      <c r="AQ15" s="28"/>
      <c r="AR15" s="28"/>
      <c r="AS15" s="27"/>
      <c r="AT15" s="28"/>
      <c r="AU15" s="29"/>
      <c r="AV15" s="28"/>
      <c r="AW15" s="28"/>
      <c r="AX15" s="27" t="s">
        <v>105</v>
      </c>
      <c r="AY15" s="33" t="s">
        <v>106</v>
      </c>
      <c r="AZ15" s="33" t="s">
        <v>96</v>
      </c>
      <c r="BA15" s="46" t="s">
        <v>581</v>
      </c>
    </row>
    <row r="16" spans="1:107" ht="170.25" customHeight="1" x14ac:dyDescent="0.35">
      <c r="B16" s="56">
        <v>10</v>
      </c>
      <c r="C16" s="49">
        <v>13</v>
      </c>
      <c r="D16" s="50" t="s">
        <v>29</v>
      </c>
      <c r="E16" s="50" t="s">
        <v>65</v>
      </c>
      <c r="F16" s="52" t="s">
        <v>84</v>
      </c>
      <c r="G16" s="26" t="s">
        <v>85</v>
      </c>
      <c r="H16" s="27" t="s">
        <v>86</v>
      </c>
      <c r="I16" s="27" t="s">
        <v>87</v>
      </c>
      <c r="J16" s="27" t="s">
        <v>107</v>
      </c>
      <c r="K16" s="27" t="s">
        <v>108</v>
      </c>
      <c r="L16" s="28">
        <v>1</v>
      </c>
      <c r="M16" s="41">
        <v>43297</v>
      </c>
      <c r="N16" s="31">
        <v>43861</v>
      </c>
      <c r="O16" s="31">
        <v>43854</v>
      </c>
      <c r="P16" s="25" t="s">
        <v>37</v>
      </c>
      <c r="Q16" s="25" t="s">
        <v>90</v>
      </c>
      <c r="R16" s="28" t="s">
        <v>91</v>
      </c>
      <c r="S16" s="32">
        <v>80.571428571428569</v>
      </c>
      <c r="T16" s="46" t="s">
        <v>92</v>
      </c>
      <c r="U16" s="27" t="s">
        <v>109</v>
      </c>
      <c r="V16" s="46">
        <v>100</v>
      </c>
      <c r="W16" s="47">
        <v>43852</v>
      </c>
      <c r="X16" s="46" t="s">
        <v>42</v>
      </c>
      <c r="Y16" s="46" t="s">
        <v>43</v>
      </c>
      <c r="Z16" s="28"/>
      <c r="AA16" s="28"/>
      <c r="AB16" s="28"/>
      <c r="AC16" s="29"/>
      <c r="AD16" s="28"/>
      <c r="AE16" s="28"/>
      <c r="AF16" s="46"/>
      <c r="AG16" s="27"/>
      <c r="AH16" s="46"/>
      <c r="AI16" s="47"/>
      <c r="AJ16" s="46"/>
      <c r="AK16" s="46"/>
      <c r="AL16" s="28"/>
      <c r="AM16" s="28"/>
      <c r="AN16" s="28"/>
      <c r="AO16" s="29"/>
      <c r="AP16" s="28"/>
      <c r="AQ16" s="28"/>
      <c r="AR16" s="28"/>
      <c r="AS16" s="27"/>
      <c r="AT16" s="28"/>
      <c r="AU16" s="29"/>
      <c r="AV16" s="28"/>
      <c r="AW16" s="28"/>
      <c r="AX16" s="27" t="s">
        <v>110</v>
      </c>
      <c r="AY16" s="33" t="s">
        <v>111</v>
      </c>
      <c r="AZ16" s="33" t="s">
        <v>96</v>
      </c>
      <c r="BA16" s="46" t="s">
        <v>581</v>
      </c>
    </row>
    <row r="17" spans="2:53" ht="170.25" customHeight="1" x14ac:dyDescent="0.35">
      <c r="B17" s="48">
        <v>11</v>
      </c>
      <c r="C17" s="49">
        <v>1</v>
      </c>
      <c r="D17" s="50" t="s">
        <v>29</v>
      </c>
      <c r="E17" s="50" t="s">
        <v>65</v>
      </c>
      <c r="F17" s="52" t="s">
        <v>112</v>
      </c>
      <c r="G17" s="26" t="s">
        <v>113</v>
      </c>
      <c r="H17" s="27" t="s">
        <v>114</v>
      </c>
      <c r="I17" s="27" t="s">
        <v>115</v>
      </c>
      <c r="J17" s="27" t="s">
        <v>116</v>
      </c>
      <c r="K17" s="27" t="s">
        <v>117</v>
      </c>
      <c r="L17" s="28">
        <v>1</v>
      </c>
      <c r="M17" s="41" t="s">
        <v>118</v>
      </c>
      <c r="N17" s="31">
        <v>43830</v>
      </c>
      <c r="O17" s="31">
        <v>43854</v>
      </c>
      <c r="P17" s="25" t="s">
        <v>37</v>
      </c>
      <c r="Q17" s="25" t="s">
        <v>90</v>
      </c>
      <c r="R17" s="28" t="s">
        <v>91</v>
      </c>
      <c r="S17" s="32">
        <v>52.142857142857146</v>
      </c>
      <c r="T17" s="46" t="s">
        <v>92</v>
      </c>
      <c r="U17" s="27" t="s">
        <v>119</v>
      </c>
      <c r="V17" s="46">
        <v>100</v>
      </c>
      <c r="W17" s="47">
        <v>43845</v>
      </c>
      <c r="X17" s="46" t="s">
        <v>42</v>
      </c>
      <c r="Y17" s="46" t="s">
        <v>43</v>
      </c>
      <c r="Z17" s="28"/>
      <c r="AA17" s="28"/>
      <c r="AB17" s="28"/>
      <c r="AC17" s="29"/>
      <c r="AD17" s="28"/>
      <c r="AE17" s="28"/>
      <c r="AF17" s="46"/>
      <c r="AG17" s="27"/>
      <c r="AH17" s="46"/>
      <c r="AI17" s="47"/>
      <c r="AJ17" s="46"/>
      <c r="AK17" s="46"/>
      <c r="AL17" s="28"/>
      <c r="AM17" s="28"/>
      <c r="AN17" s="28"/>
      <c r="AO17" s="29"/>
      <c r="AP17" s="28"/>
      <c r="AQ17" s="28"/>
      <c r="AR17" s="28"/>
      <c r="AS17" s="27"/>
      <c r="AT17" s="28"/>
      <c r="AU17" s="29"/>
      <c r="AV17" s="28"/>
      <c r="AW17" s="28"/>
      <c r="AX17" s="27" t="s">
        <v>120</v>
      </c>
      <c r="AY17" s="33" t="s">
        <v>121</v>
      </c>
      <c r="AZ17" s="33" t="s">
        <v>122</v>
      </c>
      <c r="BA17" s="46" t="s">
        <v>581</v>
      </c>
    </row>
    <row r="18" spans="2:53" ht="170.25" customHeight="1" x14ac:dyDescent="0.35">
      <c r="B18" s="56">
        <v>12</v>
      </c>
      <c r="C18" s="49">
        <v>2</v>
      </c>
      <c r="D18" s="50" t="s">
        <v>29</v>
      </c>
      <c r="E18" s="50" t="s">
        <v>65</v>
      </c>
      <c r="F18" s="52" t="s">
        <v>112</v>
      </c>
      <c r="G18" s="26" t="s">
        <v>113</v>
      </c>
      <c r="H18" s="27" t="s">
        <v>114</v>
      </c>
      <c r="I18" s="27" t="s">
        <v>115</v>
      </c>
      <c r="J18" s="27" t="s">
        <v>123</v>
      </c>
      <c r="K18" s="27" t="s">
        <v>124</v>
      </c>
      <c r="L18" s="28">
        <v>1</v>
      </c>
      <c r="M18" s="41" t="s">
        <v>118</v>
      </c>
      <c r="N18" s="31">
        <v>43830</v>
      </c>
      <c r="O18" s="31">
        <v>43854</v>
      </c>
      <c r="P18" s="25" t="s">
        <v>37</v>
      </c>
      <c r="Q18" s="25" t="s">
        <v>90</v>
      </c>
      <c r="R18" s="28" t="s">
        <v>91</v>
      </c>
      <c r="S18" s="32">
        <v>52.142857142857146</v>
      </c>
      <c r="T18" s="46" t="s">
        <v>92</v>
      </c>
      <c r="U18" s="27" t="s">
        <v>125</v>
      </c>
      <c r="V18" s="46">
        <v>100</v>
      </c>
      <c r="W18" s="47">
        <v>43845</v>
      </c>
      <c r="X18" s="46" t="s">
        <v>42</v>
      </c>
      <c r="Y18" s="46" t="s">
        <v>43</v>
      </c>
      <c r="Z18" s="28"/>
      <c r="AA18" s="28"/>
      <c r="AB18" s="28"/>
      <c r="AC18" s="29"/>
      <c r="AD18" s="28"/>
      <c r="AE18" s="28"/>
      <c r="AF18" s="46"/>
      <c r="AG18" s="27"/>
      <c r="AH18" s="46"/>
      <c r="AI18" s="47"/>
      <c r="AJ18" s="46"/>
      <c r="AK18" s="46"/>
      <c r="AL18" s="28"/>
      <c r="AM18" s="28"/>
      <c r="AN18" s="28"/>
      <c r="AO18" s="29"/>
      <c r="AP18" s="28"/>
      <c r="AQ18" s="28"/>
      <c r="AR18" s="28"/>
      <c r="AS18" s="27"/>
      <c r="AT18" s="28"/>
      <c r="AU18" s="29"/>
      <c r="AV18" s="28"/>
      <c r="AW18" s="28"/>
      <c r="AX18" s="27" t="s">
        <v>126</v>
      </c>
      <c r="AY18" s="33" t="s">
        <v>127</v>
      </c>
      <c r="AZ18" s="33" t="s">
        <v>122</v>
      </c>
      <c r="BA18" s="46" t="s">
        <v>581</v>
      </c>
    </row>
    <row r="19" spans="2:53" ht="170.25" customHeight="1" x14ac:dyDescent="0.35">
      <c r="B19" s="48">
        <v>13</v>
      </c>
      <c r="C19" s="49">
        <v>3</v>
      </c>
      <c r="D19" s="50" t="s">
        <v>29</v>
      </c>
      <c r="E19" s="50" t="s">
        <v>65</v>
      </c>
      <c r="F19" s="52" t="s">
        <v>112</v>
      </c>
      <c r="G19" s="26" t="s">
        <v>113</v>
      </c>
      <c r="H19" s="27" t="s">
        <v>114</v>
      </c>
      <c r="I19" s="27" t="s">
        <v>115</v>
      </c>
      <c r="J19" s="27" t="s">
        <v>128</v>
      </c>
      <c r="K19" s="27" t="s">
        <v>129</v>
      </c>
      <c r="L19" s="28">
        <v>1</v>
      </c>
      <c r="M19" s="41" t="s">
        <v>118</v>
      </c>
      <c r="N19" s="31">
        <v>43830</v>
      </c>
      <c r="O19" s="31">
        <v>43854</v>
      </c>
      <c r="P19" s="25" t="s">
        <v>37</v>
      </c>
      <c r="Q19" s="25" t="s">
        <v>90</v>
      </c>
      <c r="R19" s="28" t="s">
        <v>91</v>
      </c>
      <c r="S19" s="32">
        <v>52.142857142857146</v>
      </c>
      <c r="T19" s="46" t="s">
        <v>92</v>
      </c>
      <c r="U19" s="27" t="s">
        <v>130</v>
      </c>
      <c r="V19" s="46">
        <v>100</v>
      </c>
      <c r="W19" s="47">
        <v>43845</v>
      </c>
      <c r="X19" s="46" t="s">
        <v>42</v>
      </c>
      <c r="Y19" s="46" t="s">
        <v>43</v>
      </c>
      <c r="Z19" s="28"/>
      <c r="AA19" s="28"/>
      <c r="AB19" s="28"/>
      <c r="AC19" s="29"/>
      <c r="AD19" s="28"/>
      <c r="AE19" s="28"/>
      <c r="AF19" s="46"/>
      <c r="AG19" s="27"/>
      <c r="AH19" s="46"/>
      <c r="AI19" s="47"/>
      <c r="AJ19" s="46"/>
      <c r="AK19" s="46"/>
      <c r="AL19" s="28"/>
      <c r="AM19" s="28"/>
      <c r="AN19" s="28"/>
      <c r="AO19" s="29"/>
      <c r="AP19" s="28"/>
      <c r="AQ19" s="28"/>
      <c r="AR19" s="28"/>
      <c r="AS19" s="27"/>
      <c r="AT19" s="28"/>
      <c r="AU19" s="29"/>
      <c r="AV19" s="28"/>
      <c r="AW19" s="28"/>
      <c r="AX19" s="27" t="s">
        <v>131</v>
      </c>
      <c r="AY19" s="33" t="s">
        <v>132</v>
      </c>
      <c r="AZ19" s="33" t="s">
        <v>122</v>
      </c>
      <c r="BA19" s="46" t="s">
        <v>581</v>
      </c>
    </row>
    <row r="20" spans="2:53" ht="170.25" customHeight="1" x14ac:dyDescent="0.35">
      <c r="B20" s="56">
        <v>14</v>
      </c>
      <c r="C20" s="49">
        <v>4</v>
      </c>
      <c r="D20" s="50" t="s">
        <v>29</v>
      </c>
      <c r="E20" s="50" t="s">
        <v>65</v>
      </c>
      <c r="F20" s="52" t="s">
        <v>112</v>
      </c>
      <c r="G20" s="26" t="s">
        <v>113</v>
      </c>
      <c r="H20" s="27" t="s">
        <v>114</v>
      </c>
      <c r="I20" s="27" t="s">
        <v>115</v>
      </c>
      <c r="J20" s="27" t="s">
        <v>133</v>
      </c>
      <c r="K20" s="27" t="s">
        <v>134</v>
      </c>
      <c r="L20" s="28">
        <v>1</v>
      </c>
      <c r="M20" s="41" t="s">
        <v>118</v>
      </c>
      <c r="N20" s="31">
        <v>43863</v>
      </c>
      <c r="O20" s="31">
        <v>43854</v>
      </c>
      <c r="P20" s="25" t="s">
        <v>37</v>
      </c>
      <c r="Q20" s="25" t="s">
        <v>90</v>
      </c>
      <c r="R20" s="28" t="s">
        <v>91</v>
      </c>
      <c r="S20" s="32">
        <v>56.857142857142854</v>
      </c>
      <c r="T20" s="46" t="s">
        <v>92</v>
      </c>
      <c r="U20" s="27" t="s">
        <v>135</v>
      </c>
      <c r="V20" s="46">
        <v>100</v>
      </c>
      <c r="W20" s="47">
        <v>43845</v>
      </c>
      <c r="X20" s="46" t="s">
        <v>42</v>
      </c>
      <c r="Y20" s="46" t="s">
        <v>43</v>
      </c>
      <c r="Z20" s="28"/>
      <c r="AA20" s="28"/>
      <c r="AB20" s="28"/>
      <c r="AC20" s="29"/>
      <c r="AD20" s="28"/>
      <c r="AE20" s="28"/>
      <c r="AF20" s="46"/>
      <c r="AG20" s="27"/>
      <c r="AH20" s="46"/>
      <c r="AI20" s="47"/>
      <c r="AJ20" s="46"/>
      <c r="AK20" s="46"/>
      <c r="AL20" s="28"/>
      <c r="AM20" s="28"/>
      <c r="AN20" s="28"/>
      <c r="AO20" s="29"/>
      <c r="AP20" s="28"/>
      <c r="AQ20" s="28"/>
      <c r="AR20" s="28"/>
      <c r="AS20" s="27"/>
      <c r="AT20" s="28"/>
      <c r="AU20" s="29"/>
      <c r="AV20" s="28"/>
      <c r="AW20" s="28"/>
      <c r="AX20" s="27" t="s">
        <v>136</v>
      </c>
      <c r="AY20" s="33" t="s">
        <v>137</v>
      </c>
      <c r="AZ20" s="33" t="s">
        <v>122</v>
      </c>
      <c r="BA20" s="46" t="s">
        <v>581</v>
      </c>
    </row>
    <row r="21" spans="2:53" ht="170.25" customHeight="1" x14ac:dyDescent="0.35">
      <c r="B21" s="48">
        <v>15</v>
      </c>
      <c r="C21" s="49">
        <v>5</v>
      </c>
      <c r="D21" s="50" t="s">
        <v>138</v>
      </c>
      <c r="E21" s="50" t="s">
        <v>65</v>
      </c>
      <c r="F21" s="52" t="s">
        <v>139</v>
      </c>
      <c r="G21" s="26" t="s">
        <v>140</v>
      </c>
      <c r="H21" s="27" t="s">
        <v>141</v>
      </c>
      <c r="I21" s="27" t="s">
        <v>142</v>
      </c>
      <c r="J21" s="27" t="s">
        <v>143</v>
      </c>
      <c r="K21" s="27" t="s">
        <v>144</v>
      </c>
      <c r="L21" s="28">
        <v>1</v>
      </c>
      <c r="M21" s="41" t="s">
        <v>118</v>
      </c>
      <c r="N21" s="31" t="s">
        <v>145</v>
      </c>
      <c r="O21" s="31">
        <v>43854</v>
      </c>
      <c r="P21" s="25" t="s">
        <v>37</v>
      </c>
      <c r="Q21" s="25" t="s">
        <v>90</v>
      </c>
      <c r="R21" s="28" t="s">
        <v>91</v>
      </c>
      <c r="S21" s="32">
        <v>12.857142857142858</v>
      </c>
      <c r="T21" s="46" t="s">
        <v>92</v>
      </c>
      <c r="U21" s="27" t="s">
        <v>146</v>
      </c>
      <c r="V21" s="46">
        <v>100</v>
      </c>
      <c r="W21" s="47">
        <v>43845</v>
      </c>
      <c r="X21" s="46" t="s">
        <v>42</v>
      </c>
      <c r="Y21" s="46" t="s">
        <v>43</v>
      </c>
      <c r="Z21" s="28"/>
      <c r="AA21" s="28"/>
      <c r="AB21" s="28"/>
      <c r="AC21" s="29"/>
      <c r="AD21" s="28"/>
      <c r="AE21" s="28"/>
      <c r="AF21" s="46"/>
      <c r="AG21" s="27"/>
      <c r="AH21" s="46"/>
      <c r="AI21" s="47"/>
      <c r="AJ21" s="46"/>
      <c r="AK21" s="46"/>
      <c r="AL21" s="28"/>
      <c r="AM21" s="28"/>
      <c r="AN21" s="28"/>
      <c r="AO21" s="29"/>
      <c r="AP21" s="28"/>
      <c r="AQ21" s="28"/>
      <c r="AR21" s="28"/>
      <c r="AS21" s="27"/>
      <c r="AT21" s="28"/>
      <c r="AU21" s="29"/>
      <c r="AV21" s="28"/>
      <c r="AW21" s="28"/>
      <c r="AX21" s="27" t="s">
        <v>147</v>
      </c>
      <c r="AY21" s="33" t="s">
        <v>148</v>
      </c>
      <c r="AZ21" s="33" t="s">
        <v>556</v>
      </c>
      <c r="BA21" s="46" t="s">
        <v>581</v>
      </c>
    </row>
    <row r="22" spans="2:53" ht="170.25" customHeight="1" x14ac:dyDescent="0.35">
      <c r="B22" s="56">
        <v>16</v>
      </c>
      <c r="C22" s="49">
        <v>6</v>
      </c>
      <c r="D22" s="50" t="s">
        <v>138</v>
      </c>
      <c r="E22" s="50" t="s">
        <v>65</v>
      </c>
      <c r="F22" s="52" t="s">
        <v>149</v>
      </c>
      <c r="G22" s="26" t="s">
        <v>150</v>
      </c>
      <c r="H22" s="27" t="s">
        <v>151</v>
      </c>
      <c r="I22" s="27" t="s">
        <v>152</v>
      </c>
      <c r="J22" s="27" t="s">
        <v>153</v>
      </c>
      <c r="K22" s="27" t="s">
        <v>154</v>
      </c>
      <c r="L22" s="28">
        <v>1</v>
      </c>
      <c r="M22" s="41" t="s">
        <v>155</v>
      </c>
      <c r="N22" s="31" t="s">
        <v>156</v>
      </c>
      <c r="O22" s="31">
        <v>43854</v>
      </c>
      <c r="P22" s="25" t="s">
        <v>37</v>
      </c>
      <c r="Q22" s="25" t="s">
        <v>90</v>
      </c>
      <c r="R22" s="28" t="s">
        <v>91</v>
      </c>
      <c r="S22" s="32">
        <v>43.142857142857146</v>
      </c>
      <c r="T22" s="46" t="s">
        <v>92</v>
      </c>
      <c r="U22" s="27" t="s">
        <v>157</v>
      </c>
      <c r="V22" s="46">
        <v>100</v>
      </c>
      <c r="W22" s="47">
        <v>43845</v>
      </c>
      <c r="X22" s="46" t="s">
        <v>42</v>
      </c>
      <c r="Y22" s="46" t="s">
        <v>43</v>
      </c>
      <c r="Z22" s="28"/>
      <c r="AA22" s="28"/>
      <c r="AB22" s="28"/>
      <c r="AC22" s="29"/>
      <c r="AD22" s="28"/>
      <c r="AE22" s="28"/>
      <c r="AF22" s="46"/>
      <c r="AG22" s="27"/>
      <c r="AH22" s="46"/>
      <c r="AI22" s="47"/>
      <c r="AJ22" s="46"/>
      <c r="AK22" s="46"/>
      <c r="AL22" s="28"/>
      <c r="AM22" s="28"/>
      <c r="AN22" s="28"/>
      <c r="AO22" s="29"/>
      <c r="AP22" s="28"/>
      <c r="AQ22" s="28"/>
      <c r="AR22" s="28"/>
      <c r="AS22" s="27"/>
      <c r="AT22" s="28"/>
      <c r="AU22" s="29"/>
      <c r="AV22" s="28"/>
      <c r="AW22" s="28"/>
      <c r="AX22" s="27" t="s">
        <v>158</v>
      </c>
      <c r="AY22" s="33" t="s">
        <v>159</v>
      </c>
      <c r="AZ22" s="33" t="s">
        <v>558</v>
      </c>
      <c r="BA22" s="46" t="s">
        <v>581</v>
      </c>
    </row>
    <row r="23" spans="2:53" ht="170.25" customHeight="1" x14ac:dyDescent="0.35">
      <c r="B23" s="48">
        <v>17</v>
      </c>
      <c r="C23" s="49">
        <v>7</v>
      </c>
      <c r="D23" s="50" t="s">
        <v>138</v>
      </c>
      <c r="E23" s="50" t="s">
        <v>65</v>
      </c>
      <c r="F23" s="52" t="s">
        <v>160</v>
      </c>
      <c r="G23" s="26" t="s">
        <v>161</v>
      </c>
      <c r="H23" s="27" t="s">
        <v>162</v>
      </c>
      <c r="I23" s="27" t="s">
        <v>163</v>
      </c>
      <c r="J23" s="27" t="s">
        <v>164</v>
      </c>
      <c r="K23" s="27" t="s">
        <v>165</v>
      </c>
      <c r="L23" s="28">
        <v>1</v>
      </c>
      <c r="M23" s="41" t="s">
        <v>155</v>
      </c>
      <c r="N23" s="31" t="s">
        <v>156</v>
      </c>
      <c r="O23" s="31">
        <v>43854</v>
      </c>
      <c r="P23" s="25" t="s">
        <v>37</v>
      </c>
      <c r="Q23" s="25" t="s">
        <v>90</v>
      </c>
      <c r="R23" s="28" t="s">
        <v>91</v>
      </c>
      <c r="S23" s="32">
        <v>43.142857142857146</v>
      </c>
      <c r="T23" s="46" t="s">
        <v>92</v>
      </c>
      <c r="U23" s="27" t="s">
        <v>166</v>
      </c>
      <c r="V23" s="46">
        <v>100</v>
      </c>
      <c r="W23" s="47">
        <v>43845</v>
      </c>
      <c r="X23" s="46" t="s">
        <v>42</v>
      </c>
      <c r="Y23" s="46" t="s">
        <v>43</v>
      </c>
      <c r="Z23" s="28"/>
      <c r="AA23" s="28"/>
      <c r="AB23" s="28"/>
      <c r="AC23" s="29"/>
      <c r="AD23" s="28"/>
      <c r="AE23" s="28"/>
      <c r="AF23" s="46"/>
      <c r="AG23" s="27"/>
      <c r="AH23" s="46"/>
      <c r="AI23" s="47"/>
      <c r="AJ23" s="46"/>
      <c r="AK23" s="46"/>
      <c r="AL23" s="28"/>
      <c r="AM23" s="28"/>
      <c r="AN23" s="28"/>
      <c r="AO23" s="29"/>
      <c r="AP23" s="28"/>
      <c r="AQ23" s="28"/>
      <c r="AR23" s="28"/>
      <c r="AS23" s="27"/>
      <c r="AT23" s="28"/>
      <c r="AU23" s="29"/>
      <c r="AV23" s="28"/>
      <c r="AW23" s="28"/>
      <c r="AX23" s="27" t="s">
        <v>167</v>
      </c>
      <c r="AY23" s="33" t="s">
        <v>168</v>
      </c>
      <c r="AZ23" s="33" t="s">
        <v>558</v>
      </c>
      <c r="BA23" s="46" t="s">
        <v>581</v>
      </c>
    </row>
    <row r="24" spans="2:53" ht="170.25" customHeight="1" x14ac:dyDescent="0.35">
      <c r="B24" s="56">
        <v>18</v>
      </c>
      <c r="C24" s="49">
        <v>14</v>
      </c>
      <c r="D24" s="50" t="s">
        <v>138</v>
      </c>
      <c r="E24" s="50" t="s">
        <v>65</v>
      </c>
      <c r="F24" s="52" t="s">
        <v>169</v>
      </c>
      <c r="G24" s="26" t="s">
        <v>170</v>
      </c>
      <c r="H24" s="27" t="s">
        <v>171</v>
      </c>
      <c r="I24" s="27" t="s">
        <v>172</v>
      </c>
      <c r="J24" s="27" t="s">
        <v>173</v>
      </c>
      <c r="K24" s="27" t="s">
        <v>174</v>
      </c>
      <c r="L24" s="28">
        <v>1</v>
      </c>
      <c r="M24" s="41">
        <v>42725</v>
      </c>
      <c r="N24" s="31">
        <v>43692</v>
      </c>
      <c r="O24" s="31"/>
      <c r="P24" s="25" t="s">
        <v>37</v>
      </c>
      <c r="Q24" s="25" t="s">
        <v>175</v>
      </c>
      <c r="R24" s="28" t="s">
        <v>176</v>
      </c>
      <c r="S24" s="32">
        <v>138.14285714285714</v>
      </c>
      <c r="T24" s="46" t="s">
        <v>177</v>
      </c>
      <c r="U24" s="27" t="s">
        <v>178</v>
      </c>
      <c r="V24" s="46">
        <v>100</v>
      </c>
      <c r="W24" s="47">
        <v>43853</v>
      </c>
      <c r="X24" s="46" t="s">
        <v>42</v>
      </c>
      <c r="Y24" s="46" t="s">
        <v>43</v>
      </c>
      <c r="Z24" s="28"/>
      <c r="AA24" s="28"/>
      <c r="AB24" s="28"/>
      <c r="AC24" s="29"/>
      <c r="AD24" s="28"/>
      <c r="AE24" s="28"/>
      <c r="AF24" s="46"/>
      <c r="AG24" s="27"/>
      <c r="AH24" s="46"/>
      <c r="AI24" s="47"/>
      <c r="AJ24" s="46"/>
      <c r="AK24" s="46"/>
      <c r="AL24" s="28"/>
      <c r="AM24" s="28"/>
      <c r="AN24" s="28"/>
      <c r="AO24" s="29"/>
      <c r="AP24" s="28"/>
      <c r="AQ24" s="28"/>
      <c r="AR24" s="28"/>
      <c r="AS24" s="27"/>
      <c r="AT24" s="28"/>
      <c r="AU24" s="29"/>
      <c r="AV24" s="28"/>
      <c r="AW24" s="28"/>
      <c r="AX24" s="27" t="s">
        <v>179</v>
      </c>
      <c r="AY24" s="33" t="s">
        <v>180</v>
      </c>
      <c r="AZ24" s="99" t="s">
        <v>181</v>
      </c>
      <c r="BA24" s="46" t="s">
        <v>581</v>
      </c>
    </row>
    <row r="25" spans="2:53" ht="170.25" customHeight="1" x14ac:dyDescent="0.35">
      <c r="B25" s="48">
        <v>19</v>
      </c>
      <c r="C25" s="49">
        <v>15</v>
      </c>
      <c r="D25" s="50" t="s">
        <v>138</v>
      </c>
      <c r="E25" s="50" t="s">
        <v>65</v>
      </c>
      <c r="F25" s="52" t="s">
        <v>169</v>
      </c>
      <c r="G25" s="26" t="s">
        <v>170</v>
      </c>
      <c r="H25" s="27" t="s">
        <v>171</v>
      </c>
      <c r="I25" s="27" t="s">
        <v>172</v>
      </c>
      <c r="J25" s="27" t="s">
        <v>182</v>
      </c>
      <c r="K25" s="27" t="s">
        <v>183</v>
      </c>
      <c r="L25" s="28">
        <v>3</v>
      </c>
      <c r="M25" s="41">
        <v>42725</v>
      </c>
      <c r="N25" s="31">
        <v>43707</v>
      </c>
      <c r="O25" s="31"/>
      <c r="P25" s="25" t="s">
        <v>37</v>
      </c>
      <c r="Q25" s="25" t="s">
        <v>175</v>
      </c>
      <c r="R25" s="28" t="s">
        <v>176</v>
      </c>
      <c r="S25" s="32">
        <v>140.28571428571428</v>
      </c>
      <c r="T25" s="46" t="s">
        <v>177</v>
      </c>
      <c r="U25" s="27" t="s">
        <v>184</v>
      </c>
      <c r="V25" s="46">
        <v>100</v>
      </c>
      <c r="W25" s="47">
        <v>43853</v>
      </c>
      <c r="X25" s="46" t="s">
        <v>42</v>
      </c>
      <c r="Y25" s="46" t="s">
        <v>43</v>
      </c>
      <c r="Z25" s="28"/>
      <c r="AA25" s="28"/>
      <c r="AB25" s="28"/>
      <c r="AC25" s="29"/>
      <c r="AD25" s="28"/>
      <c r="AE25" s="28"/>
      <c r="AF25" s="46"/>
      <c r="AG25" s="27"/>
      <c r="AH25" s="46"/>
      <c r="AI25" s="47"/>
      <c r="AJ25" s="46"/>
      <c r="AK25" s="46"/>
      <c r="AL25" s="28"/>
      <c r="AM25" s="28"/>
      <c r="AN25" s="28"/>
      <c r="AO25" s="29"/>
      <c r="AP25" s="28"/>
      <c r="AQ25" s="28"/>
      <c r="AR25" s="28"/>
      <c r="AS25" s="27"/>
      <c r="AT25" s="28"/>
      <c r="AU25" s="29"/>
      <c r="AV25" s="28"/>
      <c r="AW25" s="28"/>
      <c r="AX25" s="27" t="s">
        <v>185</v>
      </c>
      <c r="AY25" s="33" t="s">
        <v>186</v>
      </c>
      <c r="AZ25" s="100"/>
      <c r="BA25" s="46" t="s">
        <v>581</v>
      </c>
    </row>
    <row r="26" spans="2:53" ht="170.25" customHeight="1" x14ac:dyDescent="0.35">
      <c r="B26" s="56">
        <v>20</v>
      </c>
      <c r="C26" s="49">
        <v>16</v>
      </c>
      <c r="D26" s="50" t="s">
        <v>138</v>
      </c>
      <c r="E26" s="50" t="s">
        <v>65</v>
      </c>
      <c r="F26" s="52" t="s">
        <v>169</v>
      </c>
      <c r="G26" s="26" t="s">
        <v>170</v>
      </c>
      <c r="H26" s="27" t="s">
        <v>171</v>
      </c>
      <c r="I26" s="27" t="s">
        <v>172</v>
      </c>
      <c r="J26" s="27" t="s">
        <v>187</v>
      </c>
      <c r="K26" s="27" t="s">
        <v>188</v>
      </c>
      <c r="L26" s="28">
        <v>1</v>
      </c>
      <c r="M26" s="41">
        <v>42725</v>
      </c>
      <c r="N26" s="31">
        <v>43851</v>
      </c>
      <c r="O26" s="31"/>
      <c r="P26" s="25" t="s">
        <v>37</v>
      </c>
      <c r="Q26" s="25" t="s">
        <v>175</v>
      </c>
      <c r="R26" s="28" t="s">
        <v>176</v>
      </c>
      <c r="S26" s="32">
        <v>160.85714285714286</v>
      </c>
      <c r="T26" s="46" t="s">
        <v>177</v>
      </c>
      <c r="U26" s="27" t="s">
        <v>189</v>
      </c>
      <c r="V26" s="46">
        <v>100</v>
      </c>
      <c r="W26" s="47">
        <v>43853</v>
      </c>
      <c r="X26" s="46" t="s">
        <v>42</v>
      </c>
      <c r="Y26" s="46" t="s">
        <v>43</v>
      </c>
      <c r="Z26" s="28"/>
      <c r="AA26" s="28"/>
      <c r="AB26" s="28"/>
      <c r="AC26" s="29"/>
      <c r="AD26" s="28"/>
      <c r="AE26" s="28"/>
      <c r="AF26" s="46"/>
      <c r="AG26" s="27"/>
      <c r="AH26" s="46"/>
      <c r="AI26" s="47"/>
      <c r="AJ26" s="46"/>
      <c r="AK26" s="46"/>
      <c r="AL26" s="28"/>
      <c r="AM26" s="28"/>
      <c r="AN26" s="28"/>
      <c r="AO26" s="29"/>
      <c r="AP26" s="28"/>
      <c r="AQ26" s="28"/>
      <c r="AR26" s="28"/>
      <c r="AS26" s="27"/>
      <c r="AT26" s="28"/>
      <c r="AU26" s="29"/>
      <c r="AV26" s="28"/>
      <c r="AW26" s="28"/>
      <c r="AX26" s="27" t="s">
        <v>190</v>
      </c>
      <c r="AY26" s="33" t="s">
        <v>191</v>
      </c>
      <c r="AZ26" s="101"/>
      <c r="BA26" s="46" t="s">
        <v>581</v>
      </c>
    </row>
    <row r="27" spans="2:53" ht="170.25" customHeight="1" x14ac:dyDescent="0.35">
      <c r="B27" s="48">
        <v>21</v>
      </c>
      <c r="C27" s="49">
        <v>17</v>
      </c>
      <c r="D27" s="50" t="s">
        <v>138</v>
      </c>
      <c r="E27" s="50" t="s">
        <v>65</v>
      </c>
      <c r="F27" s="52" t="s">
        <v>192</v>
      </c>
      <c r="G27" s="26" t="s">
        <v>193</v>
      </c>
      <c r="H27" s="27" t="s">
        <v>194</v>
      </c>
      <c r="I27" s="27" t="s">
        <v>195</v>
      </c>
      <c r="J27" s="27" t="s">
        <v>196</v>
      </c>
      <c r="K27" s="27" t="s">
        <v>197</v>
      </c>
      <c r="L27" s="28">
        <v>1</v>
      </c>
      <c r="M27" s="41">
        <v>42725</v>
      </c>
      <c r="N27" s="31" t="s">
        <v>198</v>
      </c>
      <c r="O27" s="31"/>
      <c r="P27" s="25" t="s">
        <v>37</v>
      </c>
      <c r="Q27" s="25" t="s">
        <v>175</v>
      </c>
      <c r="R27" s="28" t="s">
        <v>176</v>
      </c>
      <c r="S27" s="32">
        <v>110.14285714285714</v>
      </c>
      <c r="T27" s="46" t="s">
        <v>177</v>
      </c>
      <c r="U27" s="27" t="s">
        <v>199</v>
      </c>
      <c r="V27" s="46">
        <v>100</v>
      </c>
      <c r="W27" s="47">
        <v>43853</v>
      </c>
      <c r="X27" s="46" t="s">
        <v>42</v>
      </c>
      <c r="Y27" s="46" t="s">
        <v>43</v>
      </c>
      <c r="Z27" s="28"/>
      <c r="AA27" s="28"/>
      <c r="AB27" s="28"/>
      <c r="AC27" s="29"/>
      <c r="AD27" s="28"/>
      <c r="AE27" s="28"/>
      <c r="AF27" s="46"/>
      <c r="AG27" s="27"/>
      <c r="AH27" s="46"/>
      <c r="AI27" s="47"/>
      <c r="AJ27" s="46"/>
      <c r="AK27" s="46"/>
      <c r="AL27" s="28"/>
      <c r="AM27" s="28"/>
      <c r="AN27" s="28"/>
      <c r="AO27" s="29"/>
      <c r="AP27" s="28"/>
      <c r="AQ27" s="28"/>
      <c r="AR27" s="28"/>
      <c r="AS27" s="27"/>
      <c r="AT27" s="28"/>
      <c r="AU27" s="29"/>
      <c r="AV27" s="28"/>
      <c r="AW27" s="28"/>
      <c r="AX27" s="27" t="s">
        <v>200</v>
      </c>
      <c r="AY27" s="33" t="s">
        <v>201</v>
      </c>
      <c r="AZ27" s="33"/>
      <c r="BA27" s="46" t="s">
        <v>581</v>
      </c>
    </row>
    <row r="28" spans="2:53" ht="170.25" customHeight="1" x14ac:dyDescent="0.35">
      <c r="B28" s="56">
        <v>22</v>
      </c>
      <c r="C28" s="49">
        <v>18</v>
      </c>
      <c r="D28" s="50" t="s">
        <v>138</v>
      </c>
      <c r="E28" s="50" t="s">
        <v>65</v>
      </c>
      <c r="F28" s="52" t="s">
        <v>192</v>
      </c>
      <c r="G28" s="26" t="s">
        <v>193</v>
      </c>
      <c r="H28" s="27" t="s">
        <v>194</v>
      </c>
      <c r="I28" s="27" t="s">
        <v>202</v>
      </c>
      <c r="J28" s="27" t="s">
        <v>203</v>
      </c>
      <c r="K28" s="27" t="s">
        <v>204</v>
      </c>
      <c r="L28" s="28">
        <v>2</v>
      </c>
      <c r="M28" s="41">
        <v>42725</v>
      </c>
      <c r="N28" s="31" t="s">
        <v>198</v>
      </c>
      <c r="O28" s="31"/>
      <c r="P28" s="25" t="s">
        <v>37</v>
      </c>
      <c r="Q28" s="25" t="s">
        <v>175</v>
      </c>
      <c r="R28" s="28" t="s">
        <v>176</v>
      </c>
      <c r="S28" s="32">
        <v>110.14285714285714</v>
      </c>
      <c r="T28" s="46" t="s">
        <v>177</v>
      </c>
      <c r="U28" s="27" t="s">
        <v>205</v>
      </c>
      <c r="V28" s="46">
        <v>100</v>
      </c>
      <c r="W28" s="47">
        <v>43853</v>
      </c>
      <c r="X28" s="46" t="s">
        <v>42</v>
      </c>
      <c r="Y28" s="46" t="s">
        <v>43</v>
      </c>
      <c r="Z28" s="28"/>
      <c r="AA28" s="28"/>
      <c r="AB28" s="28"/>
      <c r="AC28" s="29"/>
      <c r="AD28" s="28"/>
      <c r="AE28" s="28"/>
      <c r="AF28" s="46"/>
      <c r="AG28" s="27"/>
      <c r="AH28" s="46"/>
      <c r="AI28" s="47"/>
      <c r="AJ28" s="46"/>
      <c r="AK28" s="46"/>
      <c r="AL28" s="28"/>
      <c r="AM28" s="28"/>
      <c r="AN28" s="28"/>
      <c r="AO28" s="29"/>
      <c r="AP28" s="28"/>
      <c r="AQ28" s="28"/>
      <c r="AR28" s="28"/>
      <c r="AS28" s="27"/>
      <c r="AT28" s="28"/>
      <c r="AU28" s="29"/>
      <c r="AV28" s="28"/>
      <c r="AW28" s="28"/>
      <c r="AX28" s="27" t="s">
        <v>206</v>
      </c>
      <c r="AY28" s="33" t="s">
        <v>207</v>
      </c>
      <c r="AZ28" s="33"/>
      <c r="BA28" s="46" t="s">
        <v>581</v>
      </c>
    </row>
    <row r="29" spans="2:53" ht="170.25" customHeight="1" x14ac:dyDescent="0.35">
      <c r="B29" s="48">
        <v>23</v>
      </c>
      <c r="C29" s="49">
        <v>19</v>
      </c>
      <c r="D29" s="50" t="s">
        <v>138</v>
      </c>
      <c r="E29" s="50" t="s">
        <v>65</v>
      </c>
      <c r="F29" s="52" t="s">
        <v>208</v>
      </c>
      <c r="G29" s="26" t="s">
        <v>209</v>
      </c>
      <c r="H29" s="27" t="s">
        <v>171</v>
      </c>
      <c r="I29" s="27" t="s">
        <v>172</v>
      </c>
      <c r="J29" s="27" t="s">
        <v>173</v>
      </c>
      <c r="K29" s="27" t="s">
        <v>174</v>
      </c>
      <c r="L29" s="28">
        <v>1</v>
      </c>
      <c r="M29" s="41">
        <v>42725</v>
      </c>
      <c r="N29" s="31">
        <v>43692</v>
      </c>
      <c r="O29" s="31"/>
      <c r="P29" s="25" t="s">
        <v>37</v>
      </c>
      <c r="Q29" s="25" t="s">
        <v>175</v>
      </c>
      <c r="R29" s="28" t="s">
        <v>176</v>
      </c>
      <c r="S29" s="32">
        <v>138.14285714285714</v>
      </c>
      <c r="T29" s="46" t="s">
        <v>177</v>
      </c>
      <c r="U29" s="27" t="s">
        <v>210</v>
      </c>
      <c r="V29" s="46">
        <v>100</v>
      </c>
      <c r="W29" s="47">
        <v>43853</v>
      </c>
      <c r="X29" s="46" t="s">
        <v>42</v>
      </c>
      <c r="Y29" s="46" t="s">
        <v>43</v>
      </c>
      <c r="Z29" s="28"/>
      <c r="AA29" s="28"/>
      <c r="AB29" s="28"/>
      <c r="AC29" s="29"/>
      <c r="AD29" s="28"/>
      <c r="AE29" s="28"/>
      <c r="AF29" s="46"/>
      <c r="AG29" s="27"/>
      <c r="AH29" s="46"/>
      <c r="AI29" s="47"/>
      <c r="AJ29" s="46"/>
      <c r="AK29" s="46"/>
      <c r="AL29" s="28"/>
      <c r="AM29" s="28"/>
      <c r="AN29" s="28"/>
      <c r="AO29" s="29"/>
      <c r="AP29" s="28"/>
      <c r="AQ29" s="28"/>
      <c r="AR29" s="28"/>
      <c r="AS29" s="27"/>
      <c r="AT29" s="28"/>
      <c r="AU29" s="29"/>
      <c r="AV29" s="28"/>
      <c r="AW29" s="28"/>
      <c r="AX29" s="27" t="s">
        <v>211</v>
      </c>
      <c r="AY29" s="33" t="s">
        <v>212</v>
      </c>
      <c r="AZ29" s="99" t="s">
        <v>213</v>
      </c>
      <c r="BA29" s="46" t="s">
        <v>581</v>
      </c>
    </row>
    <row r="30" spans="2:53" ht="170.25" customHeight="1" x14ac:dyDescent="0.35">
      <c r="B30" s="56">
        <v>24</v>
      </c>
      <c r="C30" s="49">
        <v>20</v>
      </c>
      <c r="D30" s="50" t="s">
        <v>138</v>
      </c>
      <c r="E30" s="50" t="s">
        <v>65</v>
      </c>
      <c r="F30" s="52" t="s">
        <v>208</v>
      </c>
      <c r="G30" s="26" t="s">
        <v>209</v>
      </c>
      <c r="H30" s="27" t="s">
        <v>171</v>
      </c>
      <c r="I30" s="27" t="s">
        <v>172</v>
      </c>
      <c r="J30" s="27" t="s">
        <v>182</v>
      </c>
      <c r="K30" s="27" t="s">
        <v>183</v>
      </c>
      <c r="L30" s="28">
        <v>3</v>
      </c>
      <c r="M30" s="41">
        <v>42725</v>
      </c>
      <c r="N30" s="31">
        <v>43707</v>
      </c>
      <c r="O30" s="31"/>
      <c r="P30" s="25" t="s">
        <v>37</v>
      </c>
      <c r="Q30" s="25" t="s">
        <v>175</v>
      </c>
      <c r="R30" s="28" t="s">
        <v>176</v>
      </c>
      <c r="S30" s="32">
        <v>140.28571428571428</v>
      </c>
      <c r="T30" s="46" t="s">
        <v>177</v>
      </c>
      <c r="U30" s="27" t="s">
        <v>199</v>
      </c>
      <c r="V30" s="46">
        <v>100</v>
      </c>
      <c r="W30" s="47">
        <v>43853</v>
      </c>
      <c r="X30" s="46" t="s">
        <v>42</v>
      </c>
      <c r="Y30" s="46" t="s">
        <v>43</v>
      </c>
      <c r="Z30" s="28"/>
      <c r="AA30" s="28"/>
      <c r="AB30" s="28"/>
      <c r="AC30" s="29"/>
      <c r="AD30" s="28"/>
      <c r="AE30" s="28"/>
      <c r="AF30" s="46"/>
      <c r="AG30" s="27"/>
      <c r="AH30" s="46"/>
      <c r="AI30" s="47"/>
      <c r="AJ30" s="46"/>
      <c r="AK30" s="46"/>
      <c r="AL30" s="28"/>
      <c r="AM30" s="28"/>
      <c r="AN30" s="28"/>
      <c r="AO30" s="29"/>
      <c r="AP30" s="28"/>
      <c r="AQ30" s="28"/>
      <c r="AR30" s="28"/>
      <c r="AS30" s="27"/>
      <c r="AT30" s="28"/>
      <c r="AU30" s="29"/>
      <c r="AV30" s="28"/>
      <c r="AW30" s="28"/>
      <c r="AX30" s="27" t="s">
        <v>214</v>
      </c>
      <c r="AY30" s="33" t="s">
        <v>215</v>
      </c>
      <c r="AZ30" s="100"/>
      <c r="BA30" s="46" t="s">
        <v>581</v>
      </c>
    </row>
    <row r="31" spans="2:53" ht="170.25" customHeight="1" x14ac:dyDescent="0.35">
      <c r="B31" s="48">
        <v>25</v>
      </c>
      <c r="C31" s="49">
        <v>21</v>
      </c>
      <c r="D31" s="50" t="s">
        <v>138</v>
      </c>
      <c r="E31" s="50" t="s">
        <v>65</v>
      </c>
      <c r="F31" s="52" t="s">
        <v>216</v>
      </c>
      <c r="G31" s="26" t="s">
        <v>209</v>
      </c>
      <c r="H31" s="27" t="s">
        <v>171</v>
      </c>
      <c r="I31" s="27" t="s">
        <v>172</v>
      </c>
      <c r="J31" s="27" t="s">
        <v>187</v>
      </c>
      <c r="K31" s="27" t="s">
        <v>188</v>
      </c>
      <c r="L31" s="28">
        <v>1</v>
      </c>
      <c r="M31" s="41">
        <v>42725</v>
      </c>
      <c r="N31" s="31">
        <v>43851</v>
      </c>
      <c r="O31" s="31"/>
      <c r="P31" s="25" t="s">
        <v>37</v>
      </c>
      <c r="Q31" s="25" t="s">
        <v>175</v>
      </c>
      <c r="R31" s="28" t="s">
        <v>176</v>
      </c>
      <c r="S31" s="32">
        <v>160.85714285714286</v>
      </c>
      <c r="T31" s="46" t="s">
        <v>177</v>
      </c>
      <c r="U31" s="27" t="s">
        <v>217</v>
      </c>
      <c r="V31" s="46">
        <v>100</v>
      </c>
      <c r="W31" s="47">
        <v>43853</v>
      </c>
      <c r="X31" s="46" t="s">
        <v>42</v>
      </c>
      <c r="Y31" s="46" t="s">
        <v>43</v>
      </c>
      <c r="Z31" s="28"/>
      <c r="AA31" s="28"/>
      <c r="AB31" s="28"/>
      <c r="AC31" s="29"/>
      <c r="AD31" s="28"/>
      <c r="AE31" s="28"/>
      <c r="AF31" s="46"/>
      <c r="AG31" s="27"/>
      <c r="AH31" s="46"/>
      <c r="AI31" s="47"/>
      <c r="AJ31" s="46"/>
      <c r="AK31" s="46"/>
      <c r="AL31" s="28"/>
      <c r="AM31" s="28"/>
      <c r="AN31" s="28"/>
      <c r="AO31" s="29"/>
      <c r="AP31" s="28"/>
      <c r="AQ31" s="28"/>
      <c r="AR31" s="28"/>
      <c r="AS31" s="27"/>
      <c r="AT31" s="28"/>
      <c r="AU31" s="29"/>
      <c r="AV31" s="28"/>
      <c r="AW31" s="28"/>
      <c r="AX31" s="27" t="s">
        <v>190</v>
      </c>
      <c r="AY31" s="33" t="s">
        <v>218</v>
      </c>
      <c r="AZ31" s="100"/>
      <c r="BA31" s="46" t="s">
        <v>581</v>
      </c>
    </row>
    <row r="32" spans="2:53" ht="170.25" customHeight="1" x14ac:dyDescent="0.35">
      <c r="B32" s="56">
        <v>26</v>
      </c>
      <c r="C32" s="49">
        <v>22</v>
      </c>
      <c r="D32" s="50" t="s">
        <v>138</v>
      </c>
      <c r="E32" s="50" t="s">
        <v>65</v>
      </c>
      <c r="F32" s="52" t="s">
        <v>219</v>
      </c>
      <c r="G32" s="26" t="s">
        <v>220</v>
      </c>
      <c r="H32" s="27" t="s">
        <v>171</v>
      </c>
      <c r="I32" s="27" t="s">
        <v>172</v>
      </c>
      <c r="J32" s="27" t="s">
        <v>173</v>
      </c>
      <c r="K32" s="27" t="s">
        <v>174</v>
      </c>
      <c r="L32" s="28">
        <v>1</v>
      </c>
      <c r="M32" s="41">
        <v>42725</v>
      </c>
      <c r="N32" s="31">
        <v>43692</v>
      </c>
      <c r="O32" s="31"/>
      <c r="P32" s="25" t="s">
        <v>37</v>
      </c>
      <c r="Q32" s="25" t="s">
        <v>175</v>
      </c>
      <c r="R32" s="28" t="s">
        <v>176</v>
      </c>
      <c r="S32" s="32">
        <v>138.14285714285714</v>
      </c>
      <c r="T32" s="46" t="s">
        <v>177</v>
      </c>
      <c r="U32" s="27" t="s">
        <v>221</v>
      </c>
      <c r="V32" s="46">
        <v>100</v>
      </c>
      <c r="W32" s="47">
        <v>43853</v>
      </c>
      <c r="X32" s="46" t="s">
        <v>42</v>
      </c>
      <c r="Y32" s="46" t="s">
        <v>43</v>
      </c>
      <c r="Z32" s="28"/>
      <c r="AA32" s="28"/>
      <c r="AB32" s="28"/>
      <c r="AC32" s="29"/>
      <c r="AD32" s="28"/>
      <c r="AE32" s="28"/>
      <c r="AF32" s="46"/>
      <c r="AG32" s="27"/>
      <c r="AH32" s="46"/>
      <c r="AI32" s="47"/>
      <c r="AJ32" s="46"/>
      <c r="AK32" s="46"/>
      <c r="AL32" s="28"/>
      <c r="AM32" s="28"/>
      <c r="AN32" s="28"/>
      <c r="AO32" s="29"/>
      <c r="AP32" s="28"/>
      <c r="AQ32" s="28"/>
      <c r="AR32" s="28"/>
      <c r="AS32" s="27"/>
      <c r="AT32" s="28"/>
      <c r="AU32" s="29"/>
      <c r="AV32" s="28"/>
      <c r="AW32" s="28"/>
      <c r="AX32" s="27" t="s">
        <v>222</v>
      </c>
      <c r="AY32" s="33" t="s">
        <v>223</v>
      </c>
      <c r="AZ32" s="100"/>
      <c r="BA32" s="46" t="s">
        <v>581</v>
      </c>
    </row>
    <row r="33" spans="2:53" ht="170.25" customHeight="1" x14ac:dyDescent="0.35">
      <c r="B33" s="48">
        <v>27</v>
      </c>
      <c r="C33" s="49">
        <v>23</v>
      </c>
      <c r="D33" s="50" t="s">
        <v>138</v>
      </c>
      <c r="E33" s="50" t="s">
        <v>65</v>
      </c>
      <c r="F33" s="52" t="s">
        <v>219</v>
      </c>
      <c r="G33" s="26" t="s">
        <v>220</v>
      </c>
      <c r="H33" s="27" t="s">
        <v>171</v>
      </c>
      <c r="I33" s="27" t="s">
        <v>172</v>
      </c>
      <c r="J33" s="27" t="s">
        <v>182</v>
      </c>
      <c r="K33" s="27" t="s">
        <v>183</v>
      </c>
      <c r="L33" s="28">
        <v>3</v>
      </c>
      <c r="M33" s="41">
        <v>42725</v>
      </c>
      <c r="N33" s="31">
        <v>43707</v>
      </c>
      <c r="O33" s="31"/>
      <c r="P33" s="25" t="s">
        <v>37</v>
      </c>
      <c r="Q33" s="25" t="s">
        <v>175</v>
      </c>
      <c r="R33" s="28" t="s">
        <v>176</v>
      </c>
      <c r="S33" s="32">
        <v>140.28571428571428</v>
      </c>
      <c r="T33" s="46" t="s">
        <v>177</v>
      </c>
      <c r="U33" s="27" t="s">
        <v>199</v>
      </c>
      <c r="V33" s="46">
        <v>100</v>
      </c>
      <c r="W33" s="47">
        <v>43853</v>
      </c>
      <c r="X33" s="46" t="s">
        <v>42</v>
      </c>
      <c r="Y33" s="46" t="s">
        <v>43</v>
      </c>
      <c r="Z33" s="28"/>
      <c r="AA33" s="28"/>
      <c r="AB33" s="28"/>
      <c r="AC33" s="29"/>
      <c r="AD33" s="28"/>
      <c r="AE33" s="28"/>
      <c r="AF33" s="46"/>
      <c r="AG33" s="27"/>
      <c r="AH33" s="46"/>
      <c r="AI33" s="47"/>
      <c r="AJ33" s="46"/>
      <c r="AK33" s="46"/>
      <c r="AL33" s="28"/>
      <c r="AM33" s="28"/>
      <c r="AN33" s="28"/>
      <c r="AO33" s="29"/>
      <c r="AP33" s="28"/>
      <c r="AQ33" s="28"/>
      <c r="AR33" s="28"/>
      <c r="AS33" s="27"/>
      <c r="AT33" s="28"/>
      <c r="AU33" s="29"/>
      <c r="AV33" s="28"/>
      <c r="AW33" s="28"/>
      <c r="AX33" s="27" t="s">
        <v>214</v>
      </c>
      <c r="AY33" s="33" t="s">
        <v>224</v>
      </c>
      <c r="AZ33" s="100"/>
      <c r="BA33" s="46" t="s">
        <v>581</v>
      </c>
    </row>
    <row r="34" spans="2:53" ht="170.25" customHeight="1" x14ac:dyDescent="0.35">
      <c r="B34" s="56">
        <v>28</v>
      </c>
      <c r="C34" s="49">
        <v>24</v>
      </c>
      <c r="D34" s="50" t="s">
        <v>138</v>
      </c>
      <c r="E34" s="50" t="s">
        <v>65</v>
      </c>
      <c r="F34" s="52" t="s">
        <v>219</v>
      </c>
      <c r="G34" s="26" t="s">
        <v>220</v>
      </c>
      <c r="H34" s="27" t="s">
        <v>171</v>
      </c>
      <c r="I34" s="27" t="s">
        <v>172</v>
      </c>
      <c r="J34" s="27" t="s">
        <v>187</v>
      </c>
      <c r="K34" s="27" t="s">
        <v>188</v>
      </c>
      <c r="L34" s="28">
        <v>1</v>
      </c>
      <c r="M34" s="41">
        <v>42725</v>
      </c>
      <c r="N34" s="31">
        <v>43851</v>
      </c>
      <c r="O34" s="31"/>
      <c r="P34" s="25" t="s">
        <v>37</v>
      </c>
      <c r="Q34" s="25" t="s">
        <v>175</v>
      </c>
      <c r="R34" s="28" t="s">
        <v>176</v>
      </c>
      <c r="S34" s="32">
        <v>160.85714285714286</v>
      </c>
      <c r="T34" s="46" t="s">
        <v>177</v>
      </c>
      <c r="U34" s="27" t="s">
        <v>225</v>
      </c>
      <c r="V34" s="46">
        <v>100</v>
      </c>
      <c r="W34" s="47">
        <v>43853</v>
      </c>
      <c r="X34" s="46" t="s">
        <v>42</v>
      </c>
      <c r="Y34" s="46" t="s">
        <v>43</v>
      </c>
      <c r="Z34" s="28"/>
      <c r="AA34" s="28"/>
      <c r="AB34" s="28"/>
      <c r="AC34" s="29"/>
      <c r="AD34" s="28"/>
      <c r="AE34" s="28"/>
      <c r="AF34" s="46"/>
      <c r="AG34" s="27"/>
      <c r="AH34" s="46"/>
      <c r="AI34" s="47"/>
      <c r="AJ34" s="46"/>
      <c r="AK34" s="46"/>
      <c r="AL34" s="28"/>
      <c r="AM34" s="28"/>
      <c r="AN34" s="28"/>
      <c r="AO34" s="29"/>
      <c r="AP34" s="28"/>
      <c r="AQ34" s="28"/>
      <c r="AR34" s="28"/>
      <c r="AS34" s="27"/>
      <c r="AT34" s="28"/>
      <c r="AU34" s="29"/>
      <c r="AV34" s="28"/>
      <c r="AW34" s="28"/>
      <c r="AX34" s="27" t="s">
        <v>190</v>
      </c>
      <c r="AY34" s="33" t="s">
        <v>226</v>
      </c>
      <c r="AZ34" s="101"/>
      <c r="BA34" s="46" t="s">
        <v>581</v>
      </c>
    </row>
    <row r="35" spans="2:53" ht="170.25" customHeight="1" x14ac:dyDescent="0.35">
      <c r="B35" s="48">
        <v>29</v>
      </c>
      <c r="C35" s="49">
        <v>25</v>
      </c>
      <c r="D35" s="50" t="s">
        <v>138</v>
      </c>
      <c r="E35" s="50" t="s">
        <v>65</v>
      </c>
      <c r="F35" s="52" t="s">
        <v>227</v>
      </c>
      <c r="G35" s="26" t="s">
        <v>228</v>
      </c>
      <c r="H35" s="27" t="s">
        <v>229</v>
      </c>
      <c r="I35" s="27" t="s">
        <v>87</v>
      </c>
      <c r="J35" s="27" t="s">
        <v>88</v>
      </c>
      <c r="K35" s="27" t="s">
        <v>230</v>
      </c>
      <c r="L35" s="28">
        <v>1</v>
      </c>
      <c r="M35" s="41">
        <v>42725</v>
      </c>
      <c r="N35" s="31">
        <v>43707</v>
      </c>
      <c r="O35" s="31"/>
      <c r="P35" s="25" t="s">
        <v>37</v>
      </c>
      <c r="Q35" s="25" t="s">
        <v>90</v>
      </c>
      <c r="R35" s="28" t="s">
        <v>91</v>
      </c>
      <c r="S35" s="32">
        <v>140.28571428571428</v>
      </c>
      <c r="T35" s="46" t="s">
        <v>92</v>
      </c>
      <c r="U35" s="27" t="s">
        <v>231</v>
      </c>
      <c r="V35" s="46">
        <v>100</v>
      </c>
      <c r="W35" s="47">
        <v>43845</v>
      </c>
      <c r="X35" s="46" t="s">
        <v>42</v>
      </c>
      <c r="Y35" s="46" t="s">
        <v>43</v>
      </c>
      <c r="Z35" s="28"/>
      <c r="AA35" s="28"/>
      <c r="AB35" s="28"/>
      <c r="AC35" s="29"/>
      <c r="AD35" s="28"/>
      <c r="AE35" s="28"/>
      <c r="AF35" s="46"/>
      <c r="AG35" s="27"/>
      <c r="AH35" s="46"/>
      <c r="AI35" s="47"/>
      <c r="AJ35" s="46"/>
      <c r="AK35" s="46"/>
      <c r="AL35" s="28"/>
      <c r="AM35" s="28"/>
      <c r="AN35" s="28"/>
      <c r="AO35" s="29"/>
      <c r="AP35" s="28"/>
      <c r="AQ35" s="28"/>
      <c r="AR35" s="28"/>
      <c r="AS35" s="27"/>
      <c r="AT35" s="28"/>
      <c r="AU35" s="29"/>
      <c r="AV35" s="28"/>
      <c r="AW35" s="28"/>
      <c r="AX35" s="27" t="s">
        <v>494</v>
      </c>
      <c r="AY35" s="33" t="s">
        <v>588</v>
      </c>
      <c r="AZ35" s="33" t="s">
        <v>232</v>
      </c>
      <c r="BA35" s="46" t="s">
        <v>582</v>
      </c>
    </row>
    <row r="36" spans="2:53" ht="170.25" customHeight="1" x14ac:dyDescent="0.35">
      <c r="B36" s="56">
        <v>30</v>
      </c>
      <c r="C36" s="49">
        <v>26</v>
      </c>
      <c r="D36" s="50" t="s">
        <v>138</v>
      </c>
      <c r="E36" s="50" t="s">
        <v>65</v>
      </c>
      <c r="F36" s="52" t="s">
        <v>227</v>
      </c>
      <c r="G36" s="26" t="s">
        <v>228</v>
      </c>
      <c r="H36" s="27" t="s">
        <v>229</v>
      </c>
      <c r="I36" s="27" t="s">
        <v>87</v>
      </c>
      <c r="J36" s="27" t="s">
        <v>97</v>
      </c>
      <c r="K36" s="27" t="s">
        <v>233</v>
      </c>
      <c r="L36" s="28">
        <v>1</v>
      </c>
      <c r="M36" s="41">
        <v>42725</v>
      </c>
      <c r="N36" s="31">
        <v>43707</v>
      </c>
      <c r="O36" s="31"/>
      <c r="P36" s="25" t="s">
        <v>37</v>
      </c>
      <c r="Q36" s="25" t="s">
        <v>90</v>
      </c>
      <c r="R36" s="28" t="s">
        <v>91</v>
      </c>
      <c r="S36" s="32">
        <v>140.28571428571428</v>
      </c>
      <c r="T36" s="46" t="s">
        <v>92</v>
      </c>
      <c r="U36" s="27" t="s">
        <v>234</v>
      </c>
      <c r="V36" s="46">
        <v>100</v>
      </c>
      <c r="W36" s="47">
        <v>43845</v>
      </c>
      <c r="X36" s="46" t="s">
        <v>42</v>
      </c>
      <c r="Y36" s="46" t="s">
        <v>43</v>
      </c>
      <c r="Z36" s="28"/>
      <c r="AA36" s="28"/>
      <c r="AB36" s="28"/>
      <c r="AC36" s="29"/>
      <c r="AD36" s="28"/>
      <c r="AE36" s="28"/>
      <c r="AF36" s="46"/>
      <c r="AG36" s="27"/>
      <c r="AH36" s="46"/>
      <c r="AI36" s="47"/>
      <c r="AJ36" s="46"/>
      <c r="AK36" s="46"/>
      <c r="AL36" s="28"/>
      <c r="AM36" s="28"/>
      <c r="AN36" s="28"/>
      <c r="AO36" s="29"/>
      <c r="AP36" s="28"/>
      <c r="AQ36" s="28"/>
      <c r="AR36" s="28"/>
      <c r="AS36" s="27"/>
      <c r="AT36" s="28"/>
      <c r="AU36" s="29"/>
      <c r="AV36" s="28"/>
      <c r="AW36" s="28"/>
      <c r="AX36" s="27" t="s">
        <v>495</v>
      </c>
      <c r="AY36" s="33" t="s">
        <v>588</v>
      </c>
      <c r="AZ36" s="33" t="s">
        <v>232</v>
      </c>
      <c r="BA36" s="46" t="s">
        <v>582</v>
      </c>
    </row>
    <row r="37" spans="2:53" ht="185" customHeight="1" x14ac:dyDescent="0.35">
      <c r="B37" s="48">
        <v>31</v>
      </c>
      <c r="C37" s="49">
        <v>27</v>
      </c>
      <c r="D37" s="50" t="s">
        <v>138</v>
      </c>
      <c r="E37" s="50" t="s">
        <v>65</v>
      </c>
      <c r="F37" s="52" t="s">
        <v>227</v>
      </c>
      <c r="G37" s="26" t="s">
        <v>228</v>
      </c>
      <c r="H37" s="27" t="s">
        <v>229</v>
      </c>
      <c r="I37" s="27" t="s">
        <v>87</v>
      </c>
      <c r="J37" s="27" t="s">
        <v>102</v>
      </c>
      <c r="K37" s="27" t="s">
        <v>235</v>
      </c>
      <c r="L37" s="28">
        <v>1</v>
      </c>
      <c r="M37" s="41">
        <v>42725</v>
      </c>
      <c r="N37" s="31">
        <v>43707</v>
      </c>
      <c r="O37" s="31"/>
      <c r="P37" s="25" t="s">
        <v>37</v>
      </c>
      <c r="Q37" s="25" t="s">
        <v>90</v>
      </c>
      <c r="R37" s="28" t="s">
        <v>91</v>
      </c>
      <c r="S37" s="32">
        <v>140.28571428571428</v>
      </c>
      <c r="T37" s="46" t="s">
        <v>92</v>
      </c>
      <c r="U37" s="27" t="s">
        <v>236</v>
      </c>
      <c r="V37" s="46">
        <v>100</v>
      </c>
      <c r="W37" s="47">
        <v>43480</v>
      </c>
      <c r="X37" s="46" t="s">
        <v>42</v>
      </c>
      <c r="Y37" s="46" t="s">
        <v>43</v>
      </c>
      <c r="Z37" s="28"/>
      <c r="AA37" s="28"/>
      <c r="AB37" s="28"/>
      <c r="AC37" s="29"/>
      <c r="AD37" s="28"/>
      <c r="AE37" s="28"/>
      <c r="AF37" s="46"/>
      <c r="AG37" s="27"/>
      <c r="AH37" s="46"/>
      <c r="AI37" s="47"/>
      <c r="AJ37" s="46"/>
      <c r="AK37" s="46"/>
      <c r="AL37" s="28"/>
      <c r="AM37" s="28"/>
      <c r="AN37" s="28"/>
      <c r="AO37" s="29"/>
      <c r="AP37" s="28"/>
      <c r="AQ37" s="28"/>
      <c r="AR37" s="28"/>
      <c r="AS37" s="27"/>
      <c r="AT37" s="28"/>
      <c r="AU37" s="29"/>
      <c r="AV37" s="28"/>
      <c r="AW37" s="28"/>
      <c r="AX37" s="27" t="s">
        <v>496</v>
      </c>
      <c r="AY37" s="33" t="s">
        <v>589</v>
      </c>
      <c r="AZ37" s="33" t="s">
        <v>232</v>
      </c>
      <c r="BA37" s="46" t="s">
        <v>582</v>
      </c>
    </row>
    <row r="38" spans="2:53" ht="170.25" customHeight="1" x14ac:dyDescent="0.35">
      <c r="B38" s="56">
        <v>32</v>
      </c>
      <c r="C38" s="49">
        <v>28</v>
      </c>
      <c r="D38" s="50" t="s">
        <v>138</v>
      </c>
      <c r="E38" s="50" t="s">
        <v>65</v>
      </c>
      <c r="F38" s="52" t="s">
        <v>227</v>
      </c>
      <c r="G38" s="26" t="s">
        <v>228</v>
      </c>
      <c r="H38" s="27" t="s">
        <v>229</v>
      </c>
      <c r="I38" s="27" t="s">
        <v>87</v>
      </c>
      <c r="J38" s="27" t="s">
        <v>107</v>
      </c>
      <c r="K38" s="46" t="s">
        <v>237</v>
      </c>
      <c r="L38" s="46">
        <v>1</v>
      </c>
      <c r="M38" s="59">
        <v>42725</v>
      </c>
      <c r="N38" s="57">
        <v>43861</v>
      </c>
      <c r="O38" s="57"/>
      <c r="P38" s="52" t="s">
        <v>37</v>
      </c>
      <c r="Q38" s="52" t="s">
        <v>90</v>
      </c>
      <c r="R38" s="46" t="s">
        <v>91</v>
      </c>
      <c r="S38" s="32">
        <v>162.28571428571428</v>
      </c>
      <c r="T38" s="46" t="s">
        <v>92</v>
      </c>
      <c r="U38" s="27" t="s">
        <v>497</v>
      </c>
      <c r="V38" s="46">
        <v>0</v>
      </c>
      <c r="W38" s="47">
        <v>43480</v>
      </c>
      <c r="X38" s="46" t="s">
        <v>266</v>
      </c>
      <c r="Y38" s="46"/>
      <c r="Z38" s="28"/>
      <c r="AA38" s="28"/>
      <c r="AB38" s="28"/>
      <c r="AC38" s="29"/>
      <c r="AD38" s="28"/>
      <c r="AE38" s="28"/>
      <c r="AF38" s="46" t="s">
        <v>246</v>
      </c>
      <c r="AG38" s="27" t="s">
        <v>559</v>
      </c>
      <c r="AH38" s="46">
        <v>100</v>
      </c>
      <c r="AI38" s="47">
        <v>44029</v>
      </c>
      <c r="AJ38" s="46" t="s">
        <v>535</v>
      </c>
      <c r="AK38" s="46" t="s">
        <v>543</v>
      </c>
      <c r="AL38" s="28"/>
      <c r="AM38" s="28"/>
      <c r="AN38" s="28"/>
      <c r="AO38" s="29"/>
      <c r="AP38" s="28"/>
      <c r="AQ38" s="28"/>
      <c r="AR38" s="28"/>
      <c r="AS38" s="27"/>
      <c r="AT38" s="28"/>
      <c r="AU38" s="29"/>
      <c r="AV38" s="28"/>
      <c r="AW38" s="28"/>
      <c r="AX38" s="27" t="s">
        <v>561</v>
      </c>
      <c r="AY38" s="33" t="s">
        <v>560</v>
      </c>
      <c r="AZ38" s="33" t="s">
        <v>232</v>
      </c>
      <c r="BA38" s="46" t="s">
        <v>582</v>
      </c>
    </row>
    <row r="39" spans="2:53" ht="170.25" customHeight="1" x14ac:dyDescent="0.35">
      <c r="B39" s="48">
        <v>33</v>
      </c>
      <c r="C39" s="49">
        <v>29</v>
      </c>
      <c r="D39" s="50" t="s">
        <v>138</v>
      </c>
      <c r="E39" s="50" t="s">
        <v>65</v>
      </c>
      <c r="F39" s="52" t="s">
        <v>238</v>
      </c>
      <c r="G39" s="26" t="s">
        <v>239</v>
      </c>
      <c r="H39" s="27" t="s">
        <v>240</v>
      </c>
      <c r="I39" s="27" t="s">
        <v>241</v>
      </c>
      <c r="J39" s="27" t="s">
        <v>242</v>
      </c>
      <c r="K39" s="27" t="s">
        <v>243</v>
      </c>
      <c r="L39" s="46">
        <v>1</v>
      </c>
      <c r="M39" s="59">
        <v>42725</v>
      </c>
      <c r="N39" s="57">
        <v>42825</v>
      </c>
      <c r="O39" s="57"/>
      <c r="P39" s="52" t="s">
        <v>37</v>
      </c>
      <c r="Q39" s="52" t="s">
        <v>244</v>
      </c>
      <c r="R39" s="46" t="s">
        <v>245</v>
      </c>
      <c r="S39" s="32">
        <v>14.285714285714286</v>
      </c>
      <c r="T39" s="46" t="s">
        <v>246</v>
      </c>
      <c r="U39" s="27" t="s">
        <v>247</v>
      </c>
      <c r="V39" s="46">
        <v>100</v>
      </c>
      <c r="W39" s="47">
        <v>43853</v>
      </c>
      <c r="X39" s="46" t="s">
        <v>42</v>
      </c>
      <c r="Y39" s="46" t="s">
        <v>43</v>
      </c>
      <c r="Z39" s="28"/>
      <c r="AA39" s="28"/>
      <c r="AB39" s="28"/>
      <c r="AC39" s="29"/>
      <c r="AD39" s="28"/>
      <c r="AE39" s="28"/>
      <c r="AF39" s="46"/>
      <c r="AG39" s="27"/>
      <c r="AH39" s="46"/>
      <c r="AI39" s="47"/>
      <c r="AJ39" s="46"/>
      <c r="AK39" s="46"/>
      <c r="AL39" s="28"/>
      <c r="AM39" s="28"/>
      <c r="AN39" s="28"/>
      <c r="AO39" s="29"/>
      <c r="AP39" s="28"/>
      <c r="AQ39" s="28"/>
      <c r="AR39" s="28"/>
      <c r="AS39" s="27"/>
      <c r="AT39" s="28"/>
      <c r="AU39" s="29"/>
      <c r="AV39" s="28"/>
      <c r="AW39" s="28"/>
      <c r="AX39" s="27" t="s">
        <v>248</v>
      </c>
      <c r="AY39" s="33" t="s">
        <v>249</v>
      </c>
      <c r="AZ39" s="33"/>
      <c r="BA39" s="46" t="s">
        <v>581</v>
      </c>
    </row>
    <row r="40" spans="2:53" ht="170.25" customHeight="1" x14ac:dyDescent="0.35">
      <c r="B40" s="56">
        <v>34</v>
      </c>
      <c r="C40" s="49">
        <v>30</v>
      </c>
      <c r="D40" s="50" t="s">
        <v>138</v>
      </c>
      <c r="E40" s="50" t="s">
        <v>65</v>
      </c>
      <c r="F40" s="52" t="s">
        <v>238</v>
      </c>
      <c r="G40" s="26" t="s">
        <v>239</v>
      </c>
      <c r="H40" s="27" t="s">
        <v>240</v>
      </c>
      <c r="I40" s="27" t="s">
        <v>250</v>
      </c>
      <c r="J40" s="27" t="s">
        <v>251</v>
      </c>
      <c r="K40" s="27" t="s">
        <v>252</v>
      </c>
      <c r="L40" s="28">
        <v>11</v>
      </c>
      <c r="M40" s="41">
        <v>42725</v>
      </c>
      <c r="N40" s="31" t="s">
        <v>253</v>
      </c>
      <c r="O40" s="31"/>
      <c r="P40" s="25" t="s">
        <v>37</v>
      </c>
      <c r="Q40" s="25" t="s">
        <v>244</v>
      </c>
      <c r="R40" s="28" t="s">
        <v>245</v>
      </c>
      <c r="S40" s="32">
        <v>53.571428571428569</v>
      </c>
      <c r="T40" s="46" t="s">
        <v>246</v>
      </c>
      <c r="U40" s="27" t="s">
        <v>254</v>
      </c>
      <c r="V40" s="46">
        <v>100</v>
      </c>
      <c r="W40" s="47">
        <v>43853</v>
      </c>
      <c r="X40" s="46" t="s">
        <v>42</v>
      </c>
      <c r="Y40" s="46" t="s">
        <v>43</v>
      </c>
      <c r="Z40" s="28"/>
      <c r="AA40" s="28"/>
      <c r="AB40" s="28"/>
      <c r="AC40" s="29"/>
      <c r="AD40" s="28"/>
      <c r="AE40" s="28"/>
      <c r="AF40" s="46"/>
      <c r="AG40" s="27"/>
      <c r="AH40" s="46"/>
      <c r="AI40" s="47"/>
      <c r="AJ40" s="46"/>
      <c r="AK40" s="46"/>
      <c r="AL40" s="28"/>
      <c r="AM40" s="28"/>
      <c r="AN40" s="28"/>
      <c r="AO40" s="29"/>
      <c r="AP40" s="28"/>
      <c r="AQ40" s="28"/>
      <c r="AR40" s="28"/>
      <c r="AS40" s="27"/>
      <c r="AT40" s="28"/>
      <c r="AU40" s="29"/>
      <c r="AV40" s="28"/>
      <c r="AW40" s="28"/>
      <c r="AX40" s="27" t="s">
        <v>255</v>
      </c>
      <c r="AY40" s="33" t="s">
        <v>256</v>
      </c>
      <c r="AZ40" s="33" t="s">
        <v>257</v>
      </c>
      <c r="BA40" s="46" t="s">
        <v>581</v>
      </c>
    </row>
    <row r="41" spans="2:53" ht="170.25" customHeight="1" x14ac:dyDescent="0.35">
      <c r="B41" s="72">
        <v>35</v>
      </c>
      <c r="C41" s="69">
        <v>31</v>
      </c>
      <c r="D41" s="50" t="s">
        <v>138</v>
      </c>
      <c r="E41" s="50" t="s">
        <v>65</v>
      </c>
      <c r="F41" s="52" t="s">
        <v>258</v>
      </c>
      <c r="G41" s="26" t="s">
        <v>259</v>
      </c>
      <c r="H41" s="27" t="s">
        <v>260</v>
      </c>
      <c r="I41" s="27" t="s">
        <v>261</v>
      </c>
      <c r="J41" s="27" t="s">
        <v>262</v>
      </c>
      <c r="K41" s="27" t="s">
        <v>263</v>
      </c>
      <c r="L41" s="28">
        <v>3</v>
      </c>
      <c r="M41" s="41">
        <v>42725</v>
      </c>
      <c r="N41" s="31">
        <v>44393</v>
      </c>
      <c r="O41" s="31"/>
      <c r="P41" s="25" t="s">
        <v>37</v>
      </c>
      <c r="Q41" s="25" t="s">
        <v>38</v>
      </c>
      <c r="R41" s="28" t="s">
        <v>39</v>
      </c>
      <c r="S41" s="70">
        <v>157.85714285714286</v>
      </c>
      <c r="T41" s="46" t="s">
        <v>264</v>
      </c>
      <c r="U41" s="27" t="s">
        <v>265</v>
      </c>
      <c r="V41" s="46">
        <v>33</v>
      </c>
      <c r="W41" s="59">
        <v>43852</v>
      </c>
      <c r="X41" s="46" t="s">
        <v>266</v>
      </c>
      <c r="Y41" s="46"/>
      <c r="Z41" s="28"/>
      <c r="AA41" s="28"/>
      <c r="AB41" s="28"/>
      <c r="AC41" s="29"/>
      <c r="AD41" s="28"/>
      <c r="AE41" s="28"/>
      <c r="AF41" s="46" t="s">
        <v>264</v>
      </c>
      <c r="AG41" s="27" t="s">
        <v>599</v>
      </c>
      <c r="AH41" s="46">
        <v>30</v>
      </c>
      <c r="AI41" s="47">
        <v>44029</v>
      </c>
      <c r="AJ41" s="46" t="s">
        <v>266</v>
      </c>
      <c r="AK41" s="46"/>
      <c r="AL41" s="28" t="s">
        <v>631</v>
      </c>
      <c r="AM41" s="28" t="s">
        <v>632</v>
      </c>
      <c r="AN41" s="46">
        <v>30</v>
      </c>
      <c r="AO41" s="47">
        <v>44153</v>
      </c>
      <c r="AP41" s="28" t="s">
        <v>266</v>
      </c>
      <c r="AQ41" s="28"/>
      <c r="AR41" s="28"/>
      <c r="AS41" s="27"/>
      <c r="AT41" s="28"/>
      <c r="AU41" s="41"/>
      <c r="AV41" s="28"/>
      <c r="AW41" s="28"/>
      <c r="AX41" s="27"/>
      <c r="AY41" s="33"/>
      <c r="AZ41" s="33" t="s">
        <v>267</v>
      </c>
      <c r="BA41" s="46"/>
    </row>
    <row r="42" spans="2:53" ht="170.25" customHeight="1" x14ac:dyDescent="0.35">
      <c r="B42" s="68">
        <v>36</v>
      </c>
      <c r="C42" s="69">
        <v>32</v>
      </c>
      <c r="D42" s="50" t="s">
        <v>138</v>
      </c>
      <c r="E42" s="50" t="s">
        <v>65</v>
      </c>
      <c r="F42" s="52" t="s">
        <v>258</v>
      </c>
      <c r="G42" s="26" t="s">
        <v>259</v>
      </c>
      <c r="H42" s="27" t="s">
        <v>260</v>
      </c>
      <c r="I42" s="27" t="s">
        <v>268</v>
      </c>
      <c r="J42" s="27" t="s">
        <v>269</v>
      </c>
      <c r="K42" s="27" t="s">
        <v>270</v>
      </c>
      <c r="L42" s="28">
        <v>2</v>
      </c>
      <c r="M42" s="41">
        <v>42725</v>
      </c>
      <c r="N42" s="31">
        <v>44377</v>
      </c>
      <c r="O42" s="31"/>
      <c r="P42" s="25" t="s">
        <v>37</v>
      </c>
      <c r="Q42" s="25" t="s">
        <v>38</v>
      </c>
      <c r="R42" s="28" t="s">
        <v>39</v>
      </c>
      <c r="S42" s="70">
        <v>157.85714285714286</v>
      </c>
      <c r="T42" s="46" t="s">
        <v>264</v>
      </c>
      <c r="U42" s="27" t="s">
        <v>271</v>
      </c>
      <c r="V42" s="46">
        <v>50</v>
      </c>
      <c r="W42" s="47">
        <v>43852</v>
      </c>
      <c r="X42" s="46" t="s">
        <v>266</v>
      </c>
      <c r="Y42" s="46"/>
      <c r="Z42" s="28"/>
      <c r="AA42" s="28"/>
      <c r="AB42" s="28"/>
      <c r="AC42" s="29"/>
      <c r="AD42" s="28"/>
      <c r="AE42" s="28"/>
      <c r="AF42" s="46" t="s">
        <v>264</v>
      </c>
      <c r="AG42" s="27" t="s">
        <v>600</v>
      </c>
      <c r="AH42" s="46">
        <v>50</v>
      </c>
      <c r="AI42" s="47">
        <v>44029</v>
      </c>
      <c r="AJ42" s="46" t="s">
        <v>266</v>
      </c>
      <c r="AK42" s="46"/>
      <c r="AL42" s="28" t="s">
        <v>631</v>
      </c>
      <c r="AM42" s="27" t="s">
        <v>632</v>
      </c>
      <c r="AN42" s="46">
        <v>50</v>
      </c>
      <c r="AO42" s="47">
        <v>44153</v>
      </c>
      <c r="AP42" s="28" t="s">
        <v>266</v>
      </c>
      <c r="AQ42" s="28"/>
      <c r="AR42" s="28"/>
      <c r="AS42" s="27"/>
      <c r="AT42" s="28"/>
      <c r="AU42" s="29"/>
      <c r="AV42" s="28"/>
      <c r="AW42" s="28"/>
      <c r="AX42" s="27"/>
      <c r="AY42" s="33"/>
      <c r="AZ42" s="33" t="s">
        <v>272</v>
      </c>
      <c r="BA42" s="46"/>
    </row>
    <row r="43" spans="2:53" ht="170.25" customHeight="1" x14ac:dyDescent="0.35">
      <c r="B43" s="48">
        <v>37</v>
      </c>
      <c r="C43" s="49">
        <v>33</v>
      </c>
      <c r="D43" s="50" t="s">
        <v>138</v>
      </c>
      <c r="E43" s="50" t="s">
        <v>65</v>
      </c>
      <c r="F43" s="52" t="s">
        <v>273</v>
      </c>
      <c r="G43" s="26" t="s">
        <v>274</v>
      </c>
      <c r="H43" s="27" t="s">
        <v>275</v>
      </c>
      <c r="I43" s="27" t="s">
        <v>276</v>
      </c>
      <c r="J43" s="27" t="s">
        <v>277</v>
      </c>
      <c r="K43" s="27" t="s">
        <v>71</v>
      </c>
      <c r="L43" s="28">
        <v>1</v>
      </c>
      <c r="M43" s="41" t="s">
        <v>278</v>
      </c>
      <c r="N43" s="31" t="s">
        <v>279</v>
      </c>
      <c r="O43" s="31"/>
      <c r="P43" s="25" t="s">
        <v>37</v>
      </c>
      <c r="Q43" s="25" t="s">
        <v>38</v>
      </c>
      <c r="R43" s="28" t="s">
        <v>39</v>
      </c>
      <c r="S43" s="32">
        <v>14.285714285714286</v>
      </c>
      <c r="T43" s="46" t="s">
        <v>40</v>
      </c>
      <c r="U43" s="27" t="s">
        <v>280</v>
      </c>
      <c r="V43" s="46">
        <v>100</v>
      </c>
      <c r="W43" s="47">
        <v>43852</v>
      </c>
      <c r="X43" s="46" t="s">
        <v>42</v>
      </c>
      <c r="Y43" s="46" t="s">
        <v>43</v>
      </c>
      <c r="Z43" s="28"/>
      <c r="AA43" s="28"/>
      <c r="AB43" s="28"/>
      <c r="AC43" s="29"/>
      <c r="AD43" s="28"/>
      <c r="AE43" s="28"/>
      <c r="AF43" s="46"/>
      <c r="AG43" s="27"/>
      <c r="AH43" s="46"/>
      <c r="AI43" s="47"/>
      <c r="AJ43" s="46"/>
      <c r="AK43" s="46"/>
      <c r="AL43" s="28"/>
      <c r="AM43" s="28"/>
      <c r="AN43" s="28"/>
      <c r="AO43" s="29"/>
      <c r="AP43" s="28"/>
      <c r="AQ43" s="28"/>
      <c r="AR43" s="28"/>
      <c r="AS43" s="27"/>
      <c r="AT43" s="28"/>
      <c r="AU43" s="29"/>
      <c r="AV43" s="28"/>
      <c r="AW43" s="28"/>
      <c r="AX43" s="27" t="s">
        <v>281</v>
      </c>
      <c r="AY43" s="33" t="s">
        <v>282</v>
      </c>
      <c r="AZ43" s="33"/>
      <c r="BA43" s="46" t="s">
        <v>581</v>
      </c>
    </row>
    <row r="44" spans="2:53" ht="212" customHeight="1" x14ac:dyDescent="0.35">
      <c r="B44" s="56">
        <v>38</v>
      </c>
      <c r="C44" s="49">
        <v>5</v>
      </c>
      <c r="D44" s="50" t="s">
        <v>138</v>
      </c>
      <c r="E44" s="50" t="s">
        <v>30</v>
      </c>
      <c r="F44" s="52" t="s">
        <v>283</v>
      </c>
      <c r="G44" s="26" t="s">
        <v>284</v>
      </c>
      <c r="H44" s="27" t="s">
        <v>285</v>
      </c>
      <c r="I44" s="27" t="s">
        <v>286</v>
      </c>
      <c r="J44" s="27" t="s">
        <v>287</v>
      </c>
      <c r="K44" s="27" t="s">
        <v>288</v>
      </c>
      <c r="L44" s="28">
        <v>1</v>
      </c>
      <c r="M44" s="41" t="s">
        <v>289</v>
      </c>
      <c r="N44" s="31">
        <v>43951</v>
      </c>
      <c r="O44" s="31"/>
      <c r="P44" s="25" t="s">
        <v>37</v>
      </c>
      <c r="Q44" s="25" t="s">
        <v>244</v>
      </c>
      <c r="R44" s="28" t="s">
        <v>91</v>
      </c>
      <c r="S44" s="32">
        <v>103.71428571428571</v>
      </c>
      <c r="T44" s="46" t="s">
        <v>246</v>
      </c>
      <c r="U44" s="27" t="s">
        <v>290</v>
      </c>
      <c r="V44" s="46">
        <v>100</v>
      </c>
      <c r="W44" s="47">
        <v>43853</v>
      </c>
      <c r="X44" s="46" t="s">
        <v>42</v>
      </c>
      <c r="Y44" s="46"/>
      <c r="Z44" s="28"/>
      <c r="AA44" s="28"/>
      <c r="AB44" s="28"/>
      <c r="AC44" s="29"/>
      <c r="AD44" s="28"/>
      <c r="AE44" s="28"/>
      <c r="AF44" s="46" t="s">
        <v>246</v>
      </c>
      <c r="AG44" s="27" t="s">
        <v>563</v>
      </c>
      <c r="AH44" s="46">
        <v>100</v>
      </c>
      <c r="AI44" s="47">
        <v>44029</v>
      </c>
      <c r="AJ44" s="46" t="s">
        <v>535</v>
      </c>
      <c r="AK44" s="46" t="s">
        <v>543</v>
      </c>
      <c r="AL44" s="28"/>
      <c r="AM44" s="28"/>
      <c r="AN44" s="28"/>
      <c r="AO44" s="29"/>
      <c r="AP44" s="28"/>
      <c r="AQ44" s="28"/>
      <c r="AR44" s="28"/>
      <c r="AS44" s="27"/>
      <c r="AT44" s="28"/>
      <c r="AU44" s="29"/>
      <c r="AV44" s="28"/>
      <c r="AW44" s="28"/>
      <c r="AX44" s="27" t="s">
        <v>584</v>
      </c>
      <c r="AY44" s="33" t="s">
        <v>583</v>
      </c>
      <c r="AZ44" s="33" t="s">
        <v>577</v>
      </c>
      <c r="BA44" s="46" t="s">
        <v>582</v>
      </c>
    </row>
    <row r="45" spans="2:53" ht="170.25" customHeight="1" x14ac:dyDescent="0.35">
      <c r="B45" s="48">
        <v>39</v>
      </c>
      <c r="C45" s="49">
        <v>6</v>
      </c>
      <c r="D45" s="50" t="s">
        <v>138</v>
      </c>
      <c r="E45" s="50" t="s">
        <v>30</v>
      </c>
      <c r="F45" s="52" t="s">
        <v>291</v>
      </c>
      <c r="G45" s="26" t="s">
        <v>292</v>
      </c>
      <c r="H45" s="27" t="s">
        <v>293</v>
      </c>
      <c r="I45" s="27" t="s">
        <v>294</v>
      </c>
      <c r="J45" s="27" t="s">
        <v>295</v>
      </c>
      <c r="K45" s="27" t="s">
        <v>296</v>
      </c>
      <c r="L45" s="28">
        <v>1</v>
      </c>
      <c r="M45" s="41" t="s">
        <v>289</v>
      </c>
      <c r="N45" s="31" t="s">
        <v>297</v>
      </c>
      <c r="O45" s="31"/>
      <c r="P45" s="25" t="s">
        <v>37</v>
      </c>
      <c r="Q45" s="25" t="s">
        <v>90</v>
      </c>
      <c r="R45" s="28" t="s">
        <v>91</v>
      </c>
      <c r="S45" s="32">
        <v>12.428571428571429</v>
      </c>
      <c r="T45" s="46" t="s">
        <v>92</v>
      </c>
      <c r="U45" s="27" t="s">
        <v>298</v>
      </c>
      <c r="V45" s="46">
        <v>100</v>
      </c>
      <c r="W45" s="47">
        <v>43845</v>
      </c>
      <c r="X45" s="46" t="s">
        <v>42</v>
      </c>
      <c r="Y45" s="46" t="s">
        <v>43</v>
      </c>
      <c r="Z45" s="28"/>
      <c r="AA45" s="28"/>
      <c r="AB45" s="28"/>
      <c r="AC45" s="29"/>
      <c r="AD45" s="28"/>
      <c r="AE45" s="28"/>
      <c r="AF45" s="46"/>
      <c r="AG45" s="27"/>
      <c r="AH45" s="46"/>
      <c r="AI45" s="47"/>
      <c r="AJ45" s="46"/>
      <c r="AK45" s="46"/>
      <c r="AL45" s="28"/>
      <c r="AM45" s="28"/>
      <c r="AN45" s="28"/>
      <c r="AO45" s="29"/>
      <c r="AP45" s="28"/>
      <c r="AQ45" s="28"/>
      <c r="AR45" s="28"/>
      <c r="AS45" s="27"/>
      <c r="AT45" s="28"/>
      <c r="AU45" s="29"/>
      <c r="AV45" s="28"/>
      <c r="AW45" s="28"/>
      <c r="AX45" s="27" t="s">
        <v>299</v>
      </c>
      <c r="AY45" s="33" t="s">
        <v>300</v>
      </c>
      <c r="AZ45" s="33" t="s">
        <v>578</v>
      </c>
      <c r="BA45" s="64" t="s">
        <v>581</v>
      </c>
    </row>
    <row r="46" spans="2:53" ht="170.25" customHeight="1" x14ac:dyDescent="0.35">
      <c r="B46" s="56">
        <v>40</v>
      </c>
      <c r="C46" s="49">
        <v>7</v>
      </c>
      <c r="D46" s="50" t="s">
        <v>138</v>
      </c>
      <c r="E46" s="50" t="s">
        <v>30</v>
      </c>
      <c r="F46" s="52" t="s">
        <v>301</v>
      </c>
      <c r="G46" s="26" t="s">
        <v>302</v>
      </c>
      <c r="H46" s="27" t="s">
        <v>303</v>
      </c>
      <c r="I46" s="27" t="s">
        <v>304</v>
      </c>
      <c r="J46" s="27" t="s">
        <v>305</v>
      </c>
      <c r="K46" s="27" t="s">
        <v>306</v>
      </c>
      <c r="L46" s="28">
        <v>1</v>
      </c>
      <c r="M46" s="41">
        <v>42373</v>
      </c>
      <c r="N46" s="31">
        <v>43738</v>
      </c>
      <c r="O46" s="31"/>
      <c r="P46" s="25" t="s">
        <v>37</v>
      </c>
      <c r="Q46" s="25" t="s">
        <v>90</v>
      </c>
      <c r="R46" s="28" t="s">
        <v>91</v>
      </c>
      <c r="S46" s="32">
        <v>195</v>
      </c>
      <c r="T46" s="46" t="s">
        <v>92</v>
      </c>
      <c r="U46" s="27" t="s">
        <v>307</v>
      </c>
      <c r="V46" s="46">
        <v>100</v>
      </c>
      <c r="W46" s="47">
        <v>43845</v>
      </c>
      <c r="X46" s="46" t="s">
        <v>42</v>
      </c>
      <c r="Y46" s="46" t="s">
        <v>43</v>
      </c>
      <c r="Z46" s="28"/>
      <c r="AA46" s="28"/>
      <c r="AB46" s="28"/>
      <c r="AC46" s="29"/>
      <c r="AD46" s="28"/>
      <c r="AE46" s="28"/>
      <c r="AF46" s="46"/>
      <c r="AG46" s="27"/>
      <c r="AH46" s="46"/>
      <c r="AI46" s="47"/>
      <c r="AJ46" s="46"/>
      <c r="AK46" s="46"/>
      <c r="AL46" s="28"/>
      <c r="AM46" s="28"/>
      <c r="AN46" s="28"/>
      <c r="AO46" s="29"/>
      <c r="AP46" s="28"/>
      <c r="AQ46" s="28"/>
      <c r="AR46" s="28"/>
      <c r="AS46" s="27"/>
      <c r="AT46" s="28"/>
      <c r="AU46" s="29"/>
      <c r="AV46" s="28"/>
      <c r="AW46" s="28"/>
      <c r="AX46" s="27" t="s">
        <v>585</v>
      </c>
      <c r="AY46" s="66" t="s">
        <v>308</v>
      </c>
      <c r="AZ46" s="33" t="s">
        <v>309</v>
      </c>
      <c r="BA46" s="46" t="s">
        <v>582</v>
      </c>
    </row>
    <row r="47" spans="2:53" ht="170.25" customHeight="1" x14ac:dyDescent="0.35">
      <c r="B47" s="48">
        <v>41</v>
      </c>
      <c r="C47" s="49">
        <v>8</v>
      </c>
      <c r="D47" s="50" t="s">
        <v>138</v>
      </c>
      <c r="E47" s="50" t="s">
        <v>30</v>
      </c>
      <c r="F47" s="52" t="s">
        <v>301</v>
      </c>
      <c r="G47" s="26" t="s">
        <v>302</v>
      </c>
      <c r="H47" s="27" t="s">
        <v>303</v>
      </c>
      <c r="I47" s="27" t="s">
        <v>304</v>
      </c>
      <c r="J47" s="27" t="s">
        <v>310</v>
      </c>
      <c r="K47" s="27" t="s">
        <v>311</v>
      </c>
      <c r="L47" s="28">
        <v>1</v>
      </c>
      <c r="M47" s="41">
        <v>42373</v>
      </c>
      <c r="N47" s="31">
        <v>43830</v>
      </c>
      <c r="O47" s="31"/>
      <c r="P47" s="25" t="s">
        <v>37</v>
      </c>
      <c r="Q47" s="25" t="s">
        <v>90</v>
      </c>
      <c r="R47" s="28" t="s">
        <v>91</v>
      </c>
      <c r="S47" s="32">
        <v>208.14285714285714</v>
      </c>
      <c r="T47" s="46" t="s">
        <v>92</v>
      </c>
      <c r="U47" s="27" t="s">
        <v>312</v>
      </c>
      <c r="V47" s="46">
        <v>100</v>
      </c>
      <c r="W47" s="47">
        <v>43845</v>
      </c>
      <c r="X47" s="46" t="s">
        <v>42</v>
      </c>
      <c r="Y47" s="46" t="s">
        <v>43</v>
      </c>
      <c r="Z47" s="28"/>
      <c r="AA47" s="28"/>
      <c r="AB47" s="28"/>
      <c r="AC47" s="29"/>
      <c r="AD47" s="28"/>
      <c r="AE47" s="28"/>
      <c r="AF47" s="46"/>
      <c r="AG47" s="27"/>
      <c r="AH47" s="46"/>
      <c r="AI47" s="47"/>
      <c r="AJ47" s="46"/>
      <c r="AK47" s="46"/>
      <c r="AL47" s="28"/>
      <c r="AM47" s="28"/>
      <c r="AN47" s="28"/>
      <c r="AO47" s="29"/>
      <c r="AP47" s="28"/>
      <c r="AQ47" s="28"/>
      <c r="AR47" s="28"/>
      <c r="AS47" s="27"/>
      <c r="AT47" s="28"/>
      <c r="AU47" s="29"/>
      <c r="AV47" s="28"/>
      <c r="AW47" s="28"/>
      <c r="AX47" s="27" t="s">
        <v>313</v>
      </c>
      <c r="AY47" s="66" t="s">
        <v>314</v>
      </c>
      <c r="AZ47" s="33" t="s">
        <v>309</v>
      </c>
      <c r="BA47" s="46" t="s">
        <v>582</v>
      </c>
    </row>
    <row r="48" spans="2:53" ht="170.25" customHeight="1" x14ac:dyDescent="0.35">
      <c r="B48" s="56">
        <v>42</v>
      </c>
      <c r="C48" s="49">
        <v>9</v>
      </c>
      <c r="D48" s="50" t="s">
        <v>138</v>
      </c>
      <c r="E48" s="50" t="s">
        <v>30</v>
      </c>
      <c r="F48" s="52" t="s">
        <v>301</v>
      </c>
      <c r="G48" s="26" t="s">
        <v>302</v>
      </c>
      <c r="H48" s="27" t="s">
        <v>303</v>
      </c>
      <c r="I48" s="27" t="s">
        <v>304</v>
      </c>
      <c r="J48" s="27" t="s">
        <v>315</v>
      </c>
      <c r="K48" s="27" t="s">
        <v>316</v>
      </c>
      <c r="L48" s="28">
        <v>1</v>
      </c>
      <c r="M48" s="41">
        <v>42373</v>
      </c>
      <c r="N48" s="31">
        <v>43830</v>
      </c>
      <c r="O48" s="31"/>
      <c r="P48" s="25" t="s">
        <v>37</v>
      </c>
      <c r="Q48" s="25" t="s">
        <v>90</v>
      </c>
      <c r="R48" s="28" t="s">
        <v>91</v>
      </c>
      <c r="S48" s="32">
        <v>208.14285714285714</v>
      </c>
      <c r="T48" s="46" t="s">
        <v>92</v>
      </c>
      <c r="U48" s="27" t="s">
        <v>317</v>
      </c>
      <c r="V48" s="46">
        <v>100</v>
      </c>
      <c r="W48" s="47">
        <v>43845</v>
      </c>
      <c r="X48" s="46" t="s">
        <v>42</v>
      </c>
      <c r="Y48" s="46" t="s">
        <v>43</v>
      </c>
      <c r="Z48" s="28"/>
      <c r="AA48" s="28"/>
      <c r="AB48" s="28"/>
      <c r="AC48" s="29"/>
      <c r="AD48" s="28"/>
      <c r="AE48" s="28"/>
      <c r="AF48" s="46"/>
      <c r="AG48" s="27"/>
      <c r="AH48" s="46"/>
      <c r="AI48" s="47"/>
      <c r="AJ48" s="46"/>
      <c r="AK48" s="46"/>
      <c r="AL48" s="28"/>
      <c r="AM48" s="28"/>
      <c r="AN48" s="28"/>
      <c r="AO48" s="29"/>
      <c r="AP48" s="28"/>
      <c r="AQ48" s="28"/>
      <c r="AR48" s="28"/>
      <c r="AS48" s="27"/>
      <c r="AT48" s="28"/>
      <c r="AU48" s="29"/>
      <c r="AV48" s="28"/>
      <c r="AW48" s="28"/>
      <c r="AX48" s="27" t="s">
        <v>586</v>
      </c>
      <c r="AY48" s="66" t="s">
        <v>318</v>
      </c>
      <c r="AZ48" s="33" t="s">
        <v>309</v>
      </c>
      <c r="BA48" s="46" t="s">
        <v>582</v>
      </c>
    </row>
    <row r="49" spans="2:53" ht="170.25" customHeight="1" x14ac:dyDescent="0.35">
      <c r="B49" s="48">
        <v>43</v>
      </c>
      <c r="C49" s="49">
        <v>10</v>
      </c>
      <c r="D49" s="50" t="s">
        <v>138</v>
      </c>
      <c r="E49" s="50" t="s">
        <v>30</v>
      </c>
      <c r="F49" s="52" t="s">
        <v>301</v>
      </c>
      <c r="G49" s="26" t="s">
        <v>302</v>
      </c>
      <c r="H49" s="27" t="s">
        <v>303</v>
      </c>
      <c r="I49" s="27" t="s">
        <v>304</v>
      </c>
      <c r="J49" s="27" t="s">
        <v>319</v>
      </c>
      <c r="K49" s="27" t="s">
        <v>320</v>
      </c>
      <c r="L49" s="46">
        <v>1</v>
      </c>
      <c r="M49" s="59">
        <v>42373</v>
      </c>
      <c r="N49" s="57">
        <v>43951</v>
      </c>
      <c r="O49" s="57"/>
      <c r="P49" s="52" t="s">
        <v>37</v>
      </c>
      <c r="Q49" s="52" t="s">
        <v>90</v>
      </c>
      <c r="R49" s="46" t="s">
        <v>91</v>
      </c>
      <c r="S49" s="32">
        <v>216.57142857142858</v>
      </c>
      <c r="T49" s="46" t="s">
        <v>92</v>
      </c>
      <c r="U49" s="27" t="s">
        <v>321</v>
      </c>
      <c r="V49" s="46">
        <v>0</v>
      </c>
      <c r="W49" s="47">
        <v>43951</v>
      </c>
      <c r="X49" s="46" t="s">
        <v>266</v>
      </c>
      <c r="Y49" s="46"/>
      <c r="Z49" s="28"/>
      <c r="AA49" s="28"/>
      <c r="AB49" s="28"/>
      <c r="AC49" s="29"/>
      <c r="AD49" s="28"/>
      <c r="AE49" s="28"/>
      <c r="AF49" s="46" t="s">
        <v>246</v>
      </c>
      <c r="AG49" s="27" t="s">
        <v>564</v>
      </c>
      <c r="AH49" s="46">
        <v>100</v>
      </c>
      <c r="AI49" s="47">
        <v>44029</v>
      </c>
      <c r="AJ49" s="46" t="s">
        <v>535</v>
      </c>
      <c r="AK49" s="46" t="s">
        <v>548</v>
      </c>
      <c r="AL49" s="28"/>
      <c r="AM49" s="28"/>
      <c r="AN49" s="28"/>
      <c r="AO49" s="29"/>
      <c r="AP49" s="28"/>
      <c r="AQ49" s="28"/>
      <c r="AR49" s="28"/>
      <c r="AS49" s="27"/>
      <c r="AT49" s="28"/>
      <c r="AU49" s="29"/>
      <c r="AV49" s="28"/>
      <c r="AW49" s="28"/>
      <c r="AX49" s="27" t="s">
        <v>565</v>
      </c>
      <c r="AY49" s="33" t="s">
        <v>322</v>
      </c>
      <c r="AZ49" s="33" t="s">
        <v>309</v>
      </c>
      <c r="BA49" s="46" t="s">
        <v>582</v>
      </c>
    </row>
    <row r="50" spans="2:53" ht="277.5" customHeight="1" x14ac:dyDescent="0.35">
      <c r="B50" s="56">
        <v>44</v>
      </c>
      <c r="C50" s="49">
        <v>34</v>
      </c>
      <c r="D50" s="50" t="s">
        <v>138</v>
      </c>
      <c r="E50" s="50" t="s">
        <v>65</v>
      </c>
      <c r="F50" s="52" t="s">
        <v>323</v>
      </c>
      <c r="G50" s="26" t="s">
        <v>324</v>
      </c>
      <c r="H50" s="27" t="s">
        <v>325</v>
      </c>
      <c r="I50" s="27" t="s">
        <v>326</v>
      </c>
      <c r="J50" s="27" t="s">
        <v>327</v>
      </c>
      <c r="K50" s="27" t="s">
        <v>328</v>
      </c>
      <c r="L50" s="46">
        <v>55</v>
      </c>
      <c r="M50" s="41">
        <v>43739</v>
      </c>
      <c r="N50" s="31">
        <v>43911</v>
      </c>
      <c r="O50" s="31"/>
      <c r="P50" s="25" t="s">
        <v>37</v>
      </c>
      <c r="Q50" s="25"/>
      <c r="R50" s="28" t="s">
        <v>329</v>
      </c>
      <c r="S50" s="32">
        <v>24.571428571428573</v>
      </c>
      <c r="T50" s="46" t="s">
        <v>330</v>
      </c>
      <c r="U50" s="60" t="s">
        <v>331</v>
      </c>
      <c r="V50" s="46">
        <v>80</v>
      </c>
      <c r="W50" s="47">
        <v>43851</v>
      </c>
      <c r="X50" s="46" t="s">
        <v>266</v>
      </c>
      <c r="Y50" s="46"/>
      <c r="Z50" s="28"/>
      <c r="AA50" s="28"/>
      <c r="AB50" s="28"/>
      <c r="AC50" s="29"/>
      <c r="AD50" s="28"/>
      <c r="AE50" s="28"/>
      <c r="AF50" s="46" t="s">
        <v>330</v>
      </c>
      <c r="AG50" s="27" t="s">
        <v>566</v>
      </c>
      <c r="AH50" s="46">
        <v>100</v>
      </c>
      <c r="AI50" s="47">
        <v>44018</v>
      </c>
      <c r="AJ50" s="46" t="s">
        <v>535</v>
      </c>
      <c r="AK50" s="46" t="s">
        <v>543</v>
      </c>
      <c r="AL50" s="28"/>
      <c r="AM50" s="28"/>
      <c r="AN50" s="28"/>
      <c r="AO50" s="29"/>
      <c r="AP50" s="28"/>
      <c r="AQ50" s="28"/>
      <c r="AR50" s="28"/>
      <c r="AS50" s="27"/>
      <c r="AT50" s="28"/>
      <c r="AU50" s="29"/>
      <c r="AV50" s="28"/>
      <c r="AW50" s="28"/>
      <c r="AX50" s="27" t="s">
        <v>591</v>
      </c>
      <c r="AY50" s="33" t="s">
        <v>590</v>
      </c>
      <c r="AZ50" s="33" t="s">
        <v>332</v>
      </c>
      <c r="BA50" s="46" t="s">
        <v>582</v>
      </c>
    </row>
    <row r="51" spans="2:53" ht="201.5" customHeight="1" x14ac:dyDescent="0.35">
      <c r="B51" s="48">
        <v>45</v>
      </c>
      <c r="C51" s="49">
        <v>35</v>
      </c>
      <c r="D51" s="50" t="s">
        <v>138</v>
      </c>
      <c r="E51" s="50" t="s">
        <v>65</v>
      </c>
      <c r="F51" s="52" t="s">
        <v>333</v>
      </c>
      <c r="G51" s="26" t="s">
        <v>334</v>
      </c>
      <c r="H51" s="27" t="s">
        <v>335</v>
      </c>
      <c r="I51" s="27" t="s">
        <v>336</v>
      </c>
      <c r="J51" s="27" t="s">
        <v>337</v>
      </c>
      <c r="K51" s="27" t="s">
        <v>338</v>
      </c>
      <c r="L51" s="28">
        <v>1</v>
      </c>
      <c r="M51" s="41">
        <v>43587</v>
      </c>
      <c r="N51" s="31">
        <v>43708</v>
      </c>
      <c r="O51" s="31"/>
      <c r="P51" s="25" t="s">
        <v>37</v>
      </c>
      <c r="Q51" s="25"/>
      <c r="R51" s="28" t="s">
        <v>329</v>
      </c>
      <c r="S51" s="32">
        <v>17.285714285714285</v>
      </c>
      <c r="T51" s="46" t="s">
        <v>330</v>
      </c>
      <c r="U51" s="27" t="s">
        <v>339</v>
      </c>
      <c r="V51" s="46">
        <v>100</v>
      </c>
      <c r="W51" s="47">
        <v>43851</v>
      </c>
      <c r="X51" s="46" t="s">
        <v>42</v>
      </c>
      <c r="Y51" s="46" t="s">
        <v>43</v>
      </c>
      <c r="Z51" s="28"/>
      <c r="AA51" s="28"/>
      <c r="AB51" s="28"/>
      <c r="AC51" s="29"/>
      <c r="AD51" s="28"/>
      <c r="AE51" s="28"/>
      <c r="AF51" s="46"/>
      <c r="AG51" s="27"/>
      <c r="AH51" s="46"/>
      <c r="AI51" s="47"/>
      <c r="AJ51" s="46"/>
      <c r="AK51" s="46"/>
      <c r="AL51" s="28"/>
      <c r="AM51" s="28"/>
      <c r="AN51" s="28"/>
      <c r="AO51" s="29"/>
      <c r="AP51" s="28"/>
      <c r="AQ51" s="28"/>
      <c r="AR51" s="28"/>
      <c r="AS51" s="27"/>
      <c r="AT51" s="28"/>
      <c r="AU51" s="29"/>
      <c r="AV51" s="28"/>
      <c r="AW51" s="28"/>
      <c r="AX51" s="27" t="s">
        <v>340</v>
      </c>
      <c r="AY51" s="33" t="s">
        <v>567</v>
      </c>
      <c r="AZ51" s="33" t="s">
        <v>557</v>
      </c>
      <c r="BA51" s="46" t="s">
        <v>607</v>
      </c>
    </row>
    <row r="52" spans="2:53" ht="170.25" customHeight="1" x14ac:dyDescent="0.35">
      <c r="B52" s="56">
        <v>46</v>
      </c>
      <c r="C52" s="49">
        <v>36</v>
      </c>
      <c r="D52" s="50" t="s">
        <v>138</v>
      </c>
      <c r="E52" s="50" t="s">
        <v>65</v>
      </c>
      <c r="F52" s="52" t="s">
        <v>333</v>
      </c>
      <c r="G52" s="26" t="s">
        <v>334</v>
      </c>
      <c r="H52" s="27" t="s">
        <v>335</v>
      </c>
      <c r="I52" s="27" t="s">
        <v>341</v>
      </c>
      <c r="J52" s="27" t="s">
        <v>342</v>
      </c>
      <c r="K52" s="27" t="s">
        <v>343</v>
      </c>
      <c r="L52" s="28">
        <v>1</v>
      </c>
      <c r="M52" s="41">
        <v>43587</v>
      </c>
      <c r="N52" s="31">
        <v>43708</v>
      </c>
      <c r="O52" s="31"/>
      <c r="P52" s="25" t="s">
        <v>37</v>
      </c>
      <c r="Q52" s="25"/>
      <c r="R52" s="28" t="s">
        <v>329</v>
      </c>
      <c r="S52" s="32">
        <v>17.285714285714285</v>
      </c>
      <c r="T52" s="46" t="s">
        <v>330</v>
      </c>
      <c r="U52" s="27" t="s">
        <v>344</v>
      </c>
      <c r="V52" s="46">
        <v>100</v>
      </c>
      <c r="W52" s="47">
        <v>43851</v>
      </c>
      <c r="X52" s="46" t="s">
        <v>42</v>
      </c>
      <c r="Y52" s="46" t="s">
        <v>43</v>
      </c>
      <c r="Z52" s="28"/>
      <c r="AA52" s="28"/>
      <c r="AB52" s="28"/>
      <c r="AC52" s="29"/>
      <c r="AD52" s="28"/>
      <c r="AE52" s="28"/>
      <c r="AF52" s="46"/>
      <c r="AG52" s="27"/>
      <c r="AH52" s="46"/>
      <c r="AI52" s="47"/>
      <c r="AJ52" s="46"/>
      <c r="AK52" s="46"/>
      <c r="AL52" s="28"/>
      <c r="AM52" s="28"/>
      <c r="AN52" s="28"/>
      <c r="AO52" s="29"/>
      <c r="AP52" s="28"/>
      <c r="AQ52" s="28"/>
      <c r="AR52" s="28"/>
      <c r="AS52" s="27"/>
      <c r="AT52" s="28"/>
      <c r="AU52" s="29"/>
      <c r="AV52" s="28"/>
      <c r="AW52" s="28"/>
      <c r="AX52" s="27" t="s">
        <v>345</v>
      </c>
      <c r="AY52" s="33" t="s">
        <v>346</v>
      </c>
      <c r="AZ52" s="33" t="s">
        <v>332</v>
      </c>
      <c r="BA52" s="46" t="s">
        <v>581</v>
      </c>
    </row>
    <row r="53" spans="2:53" ht="170.25" customHeight="1" x14ac:dyDescent="0.35">
      <c r="B53" s="48">
        <v>47</v>
      </c>
      <c r="C53" s="49">
        <v>37</v>
      </c>
      <c r="D53" s="50" t="s">
        <v>138</v>
      </c>
      <c r="E53" s="50" t="s">
        <v>65</v>
      </c>
      <c r="F53" s="52" t="s">
        <v>347</v>
      </c>
      <c r="G53" s="26" t="s">
        <v>348</v>
      </c>
      <c r="H53" s="27" t="s">
        <v>349</v>
      </c>
      <c r="I53" s="27" t="s">
        <v>350</v>
      </c>
      <c r="J53" s="27" t="s">
        <v>351</v>
      </c>
      <c r="K53" s="27" t="s">
        <v>352</v>
      </c>
      <c r="L53" s="28">
        <v>1</v>
      </c>
      <c r="M53" s="41">
        <v>43587</v>
      </c>
      <c r="N53" s="31">
        <v>43618</v>
      </c>
      <c r="O53" s="31"/>
      <c r="P53" s="25" t="s">
        <v>37</v>
      </c>
      <c r="Q53" s="25"/>
      <c r="R53" s="28" t="s">
        <v>329</v>
      </c>
      <c r="S53" s="32">
        <v>4.4285714285714288</v>
      </c>
      <c r="T53" s="46" t="s">
        <v>330</v>
      </c>
      <c r="U53" s="27" t="s">
        <v>353</v>
      </c>
      <c r="V53" s="46">
        <v>100</v>
      </c>
      <c r="W53" s="47">
        <v>43851</v>
      </c>
      <c r="X53" s="46" t="s">
        <v>42</v>
      </c>
      <c r="Y53" s="46" t="s">
        <v>43</v>
      </c>
      <c r="Z53" s="28"/>
      <c r="AA53" s="28"/>
      <c r="AB53" s="28"/>
      <c r="AC53" s="29"/>
      <c r="AD53" s="28"/>
      <c r="AE53" s="28"/>
      <c r="AF53" s="46"/>
      <c r="AG53" s="27"/>
      <c r="AH53" s="46"/>
      <c r="AI53" s="47"/>
      <c r="AJ53" s="46"/>
      <c r="AK53" s="46"/>
      <c r="AL53" s="28"/>
      <c r="AM53" s="28"/>
      <c r="AN53" s="28"/>
      <c r="AO53" s="29"/>
      <c r="AP53" s="28"/>
      <c r="AQ53" s="28"/>
      <c r="AR53" s="28"/>
      <c r="AS53" s="27"/>
      <c r="AT53" s="28"/>
      <c r="AU53" s="29"/>
      <c r="AV53" s="28"/>
      <c r="AW53" s="28"/>
      <c r="AX53" s="27" t="s">
        <v>354</v>
      </c>
      <c r="AY53" s="33" t="s">
        <v>355</v>
      </c>
      <c r="AZ53" s="33" t="s">
        <v>332</v>
      </c>
      <c r="BA53" s="46" t="s">
        <v>582</v>
      </c>
    </row>
    <row r="54" spans="2:53" ht="252" customHeight="1" x14ac:dyDescent="0.35">
      <c r="B54" s="56">
        <v>48</v>
      </c>
      <c r="C54" s="49">
        <v>38</v>
      </c>
      <c r="D54" s="50" t="s">
        <v>138</v>
      </c>
      <c r="E54" s="50" t="s">
        <v>65</v>
      </c>
      <c r="F54" s="52" t="s">
        <v>347</v>
      </c>
      <c r="G54" s="26" t="s">
        <v>348</v>
      </c>
      <c r="H54" s="27" t="s">
        <v>349</v>
      </c>
      <c r="I54" s="27" t="s">
        <v>356</v>
      </c>
      <c r="J54" s="27" t="s">
        <v>357</v>
      </c>
      <c r="K54" s="27" t="s">
        <v>358</v>
      </c>
      <c r="L54" s="28">
        <v>10</v>
      </c>
      <c r="M54" s="41">
        <v>43587</v>
      </c>
      <c r="N54" s="31">
        <v>43919</v>
      </c>
      <c r="O54" s="31"/>
      <c r="P54" s="25" t="s">
        <v>37</v>
      </c>
      <c r="Q54" s="25"/>
      <c r="R54" s="28" t="s">
        <v>329</v>
      </c>
      <c r="S54" s="32">
        <v>47.428571428571431</v>
      </c>
      <c r="T54" s="46" t="s">
        <v>330</v>
      </c>
      <c r="U54" s="27" t="s">
        <v>359</v>
      </c>
      <c r="V54" s="46">
        <v>90</v>
      </c>
      <c r="W54" s="47">
        <v>43851</v>
      </c>
      <c r="X54" s="46" t="s">
        <v>266</v>
      </c>
      <c r="Y54" s="46"/>
      <c r="Z54" s="28"/>
      <c r="AA54" s="28"/>
      <c r="AB54" s="28"/>
      <c r="AC54" s="29"/>
      <c r="AD54" s="28"/>
      <c r="AE54" s="28"/>
      <c r="AF54" s="46" t="s">
        <v>330</v>
      </c>
      <c r="AG54" s="27" t="s">
        <v>568</v>
      </c>
      <c r="AH54" s="46">
        <v>100</v>
      </c>
      <c r="AI54" s="47">
        <v>44018</v>
      </c>
      <c r="AJ54" s="46" t="s">
        <v>535</v>
      </c>
      <c r="AK54" s="46" t="s">
        <v>548</v>
      </c>
      <c r="AL54" s="28"/>
      <c r="AM54" s="28"/>
      <c r="AN54" s="28"/>
      <c r="AO54" s="29"/>
      <c r="AP54" s="28"/>
      <c r="AQ54" s="28"/>
      <c r="AR54" s="28"/>
      <c r="AS54" s="27"/>
      <c r="AT54" s="28"/>
      <c r="AU54" s="29"/>
      <c r="AV54" s="28"/>
      <c r="AW54" s="28"/>
      <c r="AX54" s="27" t="s">
        <v>569</v>
      </c>
      <c r="AY54" s="33" t="s">
        <v>570</v>
      </c>
      <c r="AZ54" s="33" t="s">
        <v>332</v>
      </c>
      <c r="BA54" s="46" t="s">
        <v>582</v>
      </c>
    </row>
    <row r="55" spans="2:53" ht="170.25" customHeight="1" x14ac:dyDescent="0.35">
      <c r="B55" s="48">
        <v>49</v>
      </c>
      <c r="C55" s="49">
        <v>39</v>
      </c>
      <c r="D55" s="50" t="s">
        <v>138</v>
      </c>
      <c r="E55" s="50" t="s">
        <v>65</v>
      </c>
      <c r="F55" s="52" t="s">
        <v>347</v>
      </c>
      <c r="G55" s="26" t="s">
        <v>348</v>
      </c>
      <c r="H55" s="27" t="s">
        <v>349</v>
      </c>
      <c r="I55" s="27" t="s">
        <v>360</v>
      </c>
      <c r="J55" s="27" t="s">
        <v>360</v>
      </c>
      <c r="K55" s="27" t="s">
        <v>361</v>
      </c>
      <c r="L55" s="28">
        <v>1</v>
      </c>
      <c r="M55" s="41">
        <v>43587</v>
      </c>
      <c r="N55" s="31">
        <v>43919</v>
      </c>
      <c r="O55" s="31"/>
      <c r="P55" s="25" t="s">
        <v>37</v>
      </c>
      <c r="Q55" s="25"/>
      <c r="R55" s="28" t="s">
        <v>329</v>
      </c>
      <c r="S55" s="32">
        <v>47.428571428571431</v>
      </c>
      <c r="T55" s="46" t="s">
        <v>330</v>
      </c>
      <c r="U55" s="27" t="s">
        <v>362</v>
      </c>
      <c r="V55" s="46">
        <v>10</v>
      </c>
      <c r="W55" s="47">
        <v>43851</v>
      </c>
      <c r="X55" s="46" t="s">
        <v>266</v>
      </c>
      <c r="Y55" s="46"/>
      <c r="Z55" s="28"/>
      <c r="AA55" s="28"/>
      <c r="AB55" s="28"/>
      <c r="AC55" s="29"/>
      <c r="AD55" s="28"/>
      <c r="AE55" s="28"/>
      <c r="AF55" s="46" t="s">
        <v>330</v>
      </c>
      <c r="AG55" s="26" t="s">
        <v>571</v>
      </c>
      <c r="AH55" s="46">
        <v>100</v>
      </c>
      <c r="AI55" s="47">
        <v>44018</v>
      </c>
      <c r="AJ55" s="46" t="s">
        <v>535</v>
      </c>
      <c r="AK55" s="46" t="s">
        <v>543</v>
      </c>
      <c r="AL55" s="28"/>
      <c r="AM55" s="28"/>
      <c r="AN55" s="28"/>
      <c r="AO55" s="29"/>
      <c r="AP55" s="28"/>
      <c r="AQ55" s="28"/>
      <c r="AR55" s="28"/>
      <c r="AS55" s="27"/>
      <c r="AT55" s="28"/>
      <c r="AU55" s="29"/>
      <c r="AV55" s="28"/>
      <c r="AW55" s="28"/>
      <c r="AX55" s="27" t="s">
        <v>572</v>
      </c>
      <c r="AY55" s="33" t="s">
        <v>574</v>
      </c>
      <c r="AZ55" s="33" t="s">
        <v>332</v>
      </c>
      <c r="BA55" s="46" t="s">
        <v>582</v>
      </c>
    </row>
    <row r="56" spans="2:53" ht="218.5" customHeight="1" x14ac:dyDescent="0.35">
      <c r="B56" s="56">
        <v>50</v>
      </c>
      <c r="C56" s="49">
        <v>40</v>
      </c>
      <c r="D56" s="50" t="s">
        <v>138</v>
      </c>
      <c r="E56" s="50" t="s">
        <v>65</v>
      </c>
      <c r="F56" s="52" t="s">
        <v>347</v>
      </c>
      <c r="G56" s="26" t="s">
        <v>348</v>
      </c>
      <c r="H56" s="27" t="s">
        <v>349</v>
      </c>
      <c r="I56" s="27" t="s">
        <v>363</v>
      </c>
      <c r="J56" s="27" t="s">
        <v>364</v>
      </c>
      <c r="K56" s="27" t="s">
        <v>365</v>
      </c>
      <c r="L56" s="28">
        <v>2</v>
      </c>
      <c r="M56" s="41">
        <v>43587</v>
      </c>
      <c r="N56" s="31">
        <v>43861</v>
      </c>
      <c r="O56" s="31"/>
      <c r="P56" s="25" t="s">
        <v>37</v>
      </c>
      <c r="Q56" s="25"/>
      <c r="R56" s="28" t="s">
        <v>329</v>
      </c>
      <c r="S56" s="32">
        <v>39.142857142857146</v>
      </c>
      <c r="T56" s="46" t="s">
        <v>330</v>
      </c>
      <c r="U56" s="27" t="s">
        <v>366</v>
      </c>
      <c r="V56" s="46">
        <v>100</v>
      </c>
      <c r="W56" s="47">
        <v>43851</v>
      </c>
      <c r="X56" s="46" t="s">
        <v>42</v>
      </c>
      <c r="Y56" s="46" t="s">
        <v>43</v>
      </c>
      <c r="Z56" s="28"/>
      <c r="AA56" s="28"/>
      <c r="AB56" s="28"/>
      <c r="AC56" s="29"/>
      <c r="AD56" s="28"/>
      <c r="AE56" s="28"/>
      <c r="AF56" s="46"/>
      <c r="AG56" s="27"/>
      <c r="AH56" s="46"/>
      <c r="AI56" s="47"/>
      <c r="AJ56" s="46"/>
      <c r="AK56" s="46"/>
      <c r="AL56" s="28"/>
      <c r="AM56" s="28"/>
      <c r="AN56" s="28"/>
      <c r="AO56" s="29"/>
      <c r="AP56" s="28"/>
      <c r="AQ56" s="28"/>
      <c r="AR56" s="28"/>
      <c r="AS56" s="27"/>
      <c r="AT56" s="28"/>
      <c r="AU56" s="29"/>
      <c r="AV56" s="28"/>
      <c r="AW56" s="28"/>
      <c r="AX56" s="27" t="s">
        <v>592</v>
      </c>
      <c r="AY56" s="33" t="s">
        <v>593</v>
      </c>
      <c r="AZ56" s="33" t="s">
        <v>332</v>
      </c>
      <c r="BA56" s="46" t="s">
        <v>582</v>
      </c>
    </row>
    <row r="57" spans="2:53" ht="176.5" customHeight="1" x14ac:dyDescent="0.35">
      <c r="B57" s="48">
        <v>51</v>
      </c>
      <c r="C57" s="49">
        <v>41</v>
      </c>
      <c r="D57" s="50" t="s">
        <v>138</v>
      </c>
      <c r="E57" s="50" t="s">
        <v>65</v>
      </c>
      <c r="F57" s="52" t="s">
        <v>367</v>
      </c>
      <c r="G57" s="26" t="s">
        <v>368</v>
      </c>
      <c r="H57" s="27" t="s">
        <v>369</v>
      </c>
      <c r="I57" s="27" t="s">
        <v>370</v>
      </c>
      <c r="J57" s="27" t="s">
        <v>371</v>
      </c>
      <c r="K57" s="27" t="s">
        <v>372</v>
      </c>
      <c r="L57" s="28">
        <v>1</v>
      </c>
      <c r="M57" s="41">
        <v>43587</v>
      </c>
      <c r="N57" s="31">
        <v>43677</v>
      </c>
      <c r="O57" s="31"/>
      <c r="P57" s="25" t="s">
        <v>37</v>
      </c>
      <c r="Q57" s="25"/>
      <c r="R57" s="28" t="s">
        <v>329</v>
      </c>
      <c r="S57" s="32">
        <v>12.857142857142858</v>
      </c>
      <c r="T57" s="46" t="s">
        <v>330</v>
      </c>
      <c r="U57" s="27" t="s">
        <v>373</v>
      </c>
      <c r="V57" s="46">
        <v>100</v>
      </c>
      <c r="W57" s="47">
        <v>43851</v>
      </c>
      <c r="X57" s="46" t="s">
        <v>42</v>
      </c>
      <c r="Y57" s="46" t="s">
        <v>43</v>
      </c>
      <c r="Z57" s="28"/>
      <c r="AA57" s="28"/>
      <c r="AB57" s="28"/>
      <c r="AC57" s="29"/>
      <c r="AD57" s="28"/>
      <c r="AE57" s="28"/>
      <c r="AF57" s="46"/>
      <c r="AG57" s="27"/>
      <c r="AH57" s="46"/>
      <c r="AI57" s="47"/>
      <c r="AJ57" s="46"/>
      <c r="AK57" s="46"/>
      <c r="AL57" s="28"/>
      <c r="AM57" s="28"/>
      <c r="AN57" s="28"/>
      <c r="AO57" s="29"/>
      <c r="AP57" s="28"/>
      <c r="AQ57" s="28"/>
      <c r="AR57" s="28"/>
      <c r="AS57" s="27"/>
      <c r="AT57" s="28"/>
      <c r="AU57" s="29"/>
      <c r="AV57" s="28"/>
      <c r="AW57" s="28"/>
      <c r="AX57" s="27" t="s">
        <v>374</v>
      </c>
      <c r="AY57" s="33" t="s">
        <v>375</v>
      </c>
      <c r="AZ57" s="33" t="s">
        <v>332</v>
      </c>
      <c r="BA57" s="46" t="s">
        <v>581</v>
      </c>
    </row>
    <row r="58" spans="2:53" ht="184.9" customHeight="1" x14ac:dyDescent="0.35">
      <c r="B58" s="56">
        <v>52</v>
      </c>
      <c r="C58" s="49">
        <v>42</v>
      </c>
      <c r="D58" s="50" t="s">
        <v>138</v>
      </c>
      <c r="E58" s="50" t="s">
        <v>65</v>
      </c>
      <c r="F58" s="52" t="s">
        <v>376</v>
      </c>
      <c r="G58" s="26" t="s">
        <v>377</v>
      </c>
      <c r="H58" s="27" t="s">
        <v>378</v>
      </c>
      <c r="I58" s="27" t="s">
        <v>379</v>
      </c>
      <c r="J58" s="27" t="s">
        <v>380</v>
      </c>
      <c r="K58" s="27" t="s">
        <v>381</v>
      </c>
      <c r="L58" s="46">
        <v>1</v>
      </c>
      <c r="M58" s="41">
        <v>43587</v>
      </c>
      <c r="N58" s="31">
        <v>43919</v>
      </c>
      <c r="O58" s="31"/>
      <c r="P58" s="25" t="s">
        <v>37</v>
      </c>
      <c r="Q58" s="25"/>
      <c r="R58" s="28" t="s">
        <v>329</v>
      </c>
      <c r="S58" s="32">
        <v>47.428571428571431</v>
      </c>
      <c r="T58" s="46" t="s">
        <v>330</v>
      </c>
      <c r="U58" s="27" t="s">
        <v>486</v>
      </c>
      <c r="V58" s="46">
        <v>90</v>
      </c>
      <c r="W58" s="47">
        <v>43851</v>
      </c>
      <c r="X58" s="46" t="s">
        <v>266</v>
      </c>
      <c r="Y58" s="46"/>
      <c r="Z58" s="28"/>
      <c r="AA58" s="28"/>
      <c r="AB58" s="28"/>
      <c r="AC58" s="29"/>
      <c r="AD58" s="28"/>
      <c r="AE58" s="28"/>
      <c r="AF58" s="46" t="s">
        <v>330</v>
      </c>
      <c r="AG58" s="27" t="s">
        <v>573</v>
      </c>
      <c r="AH58" s="46">
        <v>100</v>
      </c>
      <c r="AI58" s="47">
        <v>44019</v>
      </c>
      <c r="AJ58" s="46" t="s">
        <v>535</v>
      </c>
      <c r="AK58" s="46" t="s">
        <v>548</v>
      </c>
      <c r="AL58" s="28"/>
      <c r="AM58" s="28"/>
      <c r="AN58" s="28"/>
      <c r="AO58" s="29"/>
      <c r="AP58" s="28"/>
      <c r="AQ58" s="28"/>
      <c r="AR58" s="28"/>
      <c r="AS58" s="27"/>
      <c r="AT58" s="28"/>
      <c r="AU58" s="29"/>
      <c r="AV58" s="28"/>
      <c r="AW58" s="28"/>
      <c r="AX58" s="27" t="s">
        <v>576</v>
      </c>
      <c r="AY58" s="33" t="s">
        <v>575</v>
      </c>
      <c r="AZ58" s="33" t="s">
        <v>332</v>
      </c>
      <c r="BA58" s="46" t="s">
        <v>582</v>
      </c>
    </row>
    <row r="59" spans="2:53" ht="269.5" customHeight="1" x14ac:dyDescent="0.35">
      <c r="B59" s="48">
        <v>53</v>
      </c>
      <c r="C59" s="49">
        <v>43</v>
      </c>
      <c r="D59" s="50" t="s">
        <v>138</v>
      </c>
      <c r="E59" s="50" t="s">
        <v>65</v>
      </c>
      <c r="F59" s="52" t="s">
        <v>382</v>
      </c>
      <c r="G59" s="26" t="s">
        <v>383</v>
      </c>
      <c r="H59" s="27" t="s">
        <v>384</v>
      </c>
      <c r="I59" s="27" t="s">
        <v>385</v>
      </c>
      <c r="J59" s="27" t="s">
        <v>386</v>
      </c>
      <c r="K59" s="27" t="s">
        <v>387</v>
      </c>
      <c r="L59" s="28">
        <v>1</v>
      </c>
      <c r="M59" s="41">
        <v>43723</v>
      </c>
      <c r="N59" s="31">
        <v>43951</v>
      </c>
      <c r="O59" s="31"/>
      <c r="P59" s="25" t="s">
        <v>37</v>
      </c>
      <c r="Q59" s="25"/>
      <c r="R59" s="28" t="s">
        <v>388</v>
      </c>
      <c r="S59" s="32">
        <v>32.571428571428569</v>
      </c>
      <c r="T59" s="46" t="s">
        <v>389</v>
      </c>
      <c r="U59" s="27" t="s">
        <v>487</v>
      </c>
      <c r="V59" s="46">
        <v>35</v>
      </c>
      <c r="W59" s="47">
        <v>43853</v>
      </c>
      <c r="X59" s="46" t="s">
        <v>266</v>
      </c>
      <c r="Y59" s="46"/>
      <c r="Z59" s="28"/>
      <c r="AA59" s="28"/>
      <c r="AB59" s="28"/>
      <c r="AC59" s="29"/>
      <c r="AD59" s="28"/>
      <c r="AE59" s="28"/>
      <c r="AF59" s="46" t="s">
        <v>246</v>
      </c>
      <c r="AG59" s="27" t="s">
        <v>551</v>
      </c>
      <c r="AH59" s="46">
        <v>100</v>
      </c>
      <c r="AI59" s="47">
        <v>44029</v>
      </c>
      <c r="AJ59" s="46" t="s">
        <v>535</v>
      </c>
      <c r="AK59" s="46" t="s">
        <v>543</v>
      </c>
      <c r="AL59" s="28"/>
      <c r="AM59" s="28"/>
      <c r="AN59" s="28"/>
      <c r="AO59" s="29"/>
      <c r="AP59" s="28"/>
      <c r="AQ59" s="28"/>
      <c r="AR59" s="28"/>
      <c r="AS59" s="27"/>
      <c r="AT59" s="28"/>
      <c r="AU59" s="29"/>
      <c r="AV59" s="28"/>
      <c r="AW59" s="28"/>
      <c r="AX59" s="60" t="s">
        <v>550</v>
      </c>
      <c r="AY59" s="33" t="s">
        <v>549</v>
      </c>
      <c r="AZ59" s="33" t="s">
        <v>390</v>
      </c>
      <c r="BA59" s="46"/>
    </row>
    <row r="60" spans="2:53" ht="213.5" customHeight="1" x14ac:dyDescent="0.35">
      <c r="B60" s="56">
        <v>54</v>
      </c>
      <c r="C60" s="49">
        <v>44</v>
      </c>
      <c r="D60" s="50" t="s">
        <v>138</v>
      </c>
      <c r="E60" s="50" t="s">
        <v>65</v>
      </c>
      <c r="F60" s="52" t="s">
        <v>382</v>
      </c>
      <c r="G60" s="26" t="s">
        <v>383</v>
      </c>
      <c r="H60" s="27" t="s">
        <v>384</v>
      </c>
      <c r="I60" s="27" t="s">
        <v>391</v>
      </c>
      <c r="J60" s="27" t="s">
        <v>392</v>
      </c>
      <c r="K60" s="27" t="s">
        <v>393</v>
      </c>
      <c r="L60" s="28">
        <v>1</v>
      </c>
      <c r="M60" s="41">
        <v>43723</v>
      </c>
      <c r="N60" s="31">
        <v>43951</v>
      </c>
      <c r="O60" s="31"/>
      <c r="P60" s="25" t="s">
        <v>37</v>
      </c>
      <c r="Q60" s="25"/>
      <c r="R60" s="28" t="s">
        <v>394</v>
      </c>
      <c r="S60" s="32">
        <v>32.571428571428569</v>
      </c>
      <c r="T60" s="46" t="s">
        <v>389</v>
      </c>
      <c r="U60" s="27" t="s">
        <v>491</v>
      </c>
      <c r="V60" s="46">
        <v>0</v>
      </c>
      <c r="W60" s="47">
        <v>43853</v>
      </c>
      <c r="X60" s="46" t="s">
        <v>266</v>
      </c>
      <c r="Y60" s="46"/>
      <c r="Z60" s="28"/>
      <c r="AA60" s="28"/>
      <c r="AB60" s="28"/>
      <c r="AC60" s="29"/>
      <c r="AD60" s="28"/>
      <c r="AE60" s="28"/>
      <c r="AF60" s="46" t="s">
        <v>246</v>
      </c>
      <c r="AG60" s="27" t="s">
        <v>553</v>
      </c>
      <c r="AH60" s="46">
        <v>100</v>
      </c>
      <c r="AI60" s="47">
        <v>44029</v>
      </c>
      <c r="AJ60" s="46" t="s">
        <v>535</v>
      </c>
      <c r="AK60" s="46" t="s">
        <v>548</v>
      </c>
      <c r="AL60" s="28"/>
      <c r="AM60" s="28"/>
      <c r="AN60" s="28"/>
      <c r="AO60" s="29"/>
      <c r="AP60" s="28"/>
      <c r="AQ60" s="28"/>
      <c r="AR60" s="28"/>
      <c r="AS60" s="27"/>
      <c r="AT60" s="28"/>
      <c r="AU60" s="29"/>
      <c r="AV60" s="28"/>
      <c r="AW60" s="28"/>
      <c r="AX60" s="27" t="s">
        <v>552</v>
      </c>
      <c r="AY60" s="33" t="s">
        <v>547</v>
      </c>
      <c r="AZ60" s="33" t="s">
        <v>395</v>
      </c>
      <c r="BA60" s="46"/>
    </row>
    <row r="61" spans="2:53" ht="223.5" customHeight="1" x14ac:dyDescent="0.35">
      <c r="B61" s="48">
        <v>55</v>
      </c>
      <c r="C61" s="49">
        <v>45</v>
      </c>
      <c r="D61" s="50" t="s">
        <v>138</v>
      </c>
      <c r="E61" s="50" t="s">
        <v>65</v>
      </c>
      <c r="F61" s="52" t="s">
        <v>382</v>
      </c>
      <c r="G61" s="26" t="s">
        <v>383</v>
      </c>
      <c r="H61" s="27" t="s">
        <v>384</v>
      </c>
      <c r="I61" s="27" t="s">
        <v>396</v>
      </c>
      <c r="J61" s="27" t="s">
        <v>397</v>
      </c>
      <c r="K61" s="27" t="s">
        <v>398</v>
      </c>
      <c r="L61" s="28">
        <v>1</v>
      </c>
      <c r="M61" s="41">
        <v>43955</v>
      </c>
      <c r="N61" s="31">
        <v>44104</v>
      </c>
      <c r="O61" s="31"/>
      <c r="P61" s="25" t="s">
        <v>37</v>
      </c>
      <c r="Q61" s="25"/>
      <c r="R61" s="28" t="s">
        <v>388</v>
      </c>
      <c r="S61" s="32">
        <v>23.714285714285715</v>
      </c>
      <c r="T61" s="46" t="s">
        <v>389</v>
      </c>
      <c r="U61" s="27" t="s">
        <v>403</v>
      </c>
      <c r="V61" s="46">
        <v>0</v>
      </c>
      <c r="W61" s="47">
        <v>43479</v>
      </c>
      <c r="X61" s="46" t="s">
        <v>266</v>
      </c>
      <c r="Y61" s="46"/>
      <c r="Z61" s="28"/>
      <c r="AA61" s="28"/>
      <c r="AB61" s="28"/>
      <c r="AC61" s="29"/>
      <c r="AD61" s="28"/>
      <c r="AE61" s="28"/>
      <c r="AF61" s="46" t="s">
        <v>246</v>
      </c>
      <c r="AG61" s="27" t="s">
        <v>562</v>
      </c>
      <c r="AH61" s="46">
        <v>50</v>
      </c>
      <c r="AI61" s="47">
        <v>44029</v>
      </c>
      <c r="AJ61" s="46" t="s">
        <v>266</v>
      </c>
      <c r="AK61" s="46"/>
      <c r="AL61" s="46" t="s">
        <v>246</v>
      </c>
      <c r="AM61" s="27" t="s">
        <v>612</v>
      </c>
      <c r="AN61" s="81">
        <v>1</v>
      </c>
      <c r="AO61" s="47">
        <v>44104</v>
      </c>
      <c r="AP61" s="46" t="s">
        <v>535</v>
      </c>
      <c r="AQ61" s="46" t="s">
        <v>543</v>
      </c>
      <c r="AR61" s="28"/>
      <c r="AS61" s="27"/>
      <c r="AT61" s="28"/>
      <c r="AU61" s="29"/>
      <c r="AV61" s="28"/>
      <c r="AW61" s="28"/>
      <c r="AX61" s="27" t="s">
        <v>614</v>
      </c>
      <c r="AY61" s="33" t="s">
        <v>613</v>
      </c>
      <c r="AZ61" s="33" t="s">
        <v>498</v>
      </c>
      <c r="BA61" s="46"/>
    </row>
    <row r="62" spans="2:53" ht="195" customHeight="1" x14ac:dyDescent="0.35">
      <c r="B62" s="56">
        <v>56</v>
      </c>
      <c r="C62" s="49">
        <v>46</v>
      </c>
      <c r="D62" s="50" t="s">
        <v>138</v>
      </c>
      <c r="E62" s="50" t="s">
        <v>65</v>
      </c>
      <c r="F62" s="52" t="s">
        <v>382</v>
      </c>
      <c r="G62" s="26" t="s">
        <v>383</v>
      </c>
      <c r="H62" s="27" t="s">
        <v>384</v>
      </c>
      <c r="I62" s="27" t="s">
        <v>400</v>
      </c>
      <c r="J62" s="27" t="s">
        <v>401</v>
      </c>
      <c r="K62" s="27" t="s">
        <v>402</v>
      </c>
      <c r="L62" s="28">
        <v>1</v>
      </c>
      <c r="M62" s="41">
        <v>43955</v>
      </c>
      <c r="N62" s="57">
        <v>44104</v>
      </c>
      <c r="O62" s="31"/>
      <c r="P62" s="25" t="s">
        <v>37</v>
      </c>
      <c r="Q62" s="25"/>
      <c r="R62" s="28" t="s">
        <v>388</v>
      </c>
      <c r="S62" s="32">
        <v>12.428571428571429</v>
      </c>
      <c r="T62" s="46" t="s">
        <v>389</v>
      </c>
      <c r="U62" s="27" t="s">
        <v>403</v>
      </c>
      <c r="V62" s="46">
        <v>0</v>
      </c>
      <c r="W62" s="47">
        <v>43479</v>
      </c>
      <c r="X62" s="46" t="s">
        <v>266</v>
      </c>
      <c r="Y62" s="46"/>
      <c r="Z62" s="28"/>
      <c r="AA62" s="28"/>
      <c r="AB62" s="28"/>
      <c r="AC62" s="29"/>
      <c r="AD62" s="28"/>
      <c r="AE62" s="28"/>
      <c r="AF62" s="46" t="s">
        <v>246</v>
      </c>
      <c r="AG62" s="27" t="s">
        <v>554</v>
      </c>
      <c r="AH62" s="46">
        <v>50</v>
      </c>
      <c r="AI62" s="47">
        <v>44029</v>
      </c>
      <c r="AJ62" s="46" t="s">
        <v>266</v>
      </c>
      <c r="AK62" s="46"/>
      <c r="AL62" s="28" t="s">
        <v>246</v>
      </c>
      <c r="AM62" s="27" t="s">
        <v>615</v>
      </c>
      <c r="AN62" s="81">
        <v>1</v>
      </c>
      <c r="AO62" s="47">
        <v>44104</v>
      </c>
      <c r="AP62" s="46" t="s">
        <v>535</v>
      </c>
      <c r="AQ62" s="46" t="s">
        <v>543</v>
      </c>
      <c r="AR62" s="28"/>
      <c r="AS62" s="27"/>
      <c r="AT62" s="28"/>
      <c r="AU62" s="29"/>
      <c r="AV62" s="28"/>
      <c r="AW62" s="28"/>
      <c r="AX62" s="27" t="s">
        <v>617</v>
      </c>
      <c r="AY62" s="33" t="s">
        <v>616</v>
      </c>
      <c r="AZ62" s="33" t="s">
        <v>399</v>
      </c>
      <c r="BA62" s="46"/>
    </row>
    <row r="63" spans="2:53" ht="267" customHeight="1" x14ac:dyDescent="0.35">
      <c r="B63" s="48">
        <v>57</v>
      </c>
      <c r="C63" s="49">
        <v>47</v>
      </c>
      <c r="D63" s="50" t="s">
        <v>138</v>
      </c>
      <c r="E63" s="50" t="s">
        <v>65</v>
      </c>
      <c r="F63" s="52" t="s">
        <v>404</v>
      </c>
      <c r="G63" s="26" t="s">
        <v>405</v>
      </c>
      <c r="H63" s="27" t="s">
        <v>406</v>
      </c>
      <c r="I63" s="27" t="s">
        <v>385</v>
      </c>
      <c r="J63" s="27" t="s">
        <v>386</v>
      </c>
      <c r="K63" s="27" t="s">
        <v>387</v>
      </c>
      <c r="L63" s="28">
        <v>1</v>
      </c>
      <c r="M63" s="41">
        <v>43723</v>
      </c>
      <c r="N63" s="31">
        <v>43951</v>
      </c>
      <c r="O63" s="31"/>
      <c r="P63" s="25" t="s">
        <v>37</v>
      </c>
      <c r="Q63" s="25"/>
      <c r="R63" s="28" t="s">
        <v>388</v>
      </c>
      <c r="S63" s="32">
        <v>32.571428571428569</v>
      </c>
      <c r="T63" s="46" t="s">
        <v>389</v>
      </c>
      <c r="U63" s="27" t="s">
        <v>487</v>
      </c>
      <c r="V63" s="46">
        <v>35</v>
      </c>
      <c r="W63" s="47">
        <v>43853</v>
      </c>
      <c r="X63" s="46" t="s">
        <v>266</v>
      </c>
      <c r="Y63" s="46"/>
      <c r="Z63" s="28"/>
      <c r="AA63" s="28"/>
      <c r="AB63" s="28"/>
      <c r="AC63" s="29"/>
      <c r="AD63" s="28"/>
      <c r="AE63" s="28"/>
      <c r="AF63" s="46" t="s">
        <v>246</v>
      </c>
      <c r="AG63" s="27" t="s">
        <v>551</v>
      </c>
      <c r="AH63" s="46">
        <v>100</v>
      </c>
      <c r="AI63" s="47">
        <v>44029</v>
      </c>
      <c r="AJ63" s="46" t="s">
        <v>535</v>
      </c>
      <c r="AK63" s="46" t="s">
        <v>543</v>
      </c>
      <c r="AL63" s="28"/>
      <c r="AM63" s="28"/>
      <c r="AN63" s="28"/>
      <c r="AO63" s="29"/>
      <c r="AP63" s="28"/>
      <c r="AQ63" s="28"/>
      <c r="AR63" s="28"/>
      <c r="AS63" s="27"/>
      <c r="AT63" s="28"/>
      <c r="AU63" s="29"/>
      <c r="AV63" s="28"/>
      <c r="AW63" s="28"/>
      <c r="AX63" s="60" t="s">
        <v>550</v>
      </c>
      <c r="AY63" s="33" t="s">
        <v>549</v>
      </c>
      <c r="AZ63" s="33" t="s">
        <v>390</v>
      </c>
      <c r="BA63" s="46" t="s">
        <v>582</v>
      </c>
    </row>
    <row r="64" spans="2:53" ht="265.5" customHeight="1" x14ac:dyDescent="0.35">
      <c r="B64" s="56">
        <v>58</v>
      </c>
      <c r="C64" s="49">
        <v>48</v>
      </c>
      <c r="D64" s="50" t="s">
        <v>138</v>
      </c>
      <c r="E64" s="50" t="s">
        <v>65</v>
      </c>
      <c r="F64" s="52" t="s">
        <v>407</v>
      </c>
      <c r="G64" s="26" t="s">
        <v>408</v>
      </c>
      <c r="H64" s="27" t="s">
        <v>409</v>
      </c>
      <c r="I64" s="27" t="s">
        <v>385</v>
      </c>
      <c r="J64" s="27" t="s">
        <v>386</v>
      </c>
      <c r="K64" s="27" t="s">
        <v>387</v>
      </c>
      <c r="L64" s="28">
        <v>1</v>
      </c>
      <c r="M64" s="41">
        <v>43723</v>
      </c>
      <c r="N64" s="31">
        <v>43951</v>
      </c>
      <c r="O64" s="31"/>
      <c r="P64" s="25" t="s">
        <v>37</v>
      </c>
      <c r="Q64" s="25"/>
      <c r="R64" s="28" t="s">
        <v>388</v>
      </c>
      <c r="S64" s="32">
        <v>28.714285714285715</v>
      </c>
      <c r="T64" s="46" t="s">
        <v>389</v>
      </c>
      <c r="U64" s="27" t="s">
        <v>487</v>
      </c>
      <c r="V64" s="46">
        <v>35</v>
      </c>
      <c r="W64" s="47">
        <v>43853</v>
      </c>
      <c r="X64" s="46" t="s">
        <v>266</v>
      </c>
      <c r="Y64" s="46"/>
      <c r="Z64" s="28"/>
      <c r="AA64" s="28"/>
      <c r="AB64" s="28"/>
      <c r="AC64" s="29"/>
      <c r="AD64" s="28"/>
      <c r="AE64" s="28"/>
      <c r="AF64" s="46" t="s">
        <v>246</v>
      </c>
      <c r="AG64" s="27" t="s">
        <v>551</v>
      </c>
      <c r="AH64" s="46">
        <v>100</v>
      </c>
      <c r="AI64" s="47">
        <v>44029</v>
      </c>
      <c r="AJ64" s="46" t="s">
        <v>535</v>
      </c>
      <c r="AK64" s="46" t="s">
        <v>543</v>
      </c>
      <c r="AL64" s="28"/>
      <c r="AM64" s="28"/>
      <c r="AN64" s="28"/>
      <c r="AO64" s="29"/>
      <c r="AP64" s="28"/>
      <c r="AQ64" s="28"/>
      <c r="AR64" s="28"/>
      <c r="AS64" s="27"/>
      <c r="AT64" s="28"/>
      <c r="AU64" s="29"/>
      <c r="AV64" s="28"/>
      <c r="AW64" s="28"/>
      <c r="AX64" s="60" t="s">
        <v>550</v>
      </c>
      <c r="AY64" s="33" t="s">
        <v>549</v>
      </c>
      <c r="AZ64" s="33" t="s">
        <v>390</v>
      </c>
      <c r="BA64" s="46" t="s">
        <v>582</v>
      </c>
    </row>
    <row r="65" spans="2:53" ht="215.5" customHeight="1" x14ac:dyDescent="0.35">
      <c r="B65" s="48">
        <v>59</v>
      </c>
      <c r="C65" s="49">
        <v>49</v>
      </c>
      <c r="D65" s="50" t="s">
        <v>138</v>
      </c>
      <c r="E65" s="50" t="s">
        <v>65</v>
      </c>
      <c r="F65" s="52" t="s">
        <v>407</v>
      </c>
      <c r="G65" s="26" t="s">
        <v>408</v>
      </c>
      <c r="H65" s="27" t="s">
        <v>409</v>
      </c>
      <c r="I65" s="27" t="s">
        <v>391</v>
      </c>
      <c r="J65" s="27" t="s">
        <v>392</v>
      </c>
      <c r="K65" s="27" t="s">
        <v>393</v>
      </c>
      <c r="L65" s="28">
        <v>1</v>
      </c>
      <c r="M65" s="41">
        <v>43723</v>
      </c>
      <c r="N65" s="31">
        <v>43951</v>
      </c>
      <c r="O65" s="31"/>
      <c r="P65" s="25" t="s">
        <v>37</v>
      </c>
      <c r="Q65" s="25"/>
      <c r="R65" s="28" t="s">
        <v>394</v>
      </c>
      <c r="S65" s="32">
        <v>32.571428571428569</v>
      </c>
      <c r="T65" s="46" t="s">
        <v>389</v>
      </c>
      <c r="U65" s="27" t="s">
        <v>491</v>
      </c>
      <c r="V65" s="46">
        <v>0</v>
      </c>
      <c r="W65" s="47"/>
      <c r="X65" s="46" t="s">
        <v>266</v>
      </c>
      <c r="Y65" s="46"/>
      <c r="Z65" s="28"/>
      <c r="AA65" s="28"/>
      <c r="AB65" s="28"/>
      <c r="AC65" s="29"/>
      <c r="AD65" s="28"/>
      <c r="AE65" s="28"/>
      <c r="AF65" s="46" t="s">
        <v>246</v>
      </c>
      <c r="AG65" s="27" t="s">
        <v>553</v>
      </c>
      <c r="AH65" s="46">
        <v>100</v>
      </c>
      <c r="AI65" s="47">
        <v>44029</v>
      </c>
      <c r="AJ65" s="46" t="s">
        <v>535</v>
      </c>
      <c r="AK65" s="46" t="s">
        <v>548</v>
      </c>
      <c r="AL65" s="28"/>
      <c r="AM65" s="28"/>
      <c r="AN65" s="28"/>
      <c r="AO65" s="29"/>
      <c r="AP65" s="28"/>
      <c r="AQ65" s="28"/>
      <c r="AR65" s="28"/>
      <c r="AS65" s="27"/>
      <c r="AT65" s="28"/>
      <c r="AU65" s="29"/>
      <c r="AV65" s="28"/>
      <c r="AW65" s="28"/>
      <c r="AX65" s="27" t="s">
        <v>552</v>
      </c>
      <c r="AY65" s="33" t="s">
        <v>547</v>
      </c>
      <c r="AZ65" s="33" t="s">
        <v>395</v>
      </c>
      <c r="BA65" s="46" t="s">
        <v>582</v>
      </c>
    </row>
    <row r="66" spans="2:53" ht="273.5" customHeight="1" x14ac:dyDescent="0.35">
      <c r="B66" s="56">
        <v>60</v>
      </c>
      <c r="C66" s="49">
        <v>50</v>
      </c>
      <c r="D66" s="50" t="s">
        <v>138</v>
      </c>
      <c r="E66" s="50" t="s">
        <v>65</v>
      </c>
      <c r="F66" s="52" t="s">
        <v>407</v>
      </c>
      <c r="G66" s="26" t="s">
        <v>408</v>
      </c>
      <c r="H66" s="27" t="s">
        <v>409</v>
      </c>
      <c r="I66" s="27" t="s">
        <v>410</v>
      </c>
      <c r="J66" s="27" t="s">
        <v>411</v>
      </c>
      <c r="K66" s="27" t="s">
        <v>412</v>
      </c>
      <c r="L66" s="28">
        <v>1</v>
      </c>
      <c r="M66" s="41">
        <v>43723</v>
      </c>
      <c r="N66" s="31">
        <v>44058</v>
      </c>
      <c r="O66" s="31"/>
      <c r="P66" s="25" t="s">
        <v>37</v>
      </c>
      <c r="Q66" s="25"/>
      <c r="R66" s="28" t="s">
        <v>413</v>
      </c>
      <c r="S66" s="32">
        <v>47.857142857142854</v>
      </c>
      <c r="T66" s="46" t="s">
        <v>389</v>
      </c>
      <c r="U66" s="27" t="s">
        <v>489</v>
      </c>
      <c r="V66" s="46">
        <v>100</v>
      </c>
      <c r="W66" s="47">
        <v>43853</v>
      </c>
      <c r="X66" s="46" t="s">
        <v>42</v>
      </c>
      <c r="Y66" s="46" t="s">
        <v>43</v>
      </c>
      <c r="Z66" s="28"/>
      <c r="AA66" s="28"/>
      <c r="AB66" s="28"/>
      <c r="AC66" s="29"/>
      <c r="AD66" s="28"/>
      <c r="AE66" s="28"/>
      <c r="AF66" s="46" t="s">
        <v>246</v>
      </c>
      <c r="AG66" s="27" t="s">
        <v>546</v>
      </c>
      <c r="AH66" s="46">
        <v>100</v>
      </c>
      <c r="AI66" s="47">
        <v>44029</v>
      </c>
      <c r="AJ66" s="46" t="s">
        <v>535</v>
      </c>
      <c r="AK66" s="46" t="s">
        <v>543</v>
      </c>
      <c r="AL66" s="28"/>
      <c r="AM66" s="28"/>
      <c r="AN66" s="28"/>
      <c r="AO66" s="29"/>
      <c r="AP66" s="28"/>
      <c r="AQ66" s="28"/>
      <c r="AR66" s="28"/>
      <c r="AS66" s="27"/>
      <c r="AT66" s="28"/>
      <c r="AU66" s="29"/>
      <c r="AV66" s="28"/>
      <c r="AW66" s="28"/>
      <c r="AX66" s="27" t="s">
        <v>545</v>
      </c>
      <c r="AY66" s="33" t="s">
        <v>544</v>
      </c>
      <c r="AZ66" s="33"/>
      <c r="BA66" s="46" t="s">
        <v>582</v>
      </c>
    </row>
    <row r="67" spans="2:53" ht="213" customHeight="1" x14ac:dyDescent="0.35">
      <c r="B67" s="48">
        <v>61</v>
      </c>
      <c r="C67" s="49">
        <v>51</v>
      </c>
      <c r="D67" s="50" t="s">
        <v>138</v>
      </c>
      <c r="E67" s="50" t="s">
        <v>65</v>
      </c>
      <c r="F67" s="52" t="s">
        <v>414</v>
      </c>
      <c r="G67" s="26" t="s">
        <v>415</v>
      </c>
      <c r="H67" s="27" t="s">
        <v>416</v>
      </c>
      <c r="I67" s="27" t="s">
        <v>391</v>
      </c>
      <c r="J67" s="27" t="s">
        <v>392</v>
      </c>
      <c r="K67" s="27" t="s">
        <v>393</v>
      </c>
      <c r="L67" s="28">
        <v>1</v>
      </c>
      <c r="M67" s="41">
        <v>43723</v>
      </c>
      <c r="N67" s="31">
        <v>43951</v>
      </c>
      <c r="O67" s="31"/>
      <c r="P67" s="25" t="s">
        <v>37</v>
      </c>
      <c r="Q67" s="25"/>
      <c r="R67" s="28" t="s">
        <v>394</v>
      </c>
      <c r="S67" s="32">
        <v>32.571428571428569</v>
      </c>
      <c r="T67" s="46" t="s">
        <v>389</v>
      </c>
      <c r="U67" s="27" t="s">
        <v>491</v>
      </c>
      <c r="V67" s="46">
        <v>0</v>
      </c>
      <c r="W67" s="47"/>
      <c r="X67" s="46" t="s">
        <v>266</v>
      </c>
      <c r="Y67" s="46"/>
      <c r="Z67" s="28"/>
      <c r="AA67" s="28"/>
      <c r="AB67" s="28"/>
      <c r="AC67" s="29"/>
      <c r="AD67" s="28"/>
      <c r="AE67" s="28"/>
      <c r="AF67" s="46" t="s">
        <v>246</v>
      </c>
      <c r="AG67" s="27" t="s">
        <v>553</v>
      </c>
      <c r="AH67" s="46">
        <v>100</v>
      </c>
      <c r="AI67" s="47">
        <v>44029</v>
      </c>
      <c r="AJ67" s="46" t="s">
        <v>535</v>
      </c>
      <c r="AK67" s="46" t="s">
        <v>548</v>
      </c>
      <c r="AL67" s="28"/>
      <c r="AM67" s="28"/>
      <c r="AN67" s="28"/>
      <c r="AO67" s="29"/>
      <c r="AP67" s="28"/>
      <c r="AQ67" s="28"/>
      <c r="AR67" s="28"/>
      <c r="AS67" s="27"/>
      <c r="AT67" s="28"/>
      <c r="AU67" s="29"/>
      <c r="AV67" s="28"/>
      <c r="AW67" s="28"/>
      <c r="AX67" s="27" t="s">
        <v>552</v>
      </c>
      <c r="AY67" s="33" t="s">
        <v>547</v>
      </c>
      <c r="AZ67" s="33" t="s">
        <v>395</v>
      </c>
      <c r="BA67" s="46" t="s">
        <v>582</v>
      </c>
    </row>
    <row r="68" spans="2:53" ht="0.5" customHeight="1" x14ac:dyDescent="0.35">
      <c r="B68" s="56">
        <v>62</v>
      </c>
      <c r="C68" s="49">
        <v>52</v>
      </c>
      <c r="D68" s="50" t="s">
        <v>138</v>
      </c>
      <c r="E68" s="50" t="s">
        <v>65</v>
      </c>
      <c r="F68" s="52" t="s">
        <v>414</v>
      </c>
      <c r="G68" s="26" t="s">
        <v>415</v>
      </c>
      <c r="H68" s="27" t="s">
        <v>417</v>
      </c>
      <c r="I68" s="27" t="s">
        <v>410</v>
      </c>
      <c r="J68" s="27" t="s">
        <v>411</v>
      </c>
      <c r="K68" s="27" t="s">
        <v>412</v>
      </c>
      <c r="L68" s="28">
        <v>1</v>
      </c>
      <c r="M68" s="41">
        <v>43723</v>
      </c>
      <c r="N68" s="31">
        <v>44058</v>
      </c>
      <c r="O68" s="31"/>
      <c r="P68" s="25" t="s">
        <v>37</v>
      </c>
      <c r="Q68" s="25"/>
      <c r="R68" s="28" t="s">
        <v>413</v>
      </c>
      <c r="S68" s="32">
        <v>47.857142857142854</v>
      </c>
      <c r="T68" s="46" t="s">
        <v>389</v>
      </c>
      <c r="U68" s="27" t="s">
        <v>488</v>
      </c>
      <c r="V68" s="46">
        <v>100</v>
      </c>
      <c r="W68" s="47">
        <v>43853</v>
      </c>
      <c r="X68" s="46" t="s">
        <v>42</v>
      </c>
      <c r="Y68" s="46" t="s">
        <v>43</v>
      </c>
      <c r="Z68" s="28"/>
      <c r="AA68" s="28"/>
      <c r="AB68" s="28"/>
      <c r="AC68" s="29"/>
      <c r="AD68" s="28"/>
      <c r="AE68" s="28"/>
      <c r="AF68" s="46" t="s">
        <v>246</v>
      </c>
      <c r="AG68" s="27" t="s">
        <v>546</v>
      </c>
      <c r="AH68" s="46">
        <v>100</v>
      </c>
      <c r="AI68" s="47">
        <v>44029</v>
      </c>
      <c r="AJ68" s="46" t="s">
        <v>535</v>
      </c>
      <c r="AK68" s="46" t="s">
        <v>543</v>
      </c>
      <c r="AL68" s="28"/>
      <c r="AM68" s="28"/>
      <c r="AN68" s="28"/>
      <c r="AO68" s="29"/>
      <c r="AP68" s="28"/>
      <c r="AQ68" s="28"/>
      <c r="AR68" s="28"/>
      <c r="AS68" s="27"/>
      <c r="AT68" s="28"/>
      <c r="AU68" s="29"/>
      <c r="AV68" s="28"/>
      <c r="AW68" s="28"/>
      <c r="AX68" s="27" t="s">
        <v>545</v>
      </c>
      <c r="AY68" s="33" t="s">
        <v>544</v>
      </c>
      <c r="AZ68" s="33"/>
      <c r="BA68" s="46" t="s">
        <v>582</v>
      </c>
    </row>
    <row r="69" spans="2:53" ht="302" customHeight="1" x14ac:dyDescent="0.35">
      <c r="B69" s="48">
        <v>63</v>
      </c>
      <c r="C69" s="49">
        <v>53</v>
      </c>
      <c r="D69" s="50" t="s">
        <v>138</v>
      </c>
      <c r="E69" s="50" t="s">
        <v>65</v>
      </c>
      <c r="F69" s="52" t="s">
        <v>418</v>
      </c>
      <c r="G69" s="26" t="s">
        <v>419</v>
      </c>
      <c r="H69" s="27" t="s">
        <v>420</v>
      </c>
      <c r="I69" s="27" t="s">
        <v>385</v>
      </c>
      <c r="J69" s="27" t="s">
        <v>386</v>
      </c>
      <c r="K69" s="27" t="s">
        <v>387</v>
      </c>
      <c r="L69" s="28">
        <v>1</v>
      </c>
      <c r="M69" s="41">
        <v>43723</v>
      </c>
      <c r="N69" s="31">
        <v>43951</v>
      </c>
      <c r="O69" s="31"/>
      <c r="P69" s="25" t="s">
        <v>37</v>
      </c>
      <c r="Q69" s="25"/>
      <c r="R69" s="28" t="s">
        <v>388</v>
      </c>
      <c r="S69" s="32">
        <v>26.142857142857142</v>
      </c>
      <c r="T69" s="46" t="s">
        <v>389</v>
      </c>
      <c r="U69" s="27" t="s">
        <v>487</v>
      </c>
      <c r="V69" s="46">
        <v>35</v>
      </c>
      <c r="W69" s="47">
        <v>43853</v>
      </c>
      <c r="X69" s="46" t="s">
        <v>266</v>
      </c>
      <c r="Y69" s="46"/>
      <c r="Z69" s="28"/>
      <c r="AA69" s="28"/>
      <c r="AB69" s="28"/>
      <c r="AC69" s="29"/>
      <c r="AD69" s="28"/>
      <c r="AE69" s="28"/>
      <c r="AF69" s="46" t="s">
        <v>246</v>
      </c>
      <c r="AG69" s="27" t="s">
        <v>551</v>
      </c>
      <c r="AH69" s="46">
        <v>100</v>
      </c>
      <c r="AI69" s="47">
        <v>44029</v>
      </c>
      <c r="AJ69" s="46" t="s">
        <v>535</v>
      </c>
      <c r="AK69" s="46" t="s">
        <v>543</v>
      </c>
      <c r="AL69" s="28"/>
      <c r="AM69" s="28"/>
      <c r="AN69" s="28"/>
      <c r="AO69" s="29"/>
      <c r="AP69" s="28"/>
      <c r="AQ69" s="28"/>
      <c r="AR69" s="28"/>
      <c r="AS69" s="27"/>
      <c r="AT69" s="28"/>
      <c r="AU69" s="29"/>
      <c r="AV69" s="28"/>
      <c r="AW69" s="28"/>
      <c r="AX69" s="60" t="s">
        <v>550</v>
      </c>
      <c r="AY69" s="33" t="s">
        <v>549</v>
      </c>
      <c r="AZ69" s="33" t="s">
        <v>390</v>
      </c>
      <c r="BA69" s="46"/>
    </row>
    <row r="70" spans="2:53" ht="170.25" customHeight="1" x14ac:dyDescent="0.35">
      <c r="B70" s="68">
        <v>64</v>
      </c>
      <c r="C70" s="69">
        <v>54</v>
      </c>
      <c r="D70" s="50" t="s">
        <v>138</v>
      </c>
      <c r="E70" s="50" t="s">
        <v>65</v>
      </c>
      <c r="F70" s="52" t="s">
        <v>418</v>
      </c>
      <c r="G70" s="26" t="s">
        <v>419</v>
      </c>
      <c r="H70" s="27" t="s">
        <v>420</v>
      </c>
      <c r="I70" s="27" t="s">
        <v>421</v>
      </c>
      <c r="J70" s="27" t="s">
        <v>422</v>
      </c>
      <c r="K70" s="27" t="s">
        <v>423</v>
      </c>
      <c r="L70" s="28">
        <v>1</v>
      </c>
      <c r="M70" s="41">
        <v>43723</v>
      </c>
      <c r="N70" s="31">
        <v>44012</v>
      </c>
      <c r="O70" s="31"/>
      <c r="P70" s="25" t="s">
        <v>37</v>
      </c>
      <c r="Q70" s="25"/>
      <c r="R70" s="28" t="s">
        <v>424</v>
      </c>
      <c r="S70" s="70">
        <v>13</v>
      </c>
      <c r="T70" s="46" t="s">
        <v>389</v>
      </c>
      <c r="U70" s="26" t="s">
        <v>492</v>
      </c>
      <c r="V70" s="52">
        <v>0</v>
      </c>
      <c r="W70" s="59">
        <v>43853</v>
      </c>
      <c r="X70" s="52" t="s">
        <v>266</v>
      </c>
      <c r="Y70" s="52"/>
      <c r="Z70" s="28"/>
      <c r="AA70" s="28"/>
      <c r="AB70" s="28"/>
      <c r="AC70" s="29"/>
      <c r="AD70" s="28"/>
      <c r="AE70" s="28"/>
      <c r="AF70" s="46" t="s">
        <v>246</v>
      </c>
      <c r="AG70" s="27" t="s">
        <v>601</v>
      </c>
      <c r="AH70" s="46">
        <v>100</v>
      </c>
      <c r="AI70" s="47">
        <v>44028</v>
      </c>
      <c r="AJ70" s="46" t="s">
        <v>535</v>
      </c>
      <c r="AK70" s="46" t="s">
        <v>548</v>
      </c>
      <c r="AL70" s="28"/>
      <c r="AM70" s="28"/>
      <c r="AN70" s="28"/>
      <c r="AO70" s="29"/>
      <c r="AP70" s="28"/>
      <c r="AQ70" s="28"/>
      <c r="AR70" s="28"/>
      <c r="AS70" s="26"/>
      <c r="AT70" s="25"/>
      <c r="AU70" s="41"/>
      <c r="AV70" s="25"/>
      <c r="AW70" s="25"/>
      <c r="AX70" s="26" t="s">
        <v>601</v>
      </c>
      <c r="AY70" s="71" t="s">
        <v>602</v>
      </c>
      <c r="AZ70" s="71" t="s">
        <v>493</v>
      </c>
      <c r="BA70" s="46"/>
    </row>
    <row r="71" spans="2:53" ht="255.5" customHeight="1" x14ac:dyDescent="0.35">
      <c r="B71" s="48">
        <v>65</v>
      </c>
      <c r="C71" s="49">
        <v>55</v>
      </c>
      <c r="D71" s="50" t="s">
        <v>138</v>
      </c>
      <c r="E71" s="50" t="s">
        <v>65</v>
      </c>
      <c r="F71" s="52" t="s">
        <v>418</v>
      </c>
      <c r="G71" s="26" t="s">
        <v>419</v>
      </c>
      <c r="H71" s="27" t="s">
        <v>420</v>
      </c>
      <c r="I71" s="27" t="s">
        <v>425</v>
      </c>
      <c r="J71" s="27" t="s">
        <v>426</v>
      </c>
      <c r="K71" s="27" t="s">
        <v>423</v>
      </c>
      <c r="L71" s="28">
        <v>1</v>
      </c>
      <c r="M71" s="41">
        <v>43723</v>
      </c>
      <c r="N71" s="31">
        <v>44058</v>
      </c>
      <c r="O71" s="31"/>
      <c r="P71" s="25" t="s">
        <v>37</v>
      </c>
      <c r="Q71" s="25" t="s">
        <v>38</v>
      </c>
      <c r="R71" s="28" t="s">
        <v>39</v>
      </c>
      <c r="S71" s="32">
        <v>15.285714285714286</v>
      </c>
      <c r="T71" s="46" t="s">
        <v>40</v>
      </c>
      <c r="U71" s="27" t="s">
        <v>427</v>
      </c>
      <c r="V71" s="46">
        <v>30</v>
      </c>
      <c r="W71" s="59">
        <v>43852</v>
      </c>
      <c r="X71" s="46" t="s">
        <v>266</v>
      </c>
      <c r="Y71" s="46"/>
      <c r="Z71" s="28"/>
      <c r="AA71" s="28"/>
      <c r="AB71" s="28"/>
      <c r="AC71" s="29"/>
      <c r="AD71" s="28"/>
      <c r="AE71" s="28"/>
      <c r="AF71" s="46" t="s">
        <v>40</v>
      </c>
      <c r="AG71" s="27" t="s">
        <v>603</v>
      </c>
      <c r="AH71" s="46">
        <v>30</v>
      </c>
      <c r="AI71" s="47">
        <v>44019</v>
      </c>
      <c r="AJ71" s="46" t="s">
        <v>266</v>
      </c>
      <c r="AK71" s="46"/>
      <c r="AL71" s="46" t="s">
        <v>619</v>
      </c>
      <c r="AM71" s="27" t="s">
        <v>622</v>
      </c>
      <c r="AN71" s="81">
        <v>1</v>
      </c>
      <c r="AO71" s="47">
        <v>44113</v>
      </c>
      <c r="AP71" s="28" t="s">
        <v>535</v>
      </c>
      <c r="AQ71" s="46" t="s">
        <v>548</v>
      </c>
      <c r="AR71" s="28"/>
      <c r="AS71" s="27"/>
      <c r="AT71" s="28"/>
      <c r="AU71" s="41"/>
      <c r="AV71" s="28"/>
      <c r="AW71" s="28"/>
      <c r="AX71" s="27" t="s">
        <v>623</v>
      </c>
      <c r="AY71" s="33" t="s">
        <v>624</v>
      </c>
      <c r="AZ71" s="33" t="s">
        <v>428</v>
      </c>
      <c r="BA71" s="46"/>
    </row>
    <row r="72" spans="2:53" ht="284" customHeight="1" x14ac:dyDescent="0.35">
      <c r="B72" s="56">
        <v>66</v>
      </c>
      <c r="C72" s="49">
        <v>56</v>
      </c>
      <c r="D72" s="50" t="s">
        <v>138</v>
      </c>
      <c r="E72" s="50" t="s">
        <v>65</v>
      </c>
      <c r="F72" s="52" t="s">
        <v>418</v>
      </c>
      <c r="G72" s="26" t="s">
        <v>419</v>
      </c>
      <c r="H72" s="27" t="s">
        <v>420</v>
      </c>
      <c r="I72" s="27" t="s">
        <v>429</v>
      </c>
      <c r="J72" s="27" t="s">
        <v>430</v>
      </c>
      <c r="K72" s="46" t="s">
        <v>431</v>
      </c>
      <c r="L72" s="46">
        <v>2</v>
      </c>
      <c r="M72" s="59">
        <v>43723</v>
      </c>
      <c r="N72" s="57">
        <v>44058</v>
      </c>
      <c r="O72" s="57"/>
      <c r="P72" s="52" t="s">
        <v>37</v>
      </c>
      <c r="Q72" s="52" t="s">
        <v>38</v>
      </c>
      <c r="R72" s="46" t="s">
        <v>39</v>
      </c>
      <c r="S72" s="32">
        <v>47.857142857142854</v>
      </c>
      <c r="T72" s="46" t="s">
        <v>40</v>
      </c>
      <c r="U72" s="46" t="s">
        <v>432</v>
      </c>
      <c r="V72" s="46">
        <v>0</v>
      </c>
      <c r="W72" s="47">
        <v>43852</v>
      </c>
      <c r="X72" s="46" t="s">
        <v>266</v>
      </c>
      <c r="Y72" s="46"/>
      <c r="Z72" s="28"/>
      <c r="AA72" s="28"/>
      <c r="AB72" s="28"/>
      <c r="AC72" s="29"/>
      <c r="AD72" s="28"/>
      <c r="AE72" s="28"/>
      <c r="AF72" s="46" t="s">
        <v>40</v>
      </c>
      <c r="AG72" s="27" t="s">
        <v>604</v>
      </c>
      <c r="AH72" s="46">
        <v>0</v>
      </c>
      <c r="AI72" s="47">
        <v>44019</v>
      </c>
      <c r="AJ72" s="46" t="s">
        <v>266</v>
      </c>
      <c r="AK72" s="46"/>
      <c r="AL72" s="46" t="s">
        <v>619</v>
      </c>
      <c r="AM72" s="26" t="s">
        <v>626</v>
      </c>
      <c r="AN72" s="81">
        <v>1</v>
      </c>
      <c r="AO72" s="47">
        <v>44113</v>
      </c>
      <c r="AP72" s="46" t="s">
        <v>535</v>
      </c>
      <c r="AQ72" s="46" t="s">
        <v>548</v>
      </c>
      <c r="AR72" s="28"/>
      <c r="AS72" s="27"/>
      <c r="AT72" s="28"/>
      <c r="AU72" s="29"/>
      <c r="AV72" s="28"/>
      <c r="AW72" s="28"/>
      <c r="AX72" s="27" t="s">
        <v>627</v>
      </c>
      <c r="AY72" s="33" t="s">
        <v>625</v>
      </c>
      <c r="AZ72" s="33" t="s">
        <v>433</v>
      </c>
      <c r="BA72" s="46"/>
    </row>
    <row r="73" spans="2:53" ht="266.5" customHeight="1" x14ac:dyDescent="0.35">
      <c r="B73" s="48">
        <v>67</v>
      </c>
      <c r="C73" s="49">
        <v>57</v>
      </c>
      <c r="D73" s="50" t="s">
        <v>138</v>
      </c>
      <c r="E73" s="50" t="s">
        <v>65</v>
      </c>
      <c r="F73" s="52" t="s">
        <v>434</v>
      </c>
      <c r="G73" s="26" t="s">
        <v>435</v>
      </c>
      <c r="H73" s="27" t="s">
        <v>436</v>
      </c>
      <c r="I73" s="27" t="s">
        <v>385</v>
      </c>
      <c r="J73" s="27" t="s">
        <v>386</v>
      </c>
      <c r="K73" s="27" t="s">
        <v>387</v>
      </c>
      <c r="L73" s="28">
        <v>1</v>
      </c>
      <c r="M73" s="41">
        <v>43723</v>
      </c>
      <c r="N73" s="31">
        <v>43951</v>
      </c>
      <c r="O73" s="31"/>
      <c r="P73" s="25" t="s">
        <v>37</v>
      </c>
      <c r="Q73" s="25"/>
      <c r="R73" s="28" t="s">
        <v>388</v>
      </c>
      <c r="S73" s="32">
        <v>32.571428571428569</v>
      </c>
      <c r="T73" s="46" t="s">
        <v>389</v>
      </c>
      <c r="U73" s="27" t="s">
        <v>487</v>
      </c>
      <c r="V73" s="46">
        <v>35</v>
      </c>
      <c r="W73" s="47">
        <v>43853</v>
      </c>
      <c r="X73" s="46" t="s">
        <v>266</v>
      </c>
      <c r="Y73" s="46"/>
      <c r="Z73" s="28"/>
      <c r="AA73" s="28"/>
      <c r="AB73" s="28"/>
      <c r="AC73" s="29"/>
      <c r="AD73" s="28"/>
      <c r="AE73" s="28"/>
      <c r="AF73" s="46" t="s">
        <v>246</v>
      </c>
      <c r="AG73" s="27" t="s">
        <v>551</v>
      </c>
      <c r="AH73" s="46">
        <v>100</v>
      </c>
      <c r="AI73" s="47">
        <v>44029</v>
      </c>
      <c r="AJ73" s="46" t="s">
        <v>535</v>
      </c>
      <c r="AK73" s="46" t="s">
        <v>543</v>
      </c>
      <c r="AL73" s="28"/>
      <c r="AM73" s="28"/>
      <c r="AN73" s="28"/>
      <c r="AO73" s="29"/>
      <c r="AP73" s="28"/>
      <c r="AQ73" s="28"/>
      <c r="AR73" s="28"/>
      <c r="AS73" s="27"/>
      <c r="AT73" s="28"/>
      <c r="AU73" s="29"/>
      <c r="AV73" s="28"/>
      <c r="AW73" s="28"/>
      <c r="AX73" s="60" t="s">
        <v>550</v>
      </c>
      <c r="AY73" s="33" t="s">
        <v>549</v>
      </c>
      <c r="AZ73" s="33" t="s">
        <v>390</v>
      </c>
      <c r="BA73" s="46"/>
    </row>
    <row r="74" spans="2:53" ht="233.5" customHeight="1" x14ac:dyDescent="0.35">
      <c r="B74" s="56">
        <v>68</v>
      </c>
      <c r="C74" s="49">
        <v>58</v>
      </c>
      <c r="D74" s="50" t="s">
        <v>138</v>
      </c>
      <c r="E74" s="50" t="s">
        <v>65</v>
      </c>
      <c r="F74" s="52" t="s">
        <v>434</v>
      </c>
      <c r="G74" s="26" t="s">
        <v>435</v>
      </c>
      <c r="H74" s="27" t="s">
        <v>436</v>
      </c>
      <c r="I74" s="27" t="s">
        <v>396</v>
      </c>
      <c r="J74" s="27" t="s">
        <v>397</v>
      </c>
      <c r="K74" s="27" t="s">
        <v>398</v>
      </c>
      <c r="L74" s="28">
        <v>1</v>
      </c>
      <c r="M74" s="41">
        <v>43955</v>
      </c>
      <c r="N74" s="31">
        <v>44104</v>
      </c>
      <c r="O74" s="31"/>
      <c r="P74" s="25" t="s">
        <v>37</v>
      </c>
      <c r="Q74" s="25"/>
      <c r="R74" s="28" t="s">
        <v>388</v>
      </c>
      <c r="S74" s="32">
        <v>23.714285714285715</v>
      </c>
      <c r="T74" s="46" t="s">
        <v>389</v>
      </c>
      <c r="U74" s="27" t="s">
        <v>403</v>
      </c>
      <c r="V74" s="46">
        <v>0</v>
      </c>
      <c r="W74" s="47">
        <v>43479</v>
      </c>
      <c r="X74" s="46" t="s">
        <v>266</v>
      </c>
      <c r="Y74" s="46"/>
      <c r="Z74" s="28"/>
      <c r="AA74" s="28"/>
      <c r="AB74" s="28"/>
      <c r="AC74" s="29"/>
      <c r="AD74" s="28"/>
      <c r="AE74" s="28"/>
      <c r="AF74" s="46" t="s">
        <v>246</v>
      </c>
      <c r="AG74" s="27" t="s">
        <v>555</v>
      </c>
      <c r="AH74" s="46">
        <v>50</v>
      </c>
      <c r="AI74" s="47">
        <v>44029</v>
      </c>
      <c r="AJ74" s="46" t="s">
        <v>266</v>
      </c>
      <c r="AK74" s="46"/>
      <c r="AL74" s="46" t="s">
        <v>246</v>
      </c>
      <c r="AM74" s="27" t="s">
        <v>612</v>
      </c>
      <c r="AN74" s="81">
        <v>1</v>
      </c>
      <c r="AO74" s="47">
        <v>44104</v>
      </c>
      <c r="AP74" s="46" t="s">
        <v>535</v>
      </c>
      <c r="AQ74" s="46" t="s">
        <v>543</v>
      </c>
      <c r="AR74" s="28"/>
      <c r="AS74" s="27"/>
      <c r="AT74" s="28"/>
      <c r="AU74" s="29"/>
      <c r="AV74" s="28"/>
      <c r="AW74" s="28"/>
      <c r="AX74" s="27" t="s">
        <v>614</v>
      </c>
      <c r="AY74" s="33" t="s">
        <v>613</v>
      </c>
      <c r="AZ74" s="33" t="s">
        <v>499</v>
      </c>
      <c r="BA74" s="46"/>
    </row>
    <row r="75" spans="2:53" ht="201.5" customHeight="1" x14ac:dyDescent="0.35">
      <c r="B75" s="48">
        <v>69</v>
      </c>
      <c r="C75" s="49">
        <v>59</v>
      </c>
      <c r="D75" s="50" t="s">
        <v>138</v>
      </c>
      <c r="E75" s="50" t="s">
        <v>65</v>
      </c>
      <c r="F75" s="52" t="s">
        <v>434</v>
      </c>
      <c r="G75" s="26" t="s">
        <v>435</v>
      </c>
      <c r="H75" s="27" t="s">
        <v>436</v>
      </c>
      <c r="I75" s="27" t="s">
        <v>400</v>
      </c>
      <c r="J75" s="46" t="s">
        <v>401</v>
      </c>
      <c r="K75" s="46" t="s">
        <v>402</v>
      </c>
      <c r="L75" s="46">
        <v>1</v>
      </c>
      <c r="M75" s="59">
        <v>43955</v>
      </c>
      <c r="N75" s="57">
        <v>44104</v>
      </c>
      <c r="O75" s="57"/>
      <c r="P75" s="52" t="s">
        <v>37</v>
      </c>
      <c r="Q75" s="52"/>
      <c r="R75" s="46" t="s">
        <v>388</v>
      </c>
      <c r="S75" s="32">
        <v>12.428571428571429</v>
      </c>
      <c r="T75" s="46" t="s">
        <v>389</v>
      </c>
      <c r="U75" s="27" t="s">
        <v>403</v>
      </c>
      <c r="V75" s="46">
        <v>0</v>
      </c>
      <c r="W75" s="47">
        <v>43479</v>
      </c>
      <c r="X75" s="46" t="s">
        <v>266</v>
      </c>
      <c r="Y75" s="46"/>
      <c r="Z75" s="28"/>
      <c r="AA75" s="28"/>
      <c r="AB75" s="28"/>
      <c r="AC75" s="29"/>
      <c r="AD75" s="28"/>
      <c r="AE75" s="28"/>
      <c r="AF75" s="46" t="s">
        <v>246</v>
      </c>
      <c r="AG75" s="27" t="s">
        <v>554</v>
      </c>
      <c r="AH75" s="46">
        <v>50</v>
      </c>
      <c r="AI75" s="47">
        <v>44029</v>
      </c>
      <c r="AJ75" s="46" t="s">
        <v>266</v>
      </c>
      <c r="AK75" s="46"/>
      <c r="AL75" s="28" t="s">
        <v>246</v>
      </c>
      <c r="AM75" s="27" t="s">
        <v>615</v>
      </c>
      <c r="AN75" s="81">
        <v>1</v>
      </c>
      <c r="AO75" s="47">
        <v>44104</v>
      </c>
      <c r="AP75" s="28" t="s">
        <v>535</v>
      </c>
      <c r="AQ75" s="28" t="s">
        <v>543</v>
      </c>
      <c r="AR75" s="28"/>
      <c r="AS75" s="27"/>
      <c r="AT75" s="28"/>
      <c r="AU75" s="29"/>
      <c r="AV75" s="28"/>
      <c r="AW75" s="28"/>
      <c r="AX75" s="27" t="s">
        <v>617</v>
      </c>
      <c r="AY75" s="33" t="s">
        <v>616</v>
      </c>
      <c r="AZ75" s="33" t="s">
        <v>399</v>
      </c>
      <c r="BA75" s="46"/>
    </row>
    <row r="76" spans="2:53" ht="314.5" customHeight="1" x14ac:dyDescent="0.35">
      <c r="B76" s="56">
        <v>70</v>
      </c>
      <c r="C76" s="49">
        <v>60</v>
      </c>
      <c r="D76" s="50" t="s">
        <v>138</v>
      </c>
      <c r="E76" s="50" t="s">
        <v>65</v>
      </c>
      <c r="F76" s="52" t="s">
        <v>437</v>
      </c>
      <c r="G76" s="26" t="s">
        <v>438</v>
      </c>
      <c r="H76" s="27" t="s">
        <v>439</v>
      </c>
      <c r="I76" s="27" t="s">
        <v>385</v>
      </c>
      <c r="J76" s="27" t="s">
        <v>386</v>
      </c>
      <c r="K76" s="27" t="s">
        <v>387</v>
      </c>
      <c r="L76" s="46">
        <v>1</v>
      </c>
      <c r="M76" s="59">
        <v>43723</v>
      </c>
      <c r="N76" s="57">
        <v>43951</v>
      </c>
      <c r="O76" s="57"/>
      <c r="P76" s="52" t="s">
        <v>37</v>
      </c>
      <c r="Q76" s="52"/>
      <c r="R76" s="46" t="s">
        <v>388</v>
      </c>
      <c r="S76" s="32">
        <v>32.571428571428569</v>
      </c>
      <c r="T76" s="46" t="s">
        <v>389</v>
      </c>
      <c r="U76" s="27" t="s">
        <v>487</v>
      </c>
      <c r="V76" s="46">
        <v>35</v>
      </c>
      <c r="W76" s="47">
        <v>43853</v>
      </c>
      <c r="X76" s="46" t="s">
        <v>266</v>
      </c>
      <c r="Y76" s="46"/>
      <c r="Z76" s="28"/>
      <c r="AA76" s="28"/>
      <c r="AB76" s="28"/>
      <c r="AC76" s="29"/>
      <c r="AD76" s="28"/>
      <c r="AE76" s="28"/>
      <c r="AF76" s="46" t="s">
        <v>246</v>
      </c>
      <c r="AG76" s="27" t="s">
        <v>551</v>
      </c>
      <c r="AH76" s="46">
        <v>100</v>
      </c>
      <c r="AI76" s="47">
        <v>44029</v>
      </c>
      <c r="AJ76" s="46" t="s">
        <v>535</v>
      </c>
      <c r="AK76" s="46" t="s">
        <v>543</v>
      </c>
      <c r="AL76" s="28"/>
      <c r="AM76" s="28"/>
      <c r="AN76" s="28"/>
      <c r="AO76" s="29"/>
      <c r="AP76" s="28"/>
      <c r="AQ76" s="28"/>
      <c r="AR76" s="28"/>
      <c r="AS76" s="27"/>
      <c r="AT76" s="28"/>
      <c r="AU76" s="29"/>
      <c r="AV76" s="28"/>
      <c r="AW76" s="28"/>
      <c r="AX76" s="27" t="s">
        <v>550</v>
      </c>
      <c r="AY76" s="33" t="s">
        <v>549</v>
      </c>
      <c r="AZ76" s="33" t="s">
        <v>390</v>
      </c>
      <c r="BA76" s="46" t="s">
        <v>582</v>
      </c>
    </row>
    <row r="77" spans="2:53" ht="214" customHeight="1" x14ac:dyDescent="0.35">
      <c r="B77" s="48">
        <v>71</v>
      </c>
      <c r="C77" s="49">
        <v>61</v>
      </c>
      <c r="D77" s="50" t="s">
        <v>138</v>
      </c>
      <c r="E77" s="50" t="s">
        <v>65</v>
      </c>
      <c r="F77" s="52" t="s">
        <v>437</v>
      </c>
      <c r="G77" s="26" t="s">
        <v>438</v>
      </c>
      <c r="H77" s="27" t="s">
        <v>439</v>
      </c>
      <c r="I77" s="27" t="s">
        <v>391</v>
      </c>
      <c r="J77" s="27" t="s">
        <v>392</v>
      </c>
      <c r="K77" s="27" t="s">
        <v>393</v>
      </c>
      <c r="L77" s="28">
        <v>1</v>
      </c>
      <c r="M77" s="41">
        <v>43723</v>
      </c>
      <c r="N77" s="31">
        <v>43951</v>
      </c>
      <c r="O77" s="31"/>
      <c r="P77" s="25" t="s">
        <v>37</v>
      </c>
      <c r="Q77" s="25"/>
      <c r="R77" s="27" t="s">
        <v>394</v>
      </c>
      <c r="S77" s="32">
        <v>32.571428571428569</v>
      </c>
      <c r="T77" s="46" t="s">
        <v>389</v>
      </c>
      <c r="U77" s="27" t="s">
        <v>491</v>
      </c>
      <c r="V77" s="46">
        <v>0</v>
      </c>
      <c r="W77" s="47">
        <v>43853</v>
      </c>
      <c r="X77" s="46" t="s">
        <v>266</v>
      </c>
      <c r="Y77" s="46"/>
      <c r="Z77" s="28"/>
      <c r="AA77" s="28"/>
      <c r="AB77" s="28"/>
      <c r="AC77" s="29"/>
      <c r="AD77" s="28"/>
      <c r="AE77" s="28"/>
      <c r="AF77" s="46" t="s">
        <v>246</v>
      </c>
      <c r="AG77" s="27" t="s">
        <v>553</v>
      </c>
      <c r="AH77" s="46">
        <v>100</v>
      </c>
      <c r="AI77" s="47">
        <v>44029</v>
      </c>
      <c r="AJ77" s="46" t="s">
        <v>535</v>
      </c>
      <c r="AK77" s="46" t="s">
        <v>548</v>
      </c>
      <c r="AL77" s="28"/>
      <c r="AM77" s="28"/>
      <c r="AN77" s="28"/>
      <c r="AO77" s="29"/>
      <c r="AP77" s="28"/>
      <c r="AQ77" s="28"/>
      <c r="AR77" s="28"/>
      <c r="AS77" s="27"/>
      <c r="AT77" s="28"/>
      <c r="AU77" s="29"/>
      <c r="AV77" s="28"/>
      <c r="AW77" s="28"/>
      <c r="AX77" s="27" t="s">
        <v>552</v>
      </c>
      <c r="AY77" s="33" t="s">
        <v>547</v>
      </c>
      <c r="AZ77" s="33" t="s">
        <v>395</v>
      </c>
      <c r="BA77" s="46" t="s">
        <v>582</v>
      </c>
    </row>
    <row r="78" spans="2:53" ht="268.5" customHeight="1" x14ac:dyDescent="0.35">
      <c r="B78" s="56">
        <v>72</v>
      </c>
      <c r="C78" s="49">
        <v>62</v>
      </c>
      <c r="D78" s="50" t="s">
        <v>138</v>
      </c>
      <c r="E78" s="50" t="s">
        <v>65</v>
      </c>
      <c r="F78" s="52" t="s">
        <v>437</v>
      </c>
      <c r="G78" s="26" t="s">
        <v>438</v>
      </c>
      <c r="H78" s="27" t="s">
        <v>439</v>
      </c>
      <c r="I78" s="27" t="s">
        <v>410</v>
      </c>
      <c r="J78" s="27" t="s">
        <v>411</v>
      </c>
      <c r="K78" s="27" t="s">
        <v>412</v>
      </c>
      <c r="L78" s="46">
        <v>1</v>
      </c>
      <c r="M78" s="59">
        <v>43723</v>
      </c>
      <c r="N78" s="57">
        <v>44058</v>
      </c>
      <c r="O78" s="57"/>
      <c r="P78" s="52" t="s">
        <v>37</v>
      </c>
      <c r="Q78" s="52"/>
      <c r="R78" s="46" t="s">
        <v>413</v>
      </c>
      <c r="S78" s="32">
        <v>47.857142857142854</v>
      </c>
      <c r="T78" s="46" t="s">
        <v>389</v>
      </c>
      <c r="U78" s="27" t="s">
        <v>488</v>
      </c>
      <c r="V78" s="46">
        <v>100</v>
      </c>
      <c r="W78" s="47">
        <v>43853</v>
      </c>
      <c r="X78" s="46" t="s">
        <v>42</v>
      </c>
      <c r="Y78" s="46" t="s">
        <v>43</v>
      </c>
      <c r="Z78" s="28"/>
      <c r="AA78" s="28"/>
      <c r="AB78" s="28"/>
      <c r="AC78" s="29"/>
      <c r="AD78" s="28"/>
      <c r="AE78" s="28"/>
      <c r="AF78" s="46" t="s">
        <v>246</v>
      </c>
      <c r="AG78" s="27" t="s">
        <v>546</v>
      </c>
      <c r="AH78" s="46">
        <v>100</v>
      </c>
      <c r="AI78" s="47">
        <v>44029</v>
      </c>
      <c r="AJ78" s="46" t="s">
        <v>535</v>
      </c>
      <c r="AK78" s="46" t="s">
        <v>543</v>
      </c>
      <c r="AL78" s="28"/>
      <c r="AM78" s="28"/>
      <c r="AN78" s="28"/>
      <c r="AO78" s="29"/>
      <c r="AP78" s="28"/>
      <c r="AQ78" s="28"/>
      <c r="AR78" s="28"/>
      <c r="AS78" s="27"/>
      <c r="AT78" s="28"/>
      <c r="AU78" s="29"/>
      <c r="AV78" s="28"/>
      <c r="AW78" s="28"/>
      <c r="AX78" s="27" t="s">
        <v>545</v>
      </c>
      <c r="AY78" s="33" t="s">
        <v>544</v>
      </c>
      <c r="AZ78" s="33"/>
      <c r="BA78" s="46" t="s">
        <v>582</v>
      </c>
    </row>
    <row r="79" spans="2:53" ht="280.5" customHeight="1" x14ac:dyDescent="0.35">
      <c r="B79" s="72">
        <v>73</v>
      </c>
      <c r="C79" s="69">
        <v>63</v>
      </c>
      <c r="D79" s="50" t="s">
        <v>138</v>
      </c>
      <c r="E79" s="50" t="s">
        <v>65</v>
      </c>
      <c r="F79" s="52" t="s">
        <v>437</v>
      </c>
      <c r="G79" s="26" t="s">
        <v>438</v>
      </c>
      <c r="H79" s="26" t="s">
        <v>439</v>
      </c>
      <c r="I79" s="26" t="s">
        <v>440</v>
      </c>
      <c r="J79" s="26" t="s">
        <v>441</v>
      </c>
      <c r="K79" s="26" t="s">
        <v>442</v>
      </c>
      <c r="L79" s="52">
        <v>1</v>
      </c>
      <c r="M79" s="59">
        <v>43723</v>
      </c>
      <c r="N79" s="57">
        <v>44012</v>
      </c>
      <c r="O79" s="57"/>
      <c r="P79" s="52" t="s">
        <v>37</v>
      </c>
      <c r="Q79" s="52"/>
      <c r="R79" s="52" t="s">
        <v>443</v>
      </c>
      <c r="S79" s="73">
        <v>41.285714285714285</v>
      </c>
      <c r="T79" s="52" t="s">
        <v>389</v>
      </c>
      <c r="U79" s="26" t="s">
        <v>490</v>
      </c>
      <c r="V79" s="52">
        <v>0</v>
      </c>
      <c r="W79" s="59">
        <v>43853</v>
      </c>
      <c r="X79" s="52" t="s">
        <v>266</v>
      </c>
      <c r="Y79" s="52"/>
      <c r="Z79" s="25"/>
      <c r="AA79" s="25"/>
      <c r="AB79" s="25"/>
      <c r="AC79" s="41"/>
      <c r="AD79" s="25"/>
      <c r="AE79" s="25"/>
      <c r="AF79" s="52" t="s">
        <v>246</v>
      </c>
      <c r="AG79" s="26" t="s">
        <v>605</v>
      </c>
      <c r="AH79" s="52">
        <v>100</v>
      </c>
      <c r="AI79" s="59">
        <v>44029</v>
      </c>
      <c r="AJ79" s="52" t="s">
        <v>535</v>
      </c>
      <c r="AK79" s="52" t="s">
        <v>543</v>
      </c>
      <c r="AL79" s="25"/>
      <c r="AM79" s="25"/>
      <c r="AN79" s="25"/>
      <c r="AO79" s="41"/>
      <c r="AP79" s="25"/>
      <c r="AQ79" s="25"/>
      <c r="AR79" s="25"/>
      <c r="AS79" s="26"/>
      <c r="AT79" s="25"/>
      <c r="AU79" s="41"/>
      <c r="AV79" s="25"/>
      <c r="AW79" s="25"/>
      <c r="AX79" s="26" t="s">
        <v>605</v>
      </c>
      <c r="AY79" s="71" t="s">
        <v>606</v>
      </c>
      <c r="AZ79" s="71"/>
      <c r="BA79" s="46" t="s">
        <v>582</v>
      </c>
    </row>
    <row r="80" spans="2:53" ht="155" customHeight="1" x14ac:dyDescent="0.35">
      <c r="B80" s="68">
        <v>74</v>
      </c>
      <c r="C80" s="69">
        <v>64</v>
      </c>
      <c r="D80" s="50" t="s">
        <v>138</v>
      </c>
      <c r="E80" s="50" t="s">
        <v>65</v>
      </c>
      <c r="F80" s="52" t="s">
        <v>444</v>
      </c>
      <c r="G80" s="26" t="s">
        <v>445</v>
      </c>
      <c r="H80" s="27" t="s">
        <v>446</v>
      </c>
      <c r="I80" s="27" t="s">
        <v>447</v>
      </c>
      <c r="J80" s="27" t="s">
        <v>448</v>
      </c>
      <c r="K80" s="27" t="s">
        <v>449</v>
      </c>
      <c r="L80" s="46">
        <v>1</v>
      </c>
      <c r="M80" s="59">
        <v>43723</v>
      </c>
      <c r="N80" s="57">
        <v>43951</v>
      </c>
      <c r="O80" s="57"/>
      <c r="P80" s="52" t="s">
        <v>37</v>
      </c>
      <c r="Q80" s="52"/>
      <c r="R80" s="46" t="s">
        <v>450</v>
      </c>
      <c r="S80" s="70">
        <v>30.428571428571427</v>
      </c>
      <c r="T80" s="46" t="s">
        <v>451</v>
      </c>
      <c r="U80" s="27" t="s">
        <v>452</v>
      </c>
      <c r="V80" s="46">
        <v>30</v>
      </c>
      <c r="W80" s="47">
        <v>43853</v>
      </c>
      <c r="X80" s="46" t="s">
        <v>266</v>
      </c>
      <c r="Y80" s="46"/>
      <c r="Z80" s="28"/>
      <c r="AA80" s="28"/>
      <c r="AB80" s="28"/>
      <c r="AC80" s="29"/>
      <c r="AD80" s="28"/>
      <c r="AE80" s="28"/>
      <c r="AF80" s="46" t="s">
        <v>246</v>
      </c>
      <c r="AG80" s="27" t="s">
        <v>598</v>
      </c>
      <c r="AH80" s="46">
        <v>100</v>
      </c>
      <c r="AI80" s="47">
        <v>44034</v>
      </c>
      <c r="AJ80" s="46" t="s">
        <v>535</v>
      </c>
      <c r="AK80" s="46" t="s">
        <v>543</v>
      </c>
      <c r="AL80" s="28"/>
      <c r="AM80" s="28"/>
      <c r="AN80" s="28"/>
      <c r="AO80" s="29"/>
      <c r="AP80" s="28"/>
      <c r="AQ80" s="28"/>
      <c r="AR80" s="28"/>
      <c r="AS80" s="27"/>
      <c r="AT80" s="28"/>
      <c r="AU80" s="29"/>
      <c r="AV80" s="28"/>
      <c r="AW80" s="28"/>
      <c r="AX80" s="27" t="s">
        <v>594</v>
      </c>
      <c r="AY80" s="33" t="s">
        <v>595</v>
      </c>
      <c r="AZ80" s="33" t="s">
        <v>453</v>
      </c>
      <c r="BA80" s="46" t="s">
        <v>582</v>
      </c>
    </row>
    <row r="81" spans="2:53" ht="193" customHeight="1" x14ac:dyDescent="0.35">
      <c r="B81" s="48">
        <v>75</v>
      </c>
      <c r="C81" s="49">
        <v>65</v>
      </c>
      <c r="D81" s="50" t="s">
        <v>138</v>
      </c>
      <c r="E81" s="50" t="s">
        <v>65</v>
      </c>
      <c r="F81" s="52" t="s">
        <v>444</v>
      </c>
      <c r="G81" s="26" t="s">
        <v>445</v>
      </c>
      <c r="H81" s="27" t="s">
        <v>454</v>
      </c>
      <c r="I81" s="27" t="s">
        <v>455</v>
      </c>
      <c r="J81" s="27" t="s">
        <v>456</v>
      </c>
      <c r="K81" s="27" t="s">
        <v>457</v>
      </c>
      <c r="L81" s="46">
        <v>1</v>
      </c>
      <c r="M81" s="59">
        <v>43723</v>
      </c>
      <c r="N81" s="57">
        <v>43951</v>
      </c>
      <c r="O81" s="57"/>
      <c r="P81" s="52" t="s">
        <v>37</v>
      </c>
      <c r="Q81" s="52"/>
      <c r="R81" s="46" t="s">
        <v>458</v>
      </c>
      <c r="S81" s="32">
        <v>30.428571428571427</v>
      </c>
      <c r="T81" s="46" t="s">
        <v>451</v>
      </c>
      <c r="U81" s="27" t="s">
        <v>539</v>
      </c>
      <c r="V81" s="46">
        <v>98</v>
      </c>
      <c r="W81" s="47">
        <v>43853</v>
      </c>
      <c r="X81" s="46" t="s">
        <v>266</v>
      </c>
      <c r="Y81" s="46"/>
      <c r="Z81" s="28"/>
      <c r="AA81" s="28"/>
      <c r="AB81" s="28"/>
      <c r="AC81" s="29"/>
      <c r="AD81" s="28"/>
      <c r="AE81" s="28"/>
      <c r="AF81" s="46" t="s">
        <v>246</v>
      </c>
      <c r="AG81" s="27" t="s">
        <v>542</v>
      </c>
      <c r="AH81" s="46">
        <v>100</v>
      </c>
      <c r="AI81" s="47">
        <v>44029</v>
      </c>
      <c r="AJ81" s="46" t="s">
        <v>535</v>
      </c>
      <c r="AK81" s="46" t="s">
        <v>43</v>
      </c>
      <c r="AL81" s="28"/>
      <c r="AM81" s="28"/>
      <c r="AN81" s="28"/>
      <c r="AO81" s="29"/>
      <c r="AP81" s="28"/>
      <c r="AQ81" s="28"/>
      <c r="AR81" s="28"/>
      <c r="AS81" s="27"/>
      <c r="AT81" s="28"/>
      <c r="AU81" s="29"/>
      <c r="AV81" s="28"/>
      <c r="AW81" s="28"/>
      <c r="AX81" s="27" t="s">
        <v>541</v>
      </c>
      <c r="AY81" s="33" t="s">
        <v>540</v>
      </c>
      <c r="AZ81" s="33" t="s">
        <v>453</v>
      </c>
      <c r="BA81" s="46" t="s">
        <v>582</v>
      </c>
    </row>
    <row r="82" spans="2:53" ht="170.25" customHeight="1" x14ac:dyDescent="0.35">
      <c r="B82" s="56">
        <v>76</v>
      </c>
      <c r="C82" s="49">
        <v>66</v>
      </c>
      <c r="D82" s="50" t="s">
        <v>138</v>
      </c>
      <c r="E82" s="50" t="s">
        <v>65</v>
      </c>
      <c r="F82" s="52" t="s">
        <v>444</v>
      </c>
      <c r="G82" s="26" t="s">
        <v>445</v>
      </c>
      <c r="H82" s="27" t="s">
        <v>459</v>
      </c>
      <c r="I82" s="27" t="s">
        <v>460</v>
      </c>
      <c r="J82" s="27" t="s">
        <v>461</v>
      </c>
      <c r="K82" s="28" t="s">
        <v>462</v>
      </c>
      <c r="L82" s="28">
        <v>1</v>
      </c>
      <c r="M82" s="41">
        <v>43723</v>
      </c>
      <c r="N82" s="31">
        <v>43799</v>
      </c>
      <c r="O82" s="31"/>
      <c r="P82" s="25" t="s">
        <v>37</v>
      </c>
      <c r="Q82" s="25"/>
      <c r="R82" s="28" t="s">
        <v>463</v>
      </c>
      <c r="S82" s="32">
        <v>10.857142857142858</v>
      </c>
      <c r="T82" s="46" t="s">
        <v>389</v>
      </c>
      <c r="U82" s="27" t="s">
        <v>464</v>
      </c>
      <c r="V82" s="46">
        <v>100</v>
      </c>
      <c r="W82" s="47">
        <v>43853</v>
      </c>
      <c r="X82" s="46" t="s">
        <v>42</v>
      </c>
      <c r="Y82" s="46" t="s">
        <v>43</v>
      </c>
      <c r="Z82" s="28"/>
      <c r="AA82" s="28"/>
      <c r="AB82" s="28"/>
      <c r="AC82" s="29"/>
      <c r="AD82" s="28"/>
      <c r="AE82" s="28"/>
      <c r="AF82" s="46"/>
      <c r="AG82" s="27"/>
      <c r="AH82" s="46"/>
      <c r="AI82" s="47"/>
      <c r="AJ82" s="46"/>
      <c r="AK82" s="46"/>
      <c r="AL82" s="28"/>
      <c r="AM82" s="28"/>
      <c r="AN82" s="28"/>
      <c r="AO82" s="29"/>
      <c r="AP82" s="28"/>
      <c r="AQ82" s="28"/>
      <c r="AR82" s="28"/>
      <c r="AS82" s="27"/>
      <c r="AT82" s="28"/>
      <c r="AU82" s="29"/>
      <c r="AV82" s="28"/>
      <c r="AW82" s="28"/>
      <c r="AX82" s="27" t="s">
        <v>465</v>
      </c>
      <c r="AY82" s="33" t="s">
        <v>466</v>
      </c>
      <c r="AZ82" s="33" t="s">
        <v>453</v>
      </c>
      <c r="BA82" s="46" t="s">
        <v>582</v>
      </c>
    </row>
    <row r="83" spans="2:53" ht="170.25" customHeight="1" x14ac:dyDescent="0.35">
      <c r="B83" s="48">
        <v>77</v>
      </c>
      <c r="C83" s="49">
        <v>67</v>
      </c>
      <c r="D83" s="50" t="s">
        <v>138</v>
      </c>
      <c r="E83" s="50" t="s">
        <v>65</v>
      </c>
      <c r="F83" s="52" t="s">
        <v>444</v>
      </c>
      <c r="G83" s="26" t="s">
        <v>445</v>
      </c>
      <c r="H83" s="27" t="s">
        <v>467</v>
      </c>
      <c r="I83" s="27" t="s">
        <v>468</v>
      </c>
      <c r="J83" s="27" t="s">
        <v>469</v>
      </c>
      <c r="K83" s="28" t="s">
        <v>470</v>
      </c>
      <c r="L83" s="46">
        <v>1</v>
      </c>
      <c r="M83" s="59">
        <v>43723</v>
      </c>
      <c r="N83" s="57">
        <v>43921</v>
      </c>
      <c r="O83" s="57"/>
      <c r="P83" s="52" t="s">
        <v>37</v>
      </c>
      <c r="Q83" s="52"/>
      <c r="R83" s="46" t="s">
        <v>471</v>
      </c>
      <c r="S83" s="32">
        <v>28.285714285714285</v>
      </c>
      <c r="T83" s="46" t="s">
        <v>451</v>
      </c>
      <c r="U83" s="27" t="s">
        <v>472</v>
      </c>
      <c r="V83" s="46">
        <v>100</v>
      </c>
      <c r="W83" s="47">
        <v>43853</v>
      </c>
      <c r="X83" s="46" t="s">
        <v>42</v>
      </c>
      <c r="Y83" s="46" t="s">
        <v>43</v>
      </c>
      <c r="Z83" s="28"/>
      <c r="AA83" s="28"/>
      <c r="AB83" s="28"/>
      <c r="AC83" s="29"/>
      <c r="AD83" s="28"/>
      <c r="AE83" s="28"/>
      <c r="AF83" s="46"/>
      <c r="AG83" s="27"/>
      <c r="AH83" s="46"/>
      <c r="AI83" s="47"/>
      <c r="AJ83" s="46"/>
      <c r="AK83" s="46"/>
      <c r="AL83" s="28"/>
      <c r="AM83" s="28"/>
      <c r="AN83" s="28"/>
      <c r="AO83" s="29"/>
      <c r="AP83" s="28"/>
      <c r="AQ83" s="28"/>
      <c r="AR83" s="28"/>
      <c r="AS83" s="27"/>
      <c r="AT83" s="28"/>
      <c r="AU83" s="29"/>
      <c r="AV83" s="28"/>
      <c r="AW83" s="28"/>
      <c r="AX83" s="27" t="s">
        <v>473</v>
      </c>
      <c r="AY83" s="33" t="s">
        <v>474</v>
      </c>
      <c r="AZ83" s="33" t="s">
        <v>453</v>
      </c>
      <c r="BA83" s="46" t="s">
        <v>582</v>
      </c>
    </row>
    <row r="84" spans="2:53" ht="242" customHeight="1" x14ac:dyDescent="0.35">
      <c r="B84" s="56">
        <v>78</v>
      </c>
      <c r="C84" s="49">
        <v>68</v>
      </c>
      <c r="D84" s="50" t="s">
        <v>138</v>
      </c>
      <c r="E84" s="50" t="s">
        <v>65</v>
      </c>
      <c r="F84" s="52" t="s">
        <v>475</v>
      </c>
      <c r="G84" s="26" t="s">
        <v>476</v>
      </c>
      <c r="H84" s="27" t="s">
        <v>467</v>
      </c>
      <c r="I84" s="27" t="s">
        <v>477</v>
      </c>
      <c r="J84" s="27" t="s">
        <v>478</v>
      </c>
      <c r="K84" s="28" t="s">
        <v>479</v>
      </c>
      <c r="L84" s="28">
        <v>1</v>
      </c>
      <c r="M84" s="41">
        <v>43922</v>
      </c>
      <c r="N84" s="31">
        <v>44180</v>
      </c>
      <c r="O84" s="31"/>
      <c r="P84" s="25" t="s">
        <v>37</v>
      </c>
      <c r="Q84" s="25"/>
      <c r="R84" s="28" t="s">
        <v>480</v>
      </c>
      <c r="S84" s="32">
        <v>36.857142857142854</v>
      </c>
      <c r="T84" s="46" t="s">
        <v>451</v>
      </c>
      <c r="U84" s="27" t="s">
        <v>403</v>
      </c>
      <c r="V84" s="46">
        <v>0</v>
      </c>
      <c r="W84" s="47">
        <v>43479</v>
      </c>
      <c r="X84" s="46" t="s">
        <v>266</v>
      </c>
      <c r="Y84" s="46"/>
      <c r="Z84" s="28"/>
      <c r="AA84" s="28"/>
      <c r="AB84" s="28"/>
      <c r="AC84" s="29"/>
      <c r="AD84" s="28"/>
      <c r="AE84" s="28"/>
      <c r="AF84" s="46" t="s">
        <v>533</v>
      </c>
      <c r="AG84" s="27" t="s">
        <v>596</v>
      </c>
      <c r="AH84" s="46">
        <v>80</v>
      </c>
      <c r="AI84" s="47">
        <v>44029</v>
      </c>
      <c r="AJ84" s="46" t="s">
        <v>266</v>
      </c>
      <c r="AK84" s="46"/>
      <c r="AL84" s="46" t="s">
        <v>629</v>
      </c>
      <c r="AM84" s="27" t="s">
        <v>628</v>
      </c>
      <c r="AN84" s="81">
        <v>0.95</v>
      </c>
      <c r="AO84" s="47">
        <v>44153</v>
      </c>
      <c r="AP84" s="46" t="s">
        <v>266</v>
      </c>
      <c r="AQ84" s="28"/>
      <c r="AR84" s="28"/>
      <c r="AS84" s="27"/>
      <c r="AT84" s="28"/>
      <c r="AU84" s="29"/>
      <c r="AV84" s="28"/>
      <c r="AW84" s="28"/>
      <c r="AX84" s="27"/>
      <c r="AY84" s="33"/>
      <c r="AZ84" s="33" t="s">
        <v>453</v>
      </c>
      <c r="BA84" s="46"/>
    </row>
    <row r="85" spans="2:53" ht="270.5" customHeight="1" x14ac:dyDescent="0.35">
      <c r="B85" s="48">
        <v>79</v>
      </c>
      <c r="C85" s="49">
        <v>69</v>
      </c>
      <c r="D85" s="50" t="s">
        <v>138</v>
      </c>
      <c r="E85" s="50" t="s">
        <v>65</v>
      </c>
      <c r="F85" s="52" t="s">
        <v>475</v>
      </c>
      <c r="G85" s="26" t="s">
        <v>476</v>
      </c>
      <c r="H85" s="27" t="s">
        <v>467</v>
      </c>
      <c r="I85" s="27" t="s">
        <v>481</v>
      </c>
      <c r="J85" s="27" t="s">
        <v>482</v>
      </c>
      <c r="K85" s="27" t="s">
        <v>483</v>
      </c>
      <c r="L85" s="28">
        <v>1</v>
      </c>
      <c r="M85" s="59">
        <v>43922</v>
      </c>
      <c r="N85" s="57">
        <v>44180</v>
      </c>
      <c r="O85" s="57"/>
      <c r="P85" s="52" t="s">
        <v>37</v>
      </c>
      <c r="Q85" s="52"/>
      <c r="R85" s="46" t="s">
        <v>480</v>
      </c>
      <c r="S85" s="32">
        <v>36.857142857142854</v>
      </c>
      <c r="T85" s="46" t="s">
        <v>451</v>
      </c>
      <c r="U85" s="27" t="s">
        <v>403</v>
      </c>
      <c r="V85" s="46">
        <v>0</v>
      </c>
      <c r="W85" s="47">
        <v>43479</v>
      </c>
      <c r="X85" s="46" t="s">
        <v>266</v>
      </c>
      <c r="Y85" s="46"/>
      <c r="Z85" s="28"/>
      <c r="AA85" s="28"/>
      <c r="AB85" s="28"/>
      <c r="AC85" s="29"/>
      <c r="AD85" s="28"/>
      <c r="AE85" s="28"/>
      <c r="AF85" s="46" t="s">
        <v>533</v>
      </c>
      <c r="AG85" s="27" t="s">
        <v>597</v>
      </c>
      <c r="AH85" s="46">
        <v>60</v>
      </c>
      <c r="AI85" s="47">
        <v>44029</v>
      </c>
      <c r="AJ85" s="46" t="s">
        <v>266</v>
      </c>
      <c r="AK85" s="46"/>
      <c r="AL85" s="46" t="s">
        <v>629</v>
      </c>
      <c r="AM85" s="28" t="s">
        <v>630</v>
      </c>
      <c r="AN85" s="81">
        <v>0.9</v>
      </c>
      <c r="AO85" s="29">
        <v>44153</v>
      </c>
      <c r="AP85" s="46" t="s">
        <v>266</v>
      </c>
      <c r="AQ85" s="28"/>
      <c r="AR85" s="28"/>
      <c r="AS85" s="27"/>
      <c r="AT85" s="28"/>
      <c r="AU85" s="29"/>
      <c r="AV85" s="28"/>
      <c r="AW85" s="28"/>
      <c r="AX85" s="27"/>
      <c r="AY85" s="33"/>
      <c r="AZ85" s="33" t="s">
        <v>453</v>
      </c>
      <c r="BA85" s="46"/>
    </row>
    <row r="86" spans="2:53" ht="250" customHeight="1" x14ac:dyDescent="0.35">
      <c r="B86" s="56">
        <v>80</v>
      </c>
      <c r="C86" s="49">
        <v>70</v>
      </c>
      <c r="D86" s="50" t="s">
        <v>138</v>
      </c>
      <c r="E86" s="50" t="s">
        <v>65</v>
      </c>
      <c r="F86" s="52" t="s">
        <v>484</v>
      </c>
      <c r="G86" s="26" t="s">
        <v>485</v>
      </c>
      <c r="H86" s="27" t="s">
        <v>467</v>
      </c>
      <c r="I86" s="27" t="s">
        <v>477</v>
      </c>
      <c r="J86" s="27" t="s">
        <v>478</v>
      </c>
      <c r="K86" s="27" t="s">
        <v>479</v>
      </c>
      <c r="L86" s="46">
        <v>1</v>
      </c>
      <c r="M86" s="59">
        <v>43922</v>
      </c>
      <c r="N86" s="57">
        <v>44180</v>
      </c>
      <c r="O86" s="31"/>
      <c r="P86" s="25" t="s">
        <v>37</v>
      </c>
      <c r="Q86" s="25"/>
      <c r="R86" s="46" t="s">
        <v>463</v>
      </c>
      <c r="S86" s="32">
        <v>36.857142857142854</v>
      </c>
      <c r="T86" s="46" t="s">
        <v>451</v>
      </c>
      <c r="U86" s="27" t="s">
        <v>403</v>
      </c>
      <c r="V86" s="46">
        <v>0</v>
      </c>
      <c r="W86" s="47">
        <v>43479</v>
      </c>
      <c r="X86" s="46" t="s">
        <v>266</v>
      </c>
      <c r="Y86" s="46"/>
      <c r="Z86" s="28"/>
      <c r="AA86" s="28"/>
      <c r="AB86" s="28"/>
      <c r="AC86" s="29"/>
      <c r="AD86" s="28"/>
      <c r="AE86" s="28"/>
      <c r="AF86" s="46" t="s">
        <v>533</v>
      </c>
      <c r="AG86" s="27" t="s">
        <v>596</v>
      </c>
      <c r="AH86" s="46">
        <v>80</v>
      </c>
      <c r="AI86" s="47">
        <v>44029</v>
      </c>
      <c r="AJ86" s="46" t="s">
        <v>266</v>
      </c>
      <c r="AK86" s="46"/>
      <c r="AL86" s="46" t="s">
        <v>629</v>
      </c>
      <c r="AM86" s="27" t="s">
        <v>628</v>
      </c>
      <c r="AN86" s="81">
        <v>0.95</v>
      </c>
      <c r="AO86" s="29">
        <v>44153</v>
      </c>
      <c r="AP86" s="46" t="s">
        <v>266</v>
      </c>
      <c r="AQ86" s="28"/>
      <c r="AR86" s="28"/>
      <c r="AS86" s="27"/>
      <c r="AT86" s="28"/>
      <c r="AU86" s="29"/>
      <c r="AV86" s="28"/>
      <c r="AW86" s="28"/>
      <c r="AX86" s="27"/>
      <c r="AY86" s="33"/>
      <c r="AZ86" s="33" t="s">
        <v>453</v>
      </c>
      <c r="BA86" s="46"/>
    </row>
    <row r="87" spans="2:53" ht="102.5" customHeight="1" x14ac:dyDescent="0.35">
      <c r="B87" s="72">
        <v>81</v>
      </c>
      <c r="C87" s="69">
        <v>1</v>
      </c>
      <c r="D87" s="50" t="s">
        <v>138</v>
      </c>
      <c r="E87" s="50" t="s">
        <v>65</v>
      </c>
      <c r="F87" s="52" t="s">
        <v>530</v>
      </c>
      <c r="G87" s="26" t="s">
        <v>500</v>
      </c>
      <c r="H87" s="27" t="s">
        <v>501</v>
      </c>
      <c r="I87" s="27" t="s">
        <v>502</v>
      </c>
      <c r="J87" s="27" t="s">
        <v>503</v>
      </c>
      <c r="K87" s="27" t="s">
        <v>504</v>
      </c>
      <c r="L87" s="28">
        <v>6</v>
      </c>
      <c r="M87" s="29">
        <v>44027</v>
      </c>
      <c r="N87" s="30">
        <v>44211</v>
      </c>
      <c r="O87" s="31"/>
      <c r="P87" s="25" t="s">
        <v>37</v>
      </c>
      <c r="Q87" s="25"/>
      <c r="R87" s="28"/>
      <c r="S87" s="70">
        <f t="shared" ref="S87:S93" si="0">DATEDIF(M87,N87,"d")/7</f>
        <v>26.285714285714285</v>
      </c>
      <c r="T87" s="46"/>
      <c r="U87" s="28"/>
      <c r="V87" s="46"/>
      <c r="W87" s="47"/>
      <c r="X87" s="46"/>
      <c r="Y87" s="46"/>
      <c r="Z87" s="28"/>
      <c r="AA87" s="28"/>
      <c r="AB87" s="28"/>
      <c r="AC87" s="29"/>
      <c r="AD87" s="28"/>
      <c r="AE87" s="28"/>
      <c r="AF87" s="46" t="s">
        <v>533</v>
      </c>
      <c r="AG87" s="27" t="s">
        <v>537</v>
      </c>
      <c r="AH87" s="46">
        <v>0</v>
      </c>
      <c r="AI87" s="47">
        <v>44029</v>
      </c>
      <c r="AJ87" s="46" t="s">
        <v>266</v>
      </c>
      <c r="AK87" s="46"/>
      <c r="AL87" s="46" t="s">
        <v>246</v>
      </c>
      <c r="AM87" s="27" t="s">
        <v>618</v>
      </c>
      <c r="AN87" s="81">
        <v>0.5</v>
      </c>
      <c r="AO87" s="29">
        <v>44152</v>
      </c>
      <c r="AP87" s="46" t="s">
        <v>266</v>
      </c>
      <c r="AQ87" s="28"/>
      <c r="AR87" s="28"/>
      <c r="AS87" s="28"/>
      <c r="AT87" s="28"/>
      <c r="AU87" s="29"/>
      <c r="AV87" s="28"/>
      <c r="AW87" s="28"/>
      <c r="AX87" s="28"/>
      <c r="AY87" s="34"/>
      <c r="AZ87" s="34"/>
      <c r="BA87" s="46"/>
    </row>
    <row r="88" spans="2:53" ht="277.5" customHeight="1" x14ac:dyDescent="0.35">
      <c r="B88" s="56">
        <v>82</v>
      </c>
      <c r="C88" s="49">
        <v>2</v>
      </c>
      <c r="D88" s="50" t="s">
        <v>138</v>
      </c>
      <c r="E88" s="50" t="s">
        <v>65</v>
      </c>
      <c r="F88" s="52" t="s">
        <v>531</v>
      </c>
      <c r="G88" s="26" t="s">
        <v>505</v>
      </c>
      <c r="H88" s="27" t="s">
        <v>506</v>
      </c>
      <c r="I88" s="27" t="s">
        <v>507</v>
      </c>
      <c r="J88" s="27" t="s">
        <v>508</v>
      </c>
      <c r="K88" s="27" t="s">
        <v>509</v>
      </c>
      <c r="L88" s="28">
        <v>1</v>
      </c>
      <c r="M88" s="29">
        <v>44027</v>
      </c>
      <c r="N88" s="30">
        <v>44392</v>
      </c>
      <c r="O88" s="31"/>
      <c r="P88" s="25" t="s">
        <v>37</v>
      </c>
      <c r="Q88" s="25"/>
      <c r="R88" s="28"/>
      <c r="S88" s="32">
        <f t="shared" si="0"/>
        <v>52.142857142857146</v>
      </c>
      <c r="T88" s="46"/>
      <c r="U88" s="28"/>
      <c r="V88" s="46"/>
      <c r="W88" s="47"/>
      <c r="X88" s="46"/>
      <c r="Y88" s="46"/>
      <c r="Z88" s="28"/>
      <c r="AA88" s="28"/>
      <c r="AB88" s="28"/>
      <c r="AC88" s="29"/>
      <c r="AD88" s="28"/>
      <c r="AE88" s="28"/>
      <c r="AF88" s="46" t="s">
        <v>533</v>
      </c>
      <c r="AG88" s="27" t="s">
        <v>537</v>
      </c>
      <c r="AH88" s="46">
        <v>0</v>
      </c>
      <c r="AI88" s="47">
        <v>44029</v>
      </c>
      <c r="AJ88" s="46" t="s">
        <v>266</v>
      </c>
      <c r="AK88" s="46"/>
      <c r="AL88" s="46" t="s">
        <v>246</v>
      </c>
      <c r="AM88" s="27" t="s">
        <v>621</v>
      </c>
      <c r="AN88" s="81">
        <v>0.7</v>
      </c>
      <c r="AO88" s="47">
        <v>44153</v>
      </c>
      <c r="AP88" s="46" t="s">
        <v>266</v>
      </c>
      <c r="AQ88" s="28"/>
      <c r="AR88" s="28"/>
      <c r="AS88" s="28"/>
      <c r="AT88" s="28"/>
      <c r="AU88" s="29"/>
      <c r="AV88" s="28"/>
      <c r="AW88" s="28"/>
      <c r="AX88" s="28"/>
      <c r="AY88" s="34"/>
      <c r="AZ88" s="34"/>
      <c r="BA88" s="46"/>
    </row>
    <row r="89" spans="2:53" ht="172.5" x14ac:dyDescent="0.35">
      <c r="B89" s="48">
        <v>83</v>
      </c>
      <c r="C89" s="49">
        <v>3</v>
      </c>
      <c r="D89" s="50" t="s">
        <v>138</v>
      </c>
      <c r="E89" s="50" t="s">
        <v>65</v>
      </c>
      <c r="F89" s="52" t="s">
        <v>532</v>
      </c>
      <c r="G89" s="26" t="s">
        <v>510</v>
      </c>
      <c r="H89" s="27" t="s">
        <v>511</v>
      </c>
      <c r="I89" s="27" t="s">
        <v>396</v>
      </c>
      <c r="J89" s="27" t="s">
        <v>512</v>
      </c>
      <c r="K89" s="27" t="s">
        <v>398</v>
      </c>
      <c r="L89" s="46">
        <v>1</v>
      </c>
      <c r="M89" s="47">
        <v>44027</v>
      </c>
      <c r="N89" s="80">
        <v>44104</v>
      </c>
      <c r="O89" s="31"/>
      <c r="P89" s="25" t="s">
        <v>37</v>
      </c>
      <c r="Q89" s="25"/>
      <c r="R89" s="28"/>
      <c r="S89" s="32">
        <f t="shared" si="0"/>
        <v>11</v>
      </c>
      <c r="T89" s="46"/>
      <c r="U89" s="28"/>
      <c r="V89" s="46"/>
      <c r="W89" s="47"/>
      <c r="X89" s="46"/>
      <c r="Y89" s="46"/>
      <c r="Z89" s="28"/>
      <c r="AA89" s="28"/>
      <c r="AB89" s="28"/>
      <c r="AC89" s="29"/>
      <c r="AD89" s="28"/>
      <c r="AE89" s="28"/>
      <c r="AF89" s="46" t="s">
        <v>533</v>
      </c>
      <c r="AG89" s="27" t="s">
        <v>537</v>
      </c>
      <c r="AH89" s="46">
        <v>0</v>
      </c>
      <c r="AI89" s="47">
        <v>44029</v>
      </c>
      <c r="AJ89" s="46" t="s">
        <v>266</v>
      </c>
      <c r="AK89" s="46"/>
      <c r="AL89" s="46" t="s">
        <v>246</v>
      </c>
      <c r="AM89" s="27" t="s">
        <v>612</v>
      </c>
      <c r="AN89" s="81">
        <v>1</v>
      </c>
      <c r="AO89" s="47">
        <v>44104</v>
      </c>
      <c r="AP89" s="46" t="s">
        <v>535</v>
      </c>
      <c r="AQ89" s="46" t="s">
        <v>543</v>
      </c>
      <c r="AR89" s="28"/>
      <c r="AS89" s="28"/>
      <c r="AT89" s="28"/>
      <c r="AU89" s="29"/>
      <c r="AV89" s="28"/>
      <c r="AW89" s="28"/>
      <c r="AX89" s="27" t="s">
        <v>614</v>
      </c>
      <c r="AY89" s="33" t="s">
        <v>613</v>
      </c>
      <c r="AZ89" s="34"/>
      <c r="BA89" s="46"/>
    </row>
    <row r="90" spans="2:53" ht="184" x14ac:dyDescent="0.35">
      <c r="B90" s="56">
        <v>84</v>
      </c>
      <c r="C90" s="49">
        <v>4</v>
      </c>
      <c r="D90" s="50" t="s">
        <v>138</v>
      </c>
      <c r="E90" s="57" t="s">
        <v>65</v>
      </c>
      <c r="F90" s="52" t="s">
        <v>532</v>
      </c>
      <c r="G90" s="26" t="s">
        <v>510</v>
      </c>
      <c r="H90" s="27" t="s">
        <v>511</v>
      </c>
      <c r="I90" s="27" t="s">
        <v>400</v>
      </c>
      <c r="J90" s="27" t="s">
        <v>513</v>
      </c>
      <c r="K90" s="27" t="s">
        <v>514</v>
      </c>
      <c r="L90" s="46">
        <v>1</v>
      </c>
      <c r="M90" s="29">
        <v>44027</v>
      </c>
      <c r="N90" s="30">
        <v>44104</v>
      </c>
      <c r="O90" s="31"/>
      <c r="P90" s="25" t="s">
        <v>37</v>
      </c>
      <c r="Q90" s="25"/>
      <c r="R90" s="28"/>
      <c r="S90" s="32">
        <f t="shared" si="0"/>
        <v>11</v>
      </c>
      <c r="T90" s="46"/>
      <c r="U90" s="28"/>
      <c r="V90" s="46"/>
      <c r="W90" s="47"/>
      <c r="X90" s="46"/>
      <c r="Y90" s="46"/>
      <c r="Z90" s="28"/>
      <c r="AA90" s="28"/>
      <c r="AB90" s="28"/>
      <c r="AC90" s="29"/>
      <c r="AD90" s="28"/>
      <c r="AE90" s="28"/>
      <c r="AF90" s="46" t="s">
        <v>533</v>
      </c>
      <c r="AG90" s="27" t="s">
        <v>537</v>
      </c>
      <c r="AH90" s="46">
        <v>0</v>
      </c>
      <c r="AI90" s="47">
        <v>44029</v>
      </c>
      <c r="AJ90" s="46" t="s">
        <v>266</v>
      </c>
      <c r="AK90" s="46"/>
      <c r="AL90" s="46" t="s">
        <v>246</v>
      </c>
      <c r="AM90" s="27" t="s">
        <v>615</v>
      </c>
      <c r="AN90" s="81">
        <v>1</v>
      </c>
      <c r="AO90" s="47">
        <v>44104</v>
      </c>
      <c r="AP90" s="46" t="s">
        <v>535</v>
      </c>
      <c r="AQ90" s="46" t="s">
        <v>543</v>
      </c>
      <c r="AR90" s="28"/>
      <c r="AS90" s="28"/>
      <c r="AT90" s="28"/>
      <c r="AU90" s="29"/>
      <c r="AV90" s="28"/>
      <c r="AW90" s="28"/>
      <c r="AX90" s="27" t="s">
        <v>617</v>
      </c>
      <c r="AY90" s="33" t="s">
        <v>616</v>
      </c>
      <c r="AZ90" s="33"/>
      <c r="BA90" s="46"/>
    </row>
    <row r="91" spans="2:53" ht="231" customHeight="1" x14ac:dyDescent="0.35">
      <c r="B91" s="48">
        <v>85</v>
      </c>
      <c r="C91" s="49">
        <v>1</v>
      </c>
      <c r="D91" s="50" t="s">
        <v>138</v>
      </c>
      <c r="E91" s="51" t="s">
        <v>30</v>
      </c>
      <c r="F91" s="52" t="s">
        <v>530</v>
      </c>
      <c r="G91" s="26" t="s">
        <v>515</v>
      </c>
      <c r="H91" s="27" t="s">
        <v>516</v>
      </c>
      <c r="I91" s="27" t="s">
        <v>396</v>
      </c>
      <c r="J91" s="27" t="s">
        <v>512</v>
      </c>
      <c r="K91" s="27" t="s">
        <v>398</v>
      </c>
      <c r="L91" s="46">
        <v>1</v>
      </c>
      <c r="M91" s="29">
        <v>44027</v>
      </c>
      <c r="N91" s="30">
        <v>44104</v>
      </c>
      <c r="O91" s="31"/>
      <c r="P91" s="25" t="s">
        <v>37</v>
      </c>
      <c r="Q91" s="25"/>
      <c r="R91" s="28"/>
      <c r="S91" s="32">
        <f t="shared" si="0"/>
        <v>11</v>
      </c>
      <c r="T91" s="46"/>
      <c r="U91" s="28"/>
      <c r="V91" s="46"/>
      <c r="W91" s="47"/>
      <c r="X91" s="46"/>
      <c r="Y91" s="46"/>
      <c r="Z91" s="28"/>
      <c r="AA91" s="28"/>
      <c r="AB91" s="28"/>
      <c r="AC91" s="29"/>
      <c r="AD91" s="28"/>
      <c r="AE91" s="28"/>
      <c r="AF91" s="46" t="s">
        <v>533</v>
      </c>
      <c r="AG91" s="27" t="s">
        <v>537</v>
      </c>
      <c r="AH91" s="46">
        <v>0</v>
      </c>
      <c r="AI91" s="47">
        <v>44029</v>
      </c>
      <c r="AJ91" s="46" t="s">
        <v>266</v>
      </c>
      <c r="AK91" s="46"/>
      <c r="AL91" s="46" t="s">
        <v>246</v>
      </c>
      <c r="AM91" s="27" t="s">
        <v>612</v>
      </c>
      <c r="AN91" s="82">
        <v>1</v>
      </c>
      <c r="AO91" s="47">
        <v>44104</v>
      </c>
      <c r="AP91" s="46" t="s">
        <v>535</v>
      </c>
      <c r="AQ91" s="46" t="s">
        <v>543</v>
      </c>
      <c r="AR91" s="28"/>
      <c r="AS91" s="28"/>
      <c r="AT91" s="28"/>
      <c r="AU91" s="29"/>
      <c r="AV91" s="28"/>
      <c r="AW91" s="28"/>
      <c r="AX91" s="27" t="s">
        <v>614</v>
      </c>
      <c r="AY91" s="33" t="s">
        <v>613</v>
      </c>
      <c r="AZ91" s="34"/>
      <c r="BA91" s="46"/>
    </row>
    <row r="92" spans="2:53" ht="144.5" customHeight="1" x14ac:dyDescent="0.35">
      <c r="B92" s="56">
        <v>86</v>
      </c>
      <c r="C92" s="49">
        <v>2</v>
      </c>
      <c r="D92" s="50" t="s">
        <v>138</v>
      </c>
      <c r="E92" s="51" t="s">
        <v>30</v>
      </c>
      <c r="F92" s="52" t="s">
        <v>528</v>
      </c>
      <c r="G92" s="26" t="s">
        <v>515</v>
      </c>
      <c r="H92" s="27" t="s">
        <v>516</v>
      </c>
      <c r="I92" s="27" t="s">
        <v>517</v>
      </c>
      <c r="J92" s="27" t="s">
        <v>518</v>
      </c>
      <c r="K92" s="27" t="s">
        <v>519</v>
      </c>
      <c r="L92" s="46">
        <v>1</v>
      </c>
      <c r="M92" s="29">
        <v>44172</v>
      </c>
      <c r="N92" s="30">
        <v>44216</v>
      </c>
      <c r="O92" s="31"/>
      <c r="P92" s="25" t="s">
        <v>37</v>
      </c>
      <c r="Q92" s="25"/>
      <c r="R92" s="28"/>
      <c r="S92" s="32">
        <f t="shared" si="0"/>
        <v>6.2857142857142856</v>
      </c>
      <c r="T92" s="46"/>
      <c r="U92" s="28"/>
      <c r="V92" s="46"/>
      <c r="W92" s="47"/>
      <c r="X92" s="46"/>
      <c r="Y92" s="46"/>
      <c r="Z92" s="28"/>
      <c r="AA92" s="28"/>
      <c r="AB92" s="28"/>
      <c r="AC92" s="29"/>
      <c r="AD92" s="28"/>
      <c r="AE92" s="28"/>
      <c r="AF92" s="46" t="s">
        <v>533</v>
      </c>
      <c r="AG92" s="27" t="s">
        <v>538</v>
      </c>
      <c r="AH92" s="46">
        <v>0</v>
      </c>
      <c r="AI92" s="47">
        <v>44029</v>
      </c>
      <c r="AJ92" s="46" t="s">
        <v>266</v>
      </c>
      <c r="AK92" s="46"/>
      <c r="AL92" s="46" t="s">
        <v>246</v>
      </c>
      <c r="AM92" s="27" t="s">
        <v>620</v>
      </c>
      <c r="AN92" s="81">
        <v>0.3</v>
      </c>
      <c r="AO92" s="47">
        <v>44153</v>
      </c>
      <c r="AP92" s="46" t="s">
        <v>266</v>
      </c>
      <c r="AQ92" s="28"/>
      <c r="AR92" s="28"/>
      <c r="AS92" s="28"/>
      <c r="AT92" s="28"/>
      <c r="AU92" s="29"/>
      <c r="AV92" s="28"/>
      <c r="AW92" s="28"/>
      <c r="AX92" s="28"/>
      <c r="AY92" s="34"/>
      <c r="AZ92" s="34"/>
      <c r="BA92" s="46"/>
    </row>
    <row r="93" spans="2:53" ht="143" customHeight="1" x14ac:dyDescent="0.35">
      <c r="B93" s="48">
        <v>87</v>
      </c>
      <c r="C93" s="49">
        <v>3</v>
      </c>
      <c r="D93" s="50" t="s">
        <v>138</v>
      </c>
      <c r="E93" s="51" t="s">
        <v>30</v>
      </c>
      <c r="F93" s="52" t="s">
        <v>529</v>
      </c>
      <c r="G93" s="26" t="s">
        <v>515</v>
      </c>
      <c r="H93" s="27" t="s">
        <v>516</v>
      </c>
      <c r="I93" s="27" t="s">
        <v>520</v>
      </c>
      <c r="J93" s="27" t="s">
        <v>521</v>
      </c>
      <c r="K93" s="27" t="s">
        <v>522</v>
      </c>
      <c r="L93" s="46">
        <v>1</v>
      </c>
      <c r="M93" s="29">
        <v>44165</v>
      </c>
      <c r="N93" s="30">
        <v>44196</v>
      </c>
      <c r="O93" s="31"/>
      <c r="P93" s="52" t="s">
        <v>37</v>
      </c>
      <c r="Q93" s="25"/>
      <c r="R93" s="28"/>
      <c r="S93" s="32">
        <f t="shared" si="0"/>
        <v>4.4285714285714288</v>
      </c>
      <c r="T93" s="46"/>
      <c r="U93" s="28"/>
      <c r="V93" s="46"/>
      <c r="W93" s="47"/>
      <c r="X93" s="46"/>
      <c r="Y93" s="46"/>
      <c r="Z93" s="28"/>
      <c r="AA93" s="28"/>
      <c r="AB93" s="28"/>
      <c r="AC93" s="29"/>
      <c r="AD93" s="28"/>
      <c r="AE93" s="28"/>
      <c r="AF93" s="46" t="s">
        <v>533</v>
      </c>
      <c r="AG93" s="27" t="s">
        <v>538</v>
      </c>
      <c r="AH93" s="46">
        <v>0</v>
      </c>
      <c r="AI93" s="47">
        <v>44029</v>
      </c>
      <c r="AJ93" s="46" t="s">
        <v>266</v>
      </c>
      <c r="AK93" s="46"/>
      <c r="AL93" s="46" t="s">
        <v>246</v>
      </c>
      <c r="AM93" s="27" t="s">
        <v>538</v>
      </c>
      <c r="AN93" s="82">
        <v>0</v>
      </c>
      <c r="AO93" s="47">
        <v>44153</v>
      </c>
      <c r="AP93" s="46" t="s">
        <v>266</v>
      </c>
      <c r="AQ93" s="28"/>
      <c r="AR93" s="28"/>
      <c r="AS93" s="28"/>
      <c r="AT93" s="28"/>
      <c r="AU93" s="29"/>
      <c r="AV93" s="28"/>
      <c r="AW93" s="28"/>
      <c r="AX93" s="28"/>
      <c r="AY93" s="34"/>
      <c r="AZ93" s="34"/>
      <c r="BA93" s="46"/>
    </row>
    <row r="94" spans="2:53" ht="17.25" customHeight="1" x14ac:dyDescent="0.35">
      <c r="I94" s="35"/>
      <c r="J94" s="35"/>
      <c r="K94" s="35"/>
      <c r="L94" s="35"/>
      <c r="M94" s="36"/>
      <c r="N94" s="36"/>
      <c r="O94" s="35"/>
      <c r="P94" s="35"/>
      <c r="Q94" s="35"/>
      <c r="R94" s="35"/>
      <c r="S94" s="35"/>
      <c r="T94" s="35"/>
      <c r="U94" s="35"/>
      <c r="V94" s="35"/>
      <c r="W94" s="35"/>
      <c r="X94" s="35"/>
      <c r="Y94" s="35"/>
      <c r="Z94" s="35"/>
      <c r="AA94" s="35"/>
      <c r="AB94" s="35"/>
      <c r="AD94" s="35"/>
      <c r="AE94" s="35"/>
      <c r="AX94" s="37"/>
      <c r="AY94" s="37"/>
      <c r="AZ94" s="38"/>
    </row>
    <row r="95" spans="2:53" ht="17.25" customHeight="1" x14ac:dyDescent="0.35">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row>
    <row r="100" spans="2:7" ht="17.25" customHeight="1" x14ac:dyDescent="0.35">
      <c r="B100" s="79"/>
      <c r="C100" s="79"/>
      <c r="D100" s="79"/>
      <c r="E100" s="79"/>
      <c r="F100" s="79"/>
      <c r="G100" s="79"/>
    </row>
    <row r="101" spans="2:7" ht="17.25" customHeight="1" x14ac:dyDescent="0.35">
      <c r="B101" s="79"/>
      <c r="C101" s="79"/>
      <c r="D101" s="79"/>
      <c r="E101" s="79"/>
      <c r="F101" s="79"/>
      <c r="G101" s="79"/>
    </row>
    <row r="102" spans="2:7" ht="17.25" customHeight="1" x14ac:dyDescent="0.35">
      <c r="B102" s="83" t="s">
        <v>534</v>
      </c>
      <c r="C102" s="83" t="s">
        <v>266</v>
      </c>
      <c r="D102" s="83"/>
      <c r="E102" s="79"/>
      <c r="F102" s="79"/>
      <c r="G102" s="79"/>
    </row>
    <row r="103" spans="2:7" ht="17.25" customHeight="1" x14ac:dyDescent="0.35">
      <c r="B103" s="83"/>
      <c r="C103" s="83" t="s">
        <v>535</v>
      </c>
      <c r="D103" s="83"/>
      <c r="E103" s="79"/>
      <c r="F103" s="79"/>
      <c r="G103" s="79"/>
    </row>
    <row r="104" spans="2:7" ht="17.25" customHeight="1" x14ac:dyDescent="0.35">
      <c r="B104" s="83"/>
      <c r="C104" s="83" t="s">
        <v>536</v>
      </c>
      <c r="D104" s="83"/>
      <c r="E104" s="79"/>
      <c r="F104" s="79"/>
      <c r="G104" s="79"/>
    </row>
    <row r="105" spans="2:7" ht="17.25" customHeight="1" x14ac:dyDescent="0.35">
      <c r="B105" s="83"/>
      <c r="C105" s="83"/>
      <c r="D105" s="83"/>
      <c r="E105" s="79"/>
      <c r="F105" s="79"/>
      <c r="G105" s="79"/>
    </row>
    <row r="106" spans="2:7" ht="17.25" customHeight="1" x14ac:dyDescent="0.35">
      <c r="B106" s="83"/>
      <c r="C106" s="83"/>
      <c r="D106" s="83"/>
      <c r="E106" s="79"/>
      <c r="F106" s="79"/>
      <c r="G106" s="79"/>
    </row>
    <row r="107" spans="2:7" ht="17.25" customHeight="1" x14ac:dyDescent="0.35">
      <c r="B107" s="79"/>
      <c r="C107" s="79"/>
      <c r="D107" s="79"/>
      <c r="E107" s="79"/>
      <c r="F107" s="79"/>
      <c r="G107" s="79"/>
    </row>
    <row r="108" spans="2:7" ht="17.25" customHeight="1" x14ac:dyDescent="0.35">
      <c r="B108" s="79"/>
      <c r="C108" s="79"/>
      <c r="D108" s="79"/>
      <c r="E108" s="79"/>
      <c r="F108" s="79"/>
      <c r="G108" s="79"/>
    </row>
    <row r="109" spans="2:7" ht="17.25" customHeight="1" x14ac:dyDescent="0.35">
      <c r="B109" s="79"/>
      <c r="C109" s="79"/>
      <c r="D109" s="79"/>
      <c r="E109" s="79"/>
      <c r="F109" s="79"/>
      <c r="G109" s="79"/>
    </row>
    <row r="110" spans="2:7" ht="17.25" customHeight="1" x14ac:dyDescent="0.35">
      <c r="B110" s="79"/>
      <c r="C110" s="79"/>
      <c r="D110" s="79"/>
      <c r="E110" s="79"/>
      <c r="F110" s="79"/>
      <c r="G110" s="79"/>
    </row>
    <row r="111" spans="2:7" ht="17.25" customHeight="1" x14ac:dyDescent="0.35">
      <c r="B111" s="79"/>
      <c r="C111" s="79"/>
      <c r="D111" s="79"/>
      <c r="E111" s="79"/>
      <c r="F111" s="79"/>
      <c r="G111" s="79"/>
    </row>
    <row r="112" spans="2:7" ht="17.25" customHeight="1" x14ac:dyDescent="0.35">
      <c r="B112" s="79"/>
      <c r="C112" s="79"/>
      <c r="D112" s="79"/>
      <c r="E112" s="79"/>
      <c r="F112" s="79"/>
      <c r="G112" s="79"/>
    </row>
    <row r="113" spans="2:7" ht="17.25" customHeight="1" x14ac:dyDescent="0.35">
      <c r="B113" s="79"/>
      <c r="C113" s="79"/>
      <c r="D113" s="79"/>
      <c r="E113" s="79"/>
      <c r="F113" s="79"/>
      <c r="G113" s="79"/>
    </row>
    <row r="114" spans="2:7" ht="17.25" customHeight="1" x14ac:dyDescent="0.35">
      <c r="B114" s="79"/>
      <c r="C114" s="79"/>
      <c r="D114" s="79"/>
      <c r="E114" s="79"/>
      <c r="F114" s="79"/>
      <c r="G114" s="79"/>
    </row>
    <row r="115" spans="2:7" ht="17.25" customHeight="1" x14ac:dyDescent="0.35">
      <c r="B115" s="79"/>
      <c r="C115" s="79"/>
      <c r="D115" s="79"/>
      <c r="E115" s="79"/>
      <c r="F115" s="79"/>
      <c r="G115" s="79"/>
    </row>
    <row r="8175" spans="1:107" s="40" customFormat="1" ht="17.25" customHeight="1" x14ac:dyDescent="0.35">
      <c r="A8175" s="1"/>
      <c r="B8175" s="1"/>
      <c r="C8175" s="1"/>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65"/>
      <c r="BB8175" s="2"/>
      <c r="BC8175" s="2"/>
      <c r="BD8175" s="2"/>
      <c r="BE8175" s="2"/>
      <c r="BF8175" s="2"/>
      <c r="BG8175" s="2"/>
      <c r="BH8175" s="2"/>
      <c r="BI8175" s="2"/>
      <c r="BJ8175" s="2"/>
      <c r="BK8175" s="2"/>
      <c r="BL8175" s="2"/>
      <c r="BM8175" s="2"/>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row>
    <row r="8176" spans="1:107" s="40" customFormat="1" ht="17.25" customHeight="1" x14ac:dyDescent="0.35">
      <c r="A8176" s="1"/>
      <c r="B8176" s="1"/>
      <c r="C8176" s="1"/>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65"/>
      <c r="BB8176" s="2"/>
      <c r="BC8176" s="2"/>
      <c r="BD8176" s="2"/>
      <c r="BE8176" s="2"/>
      <c r="BF8176" s="2"/>
      <c r="BG8176" s="2"/>
      <c r="BH8176" s="2"/>
      <c r="BI8176" s="2"/>
      <c r="BJ8176" s="2"/>
      <c r="BK8176" s="2"/>
      <c r="BL8176" s="2"/>
      <c r="BM8176" s="2"/>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row>
    <row r="8177" spans="1:107" s="40" customFormat="1" ht="17.25" customHeight="1" x14ac:dyDescent="0.35">
      <c r="A8177" s="1"/>
      <c r="B8177" s="1"/>
      <c r="C8177" s="1"/>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65"/>
      <c r="BB8177" s="2"/>
      <c r="BC8177" s="2"/>
      <c r="BD8177" s="2"/>
      <c r="BE8177" s="2"/>
      <c r="BF8177" s="2"/>
      <c r="BG8177" s="2"/>
      <c r="BH8177" s="2"/>
      <c r="BI8177" s="2"/>
      <c r="BJ8177" s="2"/>
      <c r="BK8177" s="2"/>
      <c r="BL8177" s="2"/>
      <c r="BM8177" s="2"/>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row>
    <row r="8178" spans="1:107" s="40" customFormat="1" ht="17.25" customHeight="1" x14ac:dyDescent="0.35">
      <c r="A8178" s="1"/>
      <c r="B8178" s="1"/>
      <c r="C8178" s="1"/>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65"/>
      <c r="BB8178" s="2"/>
      <c r="BC8178" s="2"/>
      <c r="BD8178" s="2"/>
      <c r="BE8178" s="2"/>
      <c r="BF8178" s="2"/>
      <c r="BG8178" s="2"/>
      <c r="BH8178" s="2"/>
      <c r="BI8178" s="2"/>
      <c r="BJ8178" s="2"/>
      <c r="BK8178" s="2"/>
      <c r="BL8178" s="2"/>
      <c r="BM8178" s="2"/>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row>
    <row r="8179" spans="1:107" s="40" customFormat="1" ht="17.25" customHeight="1" x14ac:dyDescent="0.35">
      <c r="A8179" s="1"/>
      <c r="B8179" s="1"/>
      <c r="C8179" s="1"/>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65"/>
      <c r="BB8179" s="2"/>
      <c r="BC8179" s="2"/>
      <c r="BD8179" s="2"/>
      <c r="BE8179" s="2"/>
      <c r="BF8179" s="2"/>
      <c r="BG8179" s="2"/>
      <c r="BH8179" s="2"/>
      <c r="BI8179" s="2"/>
      <c r="BJ8179" s="2"/>
      <c r="BK8179" s="2"/>
      <c r="BL8179" s="2"/>
      <c r="BM8179" s="2"/>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row>
    <row r="8180" spans="1:107" s="40" customFormat="1" ht="17.25" customHeight="1" x14ac:dyDescent="0.35">
      <c r="A8180" s="1"/>
      <c r="B8180" s="1"/>
      <c r="C8180" s="1"/>
      <c r="D8180" s="1"/>
      <c r="E8180" s="1"/>
      <c r="F8180" s="1"/>
      <c r="G8180" s="1"/>
      <c r="H8180" s="2"/>
      <c r="I8180" s="2"/>
      <c r="J8180" s="2"/>
      <c r="K8180" s="2"/>
      <c r="L8180" s="2"/>
      <c r="M8180" s="2"/>
      <c r="N8180" s="2"/>
      <c r="O8180" s="2"/>
      <c r="P8180" s="2"/>
      <c r="Q8180" s="2"/>
      <c r="R8180" s="2"/>
      <c r="S8180" s="2"/>
      <c r="T8180" s="2"/>
      <c r="U8180" s="2"/>
      <c r="V8180" s="2"/>
      <c r="W8180" s="2"/>
      <c r="X8180" s="2"/>
      <c r="Y8180" s="2"/>
      <c r="Z8180" s="2"/>
      <c r="AA8180" s="2"/>
      <c r="AB8180" s="2"/>
      <c r="AC8180" s="2"/>
      <c r="AD8180" s="2"/>
      <c r="AE8180" s="2"/>
      <c r="AF8180" s="2"/>
      <c r="AG8180" s="2"/>
      <c r="AH8180" s="2"/>
      <c r="AI8180" s="2"/>
      <c r="AJ8180" s="2"/>
      <c r="AK8180" s="2"/>
      <c r="AL8180" s="2"/>
      <c r="AM8180" s="2"/>
      <c r="AN8180" s="2"/>
      <c r="AO8180" s="2"/>
      <c r="AP8180" s="2"/>
      <c r="AQ8180" s="2"/>
      <c r="AR8180" s="2"/>
      <c r="AS8180" s="2"/>
      <c r="AT8180" s="2"/>
      <c r="AU8180" s="2"/>
      <c r="AV8180" s="2"/>
      <c r="AW8180" s="2"/>
      <c r="AX8180" s="2"/>
      <c r="AY8180" s="2"/>
      <c r="AZ8180" s="2"/>
      <c r="BA8180" s="65"/>
      <c r="BB8180" s="2"/>
      <c r="BC8180" s="2"/>
      <c r="BD8180" s="2"/>
      <c r="BE8180" s="2"/>
      <c r="BF8180" s="2"/>
      <c r="BG8180" s="2"/>
      <c r="BH8180" s="2"/>
      <c r="BI8180" s="2"/>
      <c r="BJ8180" s="2"/>
      <c r="BK8180" s="2"/>
      <c r="BL8180" s="2"/>
      <c r="BM8180" s="2"/>
      <c r="BN8180" s="2"/>
      <c r="BO8180" s="2"/>
      <c r="BP8180" s="2"/>
      <c r="BQ8180" s="2"/>
      <c r="BR8180" s="2"/>
      <c r="BS8180" s="2"/>
      <c r="BT8180" s="2"/>
      <c r="BU8180" s="2"/>
      <c r="BV8180" s="2"/>
      <c r="BW8180" s="2"/>
      <c r="BX8180" s="2"/>
      <c r="BY8180" s="2"/>
      <c r="BZ8180" s="2"/>
      <c r="CA8180" s="2"/>
      <c r="CB8180" s="2"/>
      <c r="CC8180" s="2"/>
      <c r="CD8180" s="2"/>
      <c r="CE8180" s="2"/>
      <c r="CF8180" s="2"/>
      <c r="CG8180" s="2"/>
      <c r="CH8180" s="2"/>
      <c r="CI8180" s="2"/>
      <c r="CJ8180" s="2"/>
      <c r="CK8180" s="2"/>
      <c r="CL8180" s="2"/>
      <c r="CM8180" s="2"/>
      <c r="CN8180" s="2"/>
      <c r="CO8180" s="2"/>
      <c r="CP8180" s="2"/>
      <c r="CQ8180" s="2"/>
      <c r="CR8180" s="2"/>
      <c r="CS8180" s="2"/>
      <c r="CT8180" s="2"/>
      <c r="CU8180" s="2"/>
      <c r="CV8180" s="2"/>
      <c r="CW8180" s="2"/>
      <c r="CX8180" s="2"/>
      <c r="CY8180" s="2"/>
      <c r="CZ8180" s="2"/>
      <c r="DA8180" s="2"/>
      <c r="DB8180" s="2"/>
      <c r="DC8180" s="2"/>
    </row>
    <row r="8181" spans="1:107" s="40" customFormat="1" ht="17.25" customHeight="1" x14ac:dyDescent="0.35">
      <c r="A8181" s="1"/>
      <c r="B8181" s="1"/>
      <c r="C8181" s="1"/>
      <c r="D8181" s="1"/>
      <c r="E8181" s="1"/>
      <c r="F8181" s="1"/>
      <c r="G8181" s="1"/>
      <c r="H8181" s="2"/>
      <c r="I8181" s="2"/>
      <c r="J8181" s="2"/>
      <c r="K8181" s="2"/>
      <c r="L8181" s="2"/>
      <c r="M8181" s="2"/>
      <c r="N8181" s="2"/>
      <c r="O8181" s="2"/>
      <c r="P8181" s="2"/>
      <c r="Q8181" s="2"/>
      <c r="R8181" s="2"/>
      <c r="S8181" s="2"/>
      <c r="T8181" s="2"/>
      <c r="U8181" s="2"/>
      <c r="V8181" s="2"/>
      <c r="W8181" s="2"/>
      <c r="X8181" s="2"/>
      <c r="Y8181" s="2"/>
      <c r="Z8181" s="2"/>
      <c r="AA8181" s="2"/>
      <c r="AB8181" s="2"/>
      <c r="AC8181" s="2"/>
      <c r="AD8181" s="2"/>
      <c r="AE8181" s="2"/>
      <c r="AF8181" s="2"/>
      <c r="AG8181" s="2"/>
      <c r="AH8181" s="2"/>
      <c r="AI8181" s="2"/>
      <c r="AJ8181" s="2"/>
      <c r="AK8181" s="2"/>
      <c r="AL8181" s="2"/>
      <c r="AM8181" s="2"/>
      <c r="AN8181" s="2"/>
      <c r="AO8181" s="2"/>
      <c r="AP8181" s="2"/>
      <c r="AQ8181" s="2"/>
      <c r="AR8181" s="2"/>
      <c r="AS8181" s="2"/>
      <c r="AT8181" s="2"/>
      <c r="AU8181" s="2"/>
      <c r="AV8181" s="2"/>
      <c r="AW8181" s="2"/>
      <c r="AX8181" s="2"/>
      <c r="AY8181" s="2"/>
      <c r="AZ8181" s="2"/>
      <c r="BA8181" s="65"/>
      <c r="BB8181" s="2"/>
      <c r="BC8181" s="2"/>
      <c r="BD8181" s="2"/>
      <c r="BE8181" s="2"/>
      <c r="BF8181" s="2"/>
      <c r="BG8181" s="2"/>
      <c r="BH8181" s="2"/>
      <c r="BI8181" s="2"/>
      <c r="BJ8181" s="2"/>
      <c r="BK8181" s="2"/>
      <c r="BL8181" s="2"/>
      <c r="BM8181" s="2"/>
      <c r="BN8181" s="2"/>
      <c r="BO8181" s="2"/>
      <c r="BP8181" s="2"/>
      <c r="BQ8181" s="2"/>
      <c r="BR8181" s="2"/>
      <c r="BS8181" s="2"/>
      <c r="BT8181" s="2"/>
      <c r="BU8181" s="2"/>
      <c r="BV8181" s="2"/>
      <c r="BW8181" s="2"/>
      <c r="BX8181" s="2"/>
      <c r="BY8181" s="2"/>
      <c r="BZ8181" s="2"/>
      <c r="CA8181" s="2"/>
      <c r="CB8181" s="2"/>
      <c r="CC8181" s="2"/>
      <c r="CD8181" s="2"/>
      <c r="CE8181" s="2"/>
      <c r="CF8181" s="2"/>
      <c r="CG8181" s="2"/>
      <c r="CH8181" s="2"/>
      <c r="CI8181" s="2"/>
      <c r="CJ8181" s="2"/>
      <c r="CK8181" s="2"/>
      <c r="CL8181" s="2"/>
      <c r="CM8181" s="2"/>
      <c r="CN8181" s="2"/>
      <c r="CO8181" s="2"/>
      <c r="CP8181" s="2"/>
      <c r="CQ8181" s="2"/>
      <c r="CR8181" s="2"/>
      <c r="CS8181" s="2"/>
      <c r="CT8181" s="2"/>
      <c r="CU8181" s="2"/>
      <c r="CV8181" s="2"/>
      <c r="CW8181" s="2"/>
      <c r="CX8181" s="2"/>
      <c r="CY8181" s="2"/>
      <c r="CZ8181" s="2"/>
      <c r="DA8181" s="2"/>
      <c r="DB8181" s="2"/>
      <c r="DC8181" s="2"/>
    </row>
    <row r="8182" spans="1:107" s="40" customFormat="1" ht="17.25" customHeight="1" x14ac:dyDescent="0.35">
      <c r="A8182" s="1"/>
      <c r="B8182" s="1"/>
      <c r="C8182" s="1"/>
      <c r="D8182" s="1"/>
      <c r="E8182" s="1"/>
      <c r="F8182" s="1"/>
      <c r="G8182" s="1"/>
      <c r="H8182" s="2"/>
      <c r="I8182" s="2"/>
      <c r="J8182" s="2"/>
      <c r="K8182" s="2"/>
      <c r="L8182" s="2"/>
      <c r="M8182" s="2"/>
      <c r="N8182" s="2"/>
      <c r="O8182" s="2"/>
      <c r="P8182" s="2"/>
      <c r="Q8182" s="2"/>
      <c r="R8182" s="2"/>
      <c r="S8182" s="2"/>
      <c r="T8182" s="2"/>
      <c r="U8182" s="2"/>
      <c r="V8182" s="2"/>
      <c r="W8182" s="2"/>
      <c r="X8182" s="2"/>
      <c r="Y8182" s="2"/>
      <c r="Z8182" s="2"/>
      <c r="AA8182" s="2"/>
      <c r="AB8182" s="2"/>
      <c r="AC8182" s="2"/>
      <c r="AD8182" s="2"/>
      <c r="AE8182" s="2"/>
      <c r="AF8182" s="2"/>
      <c r="AG8182" s="2"/>
      <c r="AH8182" s="2"/>
      <c r="AI8182" s="2"/>
      <c r="AJ8182" s="2"/>
      <c r="AK8182" s="2"/>
      <c r="AL8182" s="2"/>
      <c r="AM8182" s="2"/>
      <c r="AN8182" s="2"/>
      <c r="AO8182" s="2"/>
      <c r="AP8182" s="2"/>
      <c r="AQ8182" s="2"/>
      <c r="AR8182" s="2"/>
      <c r="AS8182" s="2"/>
      <c r="AT8182" s="2"/>
      <c r="AU8182" s="2"/>
      <c r="AV8182" s="2"/>
      <c r="AW8182" s="2"/>
      <c r="AX8182" s="2"/>
      <c r="AY8182" s="2"/>
      <c r="AZ8182" s="2"/>
      <c r="BA8182" s="65"/>
      <c r="BB8182" s="2"/>
      <c r="BC8182" s="2"/>
      <c r="BD8182" s="2"/>
      <c r="BE8182" s="2"/>
      <c r="BF8182" s="2"/>
      <c r="BG8182" s="2"/>
      <c r="BH8182" s="2"/>
      <c r="BI8182" s="2"/>
      <c r="BJ8182" s="2"/>
      <c r="BK8182" s="2"/>
      <c r="BL8182" s="2"/>
      <c r="BM8182" s="2"/>
      <c r="BN8182" s="2"/>
      <c r="BO8182" s="2"/>
      <c r="BP8182" s="2"/>
      <c r="BQ8182" s="2"/>
      <c r="BR8182" s="2"/>
      <c r="BS8182" s="2"/>
      <c r="BT8182" s="2"/>
      <c r="BU8182" s="2"/>
      <c r="BV8182" s="2"/>
      <c r="BW8182" s="2"/>
      <c r="BX8182" s="2"/>
      <c r="BY8182" s="2"/>
      <c r="BZ8182" s="2"/>
      <c r="CA8182" s="2"/>
      <c r="CB8182" s="2"/>
      <c r="CC8182" s="2"/>
      <c r="CD8182" s="2"/>
      <c r="CE8182" s="2"/>
      <c r="CF8182" s="2"/>
      <c r="CG8182" s="2"/>
      <c r="CH8182" s="2"/>
      <c r="CI8182" s="2"/>
      <c r="CJ8182" s="2"/>
      <c r="CK8182" s="2"/>
      <c r="CL8182" s="2"/>
      <c r="CM8182" s="2"/>
      <c r="CN8182" s="2"/>
      <c r="CO8182" s="2"/>
      <c r="CP8182" s="2"/>
      <c r="CQ8182" s="2"/>
      <c r="CR8182" s="2"/>
      <c r="CS8182" s="2"/>
      <c r="CT8182" s="2"/>
      <c r="CU8182" s="2"/>
      <c r="CV8182" s="2"/>
      <c r="CW8182" s="2"/>
      <c r="CX8182" s="2"/>
      <c r="CY8182" s="2"/>
      <c r="CZ8182" s="2"/>
      <c r="DA8182" s="2"/>
      <c r="DB8182" s="2"/>
      <c r="DC8182" s="2"/>
    </row>
    <row r="8183" spans="1:107" s="40" customFormat="1" ht="17.25" customHeight="1" x14ac:dyDescent="0.35">
      <c r="A8183" s="1"/>
      <c r="B8183" s="1"/>
      <c r="C8183" s="1"/>
      <c r="D8183" s="1"/>
      <c r="E8183" s="1"/>
      <c r="F8183" s="1"/>
      <c r="G8183" s="1"/>
      <c r="H8183" s="2"/>
      <c r="I8183" s="2"/>
      <c r="J8183" s="2"/>
      <c r="K8183" s="2"/>
      <c r="L8183" s="2"/>
      <c r="M8183" s="2"/>
      <c r="N8183" s="2"/>
      <c r="O8183" s="2"/>
      <c r="P8183" s="2"/>
      <c r="Q8183" s="2"/>
      <c r="R8183" s="2"/>
      <c r="S8183" s="2"/>
      <c r="T8183" s="2"/>
      <c r="U8183" s="2"/>
      <c r="V8183" s="2"/>
      <c r="W8183" s="2"/>
      <c r="X8183" s="2"/>
      <c r="Y8183" s="2"/>
      <c r="Z8183" s="2"/>
      <c r="AA8183" s="2"/>
      <c r="AB8183" s="2"/>
      <c r="AC8183" s="2"/>
      <c r="AD8183" s="2"/>
      <c r="AE8183" s="2"/>
      <c r="AF8183" s="2"/>
      <c r="AG8183" s="2"/>
      <c r="AH8183" s="2"/>
      <c r="AI8183" s="2"/>
      <c r="AJ8183" s="2"/>
      <c r="AK8183" s="2"/>
      <c r="AL8183" s="2"/>
      <c r="AM8183" s="2"/>
      <c r="AN8183" s="2"/>
      <c r="AO8183" s="2"/>
      <c r="AP8183" s="2"/>
      <c r="AQ8183" s="2"/>
      <c r="AR8183" s="2"/>
      <c r="AS8183" s="2"/>
      <c r="AT8183" s="2"/>
      <c r="AU8183" s="2"/>
      <c r="AV8183" s="2"/>
      <c r="AW8183" s="2"/>
      <c r="AX8183" s="2"/>
      <c r="AY8183" s="2"/>
      <c r="AZ8183" s="2"/>
      <c r="BA8183" s="65"/>
      <c r="BB8183" s="2"/>
      <c r="BC8183" s="2"/>
      <c r="BD8183" s="2"/>
      <c r="BE8183" s="2"/>
      <c r="BF8183" s="2"/>
      <c r="BG8183" s="2"/>
      <c r="BH8183" s="2"/>
      <c r="BI8183" s="2"/>
      <c r="BJ8183" s="2"/>
      <c r="BK8183" s="2"/>
      <c r="BL8183" s="2"/>
      <c r="BM8183" s="2"/>
      <c r="BN8183" s="2"/>
      <c r="BO8183" s="2"/>
      <c r="BP8183" s="2"/>
      <c r="BQ8183" s="2"/>
      <c r="BR8183" s="2"/>
      <c r="BS8183" s="2"/>
      <c r="BT8183" s="2"/>
      <c r="BU8183" s="2"/>
      <c r="BV8183" s="2"/>
      <c r="BW8183" s="2"/>
      <c r="BX8183" s="2"/>
      <c r="BY8183" s="2"/>
      <c r="BZ8183" s="2"/>
      <c r="CA8183" s="2"/>
      <c r="CB8183" s="2"/>
      <c r="CC8183" s="2"/>
      <c r="CD8183" s="2"/>
      <c r="CE8183" s="2"/>
      <c r="CF8183" s="2"/>
      <c r="CG8183" s="2"/>
      <c r="CH8183" s="2"/>
      <c r="CI8183" s="2"/>
      <c r="CJ8183" s="2"/>
      <c r="CK8183" s="2"/>
      <c r="CL8183" s="2"/>
      <c r="CM8183" s="2"/>
      <c r="CN8183" s="2"/>
      <c r="CO8183" s="2"/>
      <c r="CP8183" s="2"/>
      <c r="CQ8183" s="2"/>
      <c r="CR8183" s="2"/>
      <c r="CS8183" s="2"/>
      <c r="CT8183" s="2"/>
      <c r="CU8183" s="2"/>
      <c r="CV8183" s="2"/>
      <c r="CW8183" s="2"/>
      <c r="CX8183" s="2"/>
      <c r="CY8183" s="2"/>
      <c r="CZ8183" s="2"/>
      <c r="DA8183" s="2"/>
      <c r="DB8183" s="2"/>
      <c r="DC8183" s="2"/>
    </row>
    <row r="8184" spans="1:107" s="40" customFormat="1" ht="17.25" customHeight="1" x14ac:dyDescent="0.35">
      <c r="A8184" s="1"/>
      <c r="B8184" s="1"/>
      <c r="C8184" s="1"/>
      <c r="D8184" s="1"/>
      <c r="E8184" s="1"/>
      <c r="F8184" s="1"/>
      <c r="G8184" s="1"/>
      <c r="H8184" s="2"/>
      <c r="I8184" s="2"/>
      <c r="J8184" s="2"/>
      <c r="K8184" s="2"/>
      <c r="L8184" s="2"/>
      <c r="M8184" s="2"/>
      <c r="N8184" s="2"/>
      <c r="O8184" s="2"/>
      <c r="P8184" s="2"/>
      <c r="Q8184" s="2"/>
      <c r="R8184" s="2"/>
      <c r="S8184" s="2"/>
      <c r="T8184" s="2"/>
      <c r="U8184" s="2"/>
      <c r="V8184" s="2"/>
      <c r="W8184" s="2"/>
      <c r="X8184" s="2"/>
      <c r="Y8184" s="2"/>
      <c r="Z8184" s="2"/>
      <c r="AA8184" s="2"/>
      <c r="AB8184" s="2"/>
      <c r="AC8184" s="2"/>
      <c r="AD8184" s="2"/>
      <c r="AE8184" s="2"/>
      <c r="AF8184" s="2"/>
      <c r="AG8184" s="2"/>
      <c r="AH8184" s="2"/>
      <c r="AI8184" s="2"/>
      <c r="AJ8184" s="2"/>
      <c r="AK8184" s="2"/>
      <c r="AL8184" s="2"/>
      <c r="AM8184" s="2"/>
      <c r="AN8184" s="2"/>
      <c r="AO8184" s="2"/>
      <c r="AP8184" s="2"/>
      <c r="AQ8184" s="2"/>
      <c r="AR8184" s="2"/>
      <c r="AS8184" s="2"/>
      <c r="AT8184" s="2"/>
      <c r="AU8184" s="2"/>
      <c r="AV8184" s="2"/>
      <c r="AW8184" s="2"/>
      <c r="AX8184" s="2"/>
      <c r="AY8184" s="2"/>
      <c r="AZ8184" s="2"/>
      <c r="BA8184" s="65"/>
      <c r="BB8184" s="2"/>
      <c r="BC8184" s="2"/>
      <c r="BD8184" s="2"/>
      <c r="BE8184" s="2"/>
      <c r="BF8184" s="2"/>
      <c r="BG8184" s="2"/>
      <c r="BH8184" s="2"/>
      <c r="BI8184" s="2"/>
      <c r="BJ8184" s="2"/>
      <c r="BK8184" s="2"/>
      <c r="BL8184" s="2"/>
      <c r="BM8184" s="2"/>
      <c r="BN8184" s="2"/>
      <c r="BO8184" s="2"/>
      <c r="BP8184" s="2"/>
      <c r="BQ8184" s="2"/>
      <c r="BR8184" s="2"/>
      <c r="BS8184" s="2"/>
      <c r="BT8184" s="2"/>
      <c r="BU8184" s="2"/>
      <c r="BV8184" s="2"/>
      <c r="BW8184" s="2"/>
      <c r="BX8184" s="2"/>
      <c r="BY8184" s="2"/>
      <c r="BZ8184" s="2"/>
      <c r="CA8184" s="2"/>
      <c r="CB8184" s="2"/>
      <c r="CC8184" s="2"/>
      <c r="CD8184" s="2"/>
      <c r="CE8184" s="2"/>
      <c r="CF8184" s="2"/>
      <c r="CG8184" s="2"/>
      <c r="CH8184" s="2"/>
      <c r="CI8184" s="2"/>
      <c r="CJ8184" s="2"/>
      <c r="CK8184" s="2"/>
      <c r="CL8184" s="2"/>
      <c r="CM8184" s="2"/>
      <c r="CN8184" s="2"/>
      <c r="CO8184" s="2"/>
      <c r="CP8184" s="2"/>
      <c r="CQ8184" s="2"/>
      <c r="CR8184" s="2"/>
      <c r="CS8184" s="2"/>
      <c r="CT8184" s="2"/>
      <c r="CU8184" s="2"/>
      <c r="CV8184" s="2"/>
      <c r="CW8184" s="2"/>
      <c r="CX8184" s="2"/>
      <c r="CY8184" s="2"/>
      <c r="CZ8184" s="2"/>
      <c r="DA8184" s="2"/>
      <c r="DB8184" s="2"/>
      <c r="DC8184" s="2"/>
    </row>
  </sheetData>
  <autoFilter ref="AX6:BA93" xr:uid="{B6EED0DE-6572-4556-B81D-920962FC0727}"/>
  <mergeCells count="32">
    <mergeCell ref="K4:K6"/>
    <mergeCell ref="L4:L6"/>
    <mergeCell ref="T5:Y5"/>
    <mergeCell ref="AZ29:AZ34"/>
    <mergeCell ref="M5:M6"/>
    <mergeCell ref="N5:N6"/>
    <mergeCell ref="Z5:AE5"/>
    <mergeCell ref="AF5:AK5"/>
    <mergeCell ref="AL5:AQ5"/>
    <mergeCell ref="AR5:AW5"/>
    <mergeCell ref="O4:O6"/>
    <mergeCell ref="P4:P6"/>
    <mergeCell ref="Q4:Q6"/>
    <mergeCell ref="R4:R6"/>
    <mergeCell ref="S4:S6"/>
    <mergeCell ref="M4:N4"/>
    <mergeCell ref="AX4:BA5"/>
    <mergeCell ref="Z3:BA3"/>
    <mergeCell ref="AX2:BA2"/>
    <mergeCell ref="T4:AW4"/>
    <mergeCell ref="AZ24:AZ26"/>
    <mergeCell ref="G2:AW2"/>
    <mergeCell ref="B3:N3"/>
    <mergeCell ref="B4:B6"/>
    <mergeCell ref="C4:C6"/>
    <mergeCell ref="D4:D6"/>
    <mergeCell ref="E4:E6"/>
    <mergeCell ref="F4:F6"/>
    <mergeCell ref="G4:G6"/>
    <mergeCell ref="H4:H6"/>
    <mergeCell ref="I4:I6"/>
    <mergeCell ref="J4:J6"/>
  </mergeCells>
  <conditionalFormatting sqref="S7:S93">
    <cfRule type="cellIs" dxfId="3" priority="2" operator="lessThan">
      <formula>0</formula>
    </cfRule>
  </conditionalFormatting>
  <conditionalFormatting sqref="S7:S93">
    <cfRule type="cellIs" dxfId="2" priority="1" operator="lessThan">
      <formula>-360</formula>
    </cfRule>
  </conditionalFormatting>
  <conditionalFormatting sqref="S7:S93">
    <cfRule type="expression" dxfId="1" priority="3">
      <formula>$R$8="EN TERMINOS"</formula>
    </cfRule>
    <cfRule type="expression" dxfId="0" priority="4">
      <formula>$R$8="VENCIDA"</formula>
    </cfRule>
  </conditionalFormatting>
  <dataValidations xWindow="1523" yWindow="616" count="25">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AA7:AA93 U7:U93 AS7:AS93 AN87 AG50:AG51 AG54:AG55 AG58 AM7:AM41 AM43:AM92" xr:uid="{04E4CCE3-6A9C-4950-9299-4BDDEC411A8C}"/>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V7:V93 AH59:AH93 AT7:AT93 AH7:AH49 AH52:AH53 AH56:AH57 AN7:AN86 AN88:AN93" xr:uid="{5DDBF17C-1836-4893-95EC-66DEC1643ED7}">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1CD90210-7272-4703-B5B3-81F50FC811C3}">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3EEABE2A-CD41-42E1-95F1-2A470C7A402E}">
      <formula1>0</formula1>
      <formula2>100000000</formula2>
    </dataValidation>
    <dataValidation type="date" operator="greaterThan" allowBlank="1" showInputMessage="1" showErrorMessage="1" errorTitle="Error" error="La fecha introducida es anterior a la fecha de registro" sqref="W7:W93" xr:uid="{D5370FBC-B9C7-4B10-9B12-C7298B593E17}">
      <formula1>XES7</formula1>
    </dataValidation>
    <dataValidation type="date" operator="greaterThan" allowBlank="1" showInputMessage="1" showErrorMessage="1" errorTitle="Error" error="La fecha introducida es anterior a la fecha de inicio" sqref="N7:N43 N45:N93" xr:uid="{1B5D0CE8-9F07-4504-8A8B-E506FBA920CE}">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AZ7:AZ24 AZ27:AZ29 AZ35:AZ93" xr:uid="{13310514-1BDF-45D4-9A6D-27D4C60488C4}">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0B5CC69B-EE23-444A-A067-EAEA29FAC2C2}">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9F3C135B-5668-44BD-A7D3-2BE45E520642}">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818370E3-2B78-4E9F-8A1F-ECC2BAB91EDB}">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D7183D63-68CA-431A-9066-D9E0A471F9F7}">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E21F6226-5331-4AEE-9BD4-5FC37FFB07B1}">
      <formula1>0</formula1>
      <formula2>390</formula2>
    </dataValidation>
    <dataValidation type="list" allowBlank="1" showInputMessage="1" showErrorMessage="1" sqref="AD7:AD93 X7:X93 AV7:AV93 AP7:AP60 AP90 AP73 AP62:AP71 AP75:AP83" xr:uid="{710812ED-5514-47C4-96A6-6BD674A56FAD}">
      <formula1>ESTADO</formula1>
    </dataValidation>
    <dataValidation type="list" allowBlank="1" showInputMessage="1" showErrorMessage="1" sqref="Y7:Y93 AE7:AE93 AW7:AW93 AK7:AK93 AQ7:AQ93" xr:uid="{C6F2A41A-AD04-4ADE-B811-97F511A49142}">
      <formula1>EFICAZ</formula1>
    </dataValidation>
    <dataValidation type="date" operator="lessThan" allowBlank="1" showInputMessage="1" showErrorMessage="1" errorTitle="Error" error="La fecha introducida es posterior a la fecha de cierre" sqref="M7" xr:uid="{8EAB02F8-5CB1-4DE3-967B-EA87638DEB0D}">
      <formula1>N7</formula1>
    </dataValidation>
    <dataValidation type="list" allowBlank="1" showInputMessage="1" showErrorMessage="1" sqref="E7:E93 P7:P93" xr:uid="{9FEB13D5-DA61-4824-8113-9332D0C02332}">
      <formula1>#REF!</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93" xr:uid="{39AC3A7B-99DF-41DA-8FA6-369AB408773E}">
      <formula1>#REF!</formula1>
    </dataValidation>
    <dataValidation operator="greaterThan" allowBlank="1" showInputMessage="1" showErrorMessage="1" errorTitle="Error" error="La fecha introducida es anterior a la fecha de inicio" sqref="N44" xr:uid="{E5B73E13-0A9B-4067-B304-D4EFC7A691C4}"/>
    <dataValidation type="date" operator="greaterThan" allowBlank="1" showInputMessage="1" showErrorMessage="1" errorTitle="Error" error="La fecha introducida es anterior a la fecha de registro" sqref="AO7:AO93" xr:uid="{282284D8-ACC6-4E56-9D17-5603559F6FAE}">
      <formula1>O7</formula1>
    </dataValidation>
    <dataValidation type="date" operator="greaterThan" allowBlank="1" showInputMessage="1" showErrorMessage="1" errorTitle="Error" error="La fecha introducida es anterior a la fecha de registro" sqref="AI7:AI50 AI52:AI53 AI56:AI57 AI59:AI93" xr:uid="{3B9BF69E-DC05-4551-B799-D5D37F35A402}">
      <formula1>O7</formula1>
    </dataValidation>
    <dataValidation type="date" operator="greaterThan" allowBlank="1" showInputMessage="1" showErrorMessage="1" errorTitle="Error" error="La fecha introducida es anterior a la fecha de registro" sqref="AC7:AC93" xr:uid="{9670FE97-900C-4EC7-BEF4-DBCEA34B26C0}">
      <formula1>O7</formula1>
    </dataValidation>
    <dataValidation type="date" operator="lessThan" allowBlank="1" showInputMessage="1" showErrorMessage="1" errorTitle="Error" error="La fecha introducida es posterior a la fecha de inicio" sqref="M8:M93" xr:uid="{BF468CF0-DA59-41A8-B6F4-FA192F9BFE8B}">
      <formula1>N8</formula1>
    </dataValidation>
    <dataValidation type="date" operator="greaterThan" allowBlank="1" showInputMessage="1" showErrorMessage="1" errorTitle="Error" error="La fecha introducida es anterior a la fecha de registro" sqref="AU7:AU93" xr:uid="{2E55163E-6940-4053-BAB8-B5C9087E63B0}">
      <formula1>O7</formula1>
    </dataValidation>
    <dataValidation type="list" allowBlank="1" showInputMessage="1" showErrorMessage="1" sqref="AJ7:AJ93 AP61 AP74 AP72 AP91:AP93 AP84:AP89" xr:uid="{726D8732-D431-4E01-AC75-2690D03935AA}">
      <formula1>$C$102:$C$104</formula1>
    </dataValidation>
    <dataValidation type="date" operator="greaterThan" allowBlank="1" showInputMessage="1" showErrorMessage="1" errorTitle="Error" error="La fecha introducida es anterior a la fecha de registro" sqref="AI51 AI54:AI55 AI58" xr:uid="{E9F09F9D-4453-49FE-B130-0E8199D66084}">
      <formula1>N51</formula1>
    </dataValidation>
  </dataValidations>
  <hyperlinks>
    <hyperlink ref="AY46" r:id="rId1" xr:uid="{47393444-DA8A-48C7-9EEC-505ABBA0F7B4}"/>
    <hyperlink ref="AY47" r:id="rId2" xr:uid="{E2A0A5AB-FCEA-4723-AAFD-EB733964ECA7}"/>
    <hyperlink ref="AY48" r:id="rId3" xr:uid="{BFE0DD55-80EF-43C8-B607-DAA695160C6F}"/>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2020-11-19T16:29:24Z</dcterms:modified>
</cp:coreProperties>
</file>