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DANE\ENTREGA DE CARGO OPLAN\2_PLANES_INSTITUCIONALES\6_PUBLICACIONES VERSIONES FINALES\"/>
    </mc:Choice>
  </mc:AlternateContent>
  <xr:revisionPtr revIDLastSave="0" documentId="13_ncr:1_{AB34BD85-AD60-4085-862B-70F9E8E37282}" xr6:coauthVersionLast="46" xr6:coauthVersionMax="46" xr10:uidLastSave="{00000000-0000-0000-0000-000000000000}"/>
  <bookViews>
    <workbookView xWindow="-120" yWindow="-120" windowWidth="20730" windowHeight="11160" xr2:uid="{00000000-000D-0000-FFFF-FFFF00000000}"/>
  </bookViews>
  <sheets>
    <sheet name="PLAN DE ACCIÓN INSTITUCIONAL" sheetId="28" r:id="rId1"/>
    <sheet name="BASE" sheetId="21" state="hidden" r:id="rId2"/>
    <sheet name="BASE2" sheetId="27" state="hidden" r:id="rId3"/>
    <sheet name="LISTAS" sheetId="19" state="hidden" r:id="rId4"/>
    <sheet name="ASIGNACION POR PROYECTO" sheetId="22" state="hidden" r:id="rId5"/>
  </sheets>
  <externalReferences>
    <externalReference r:id="rId6"/>
    <externalReference r:id="rId7"/>
    <externalReference r:id="rId8"/>
    <externalReference r:id="rId9"/>
  </externalReferences>
  <definedNames>
    <definedName name="_xlnm._FilterDatabase" localSheetId="1" hidden="1">BASE!$A$1:$CU$165</definedName>
    <definedName name="_xlnm._FilterDatabase" localSheetId="2" hidden="1">BASE2!$A$1:$B$1</definedName>
    <definedName name="_xlnm._FilterDatabase" localSheetId="0" hidden="1">'PLAN DE ACCIÓN INSTITUCIONAL'!$A$3:$U$547</definedName>
    <definedName name="A">BASE!#REF!</definedName>
    <definedName name="ADMINISTRADORASPUBLICO">#REF!</definedName>
    <definedName name="ANMINISTRADORASPRIVADO">#REF!</definedName>
    <definedName name="APORTESESCUELAS">#REF!</definedName>
    <definedName name="AREA">BASE!$N$3:$AC$3</definedName>
    <definedName name="_xlnm.Print_Area" localSheetId="4">'ASIGNACION POR PROYECTO'!$A$1:$D$30</definedName>
    <definedName name="ARRENDAMIENTO">#REF!</definedName>
    <definedName name="ARRENDAMIENTOS">#REF!</definedName>
    <definedName name="BARRANQUILLA">BASE!$CP$2:$CP$8</definedName>
    <definedName name="BOGOTÁ">BASE!$CR$2:$CR$12</definedName>
    <definedName name="BUCARAMANGA">BASE!$CS$2:$CS$4</definedName>
    <definedName name="CAL_2021_EVAL_CAL">BASE2!$F$4:$F$9</definedName>
    <definedName name="CALI">BASE!$CQ$2:$CQ$5</definedName>
    <definedName name="CAPA_TEC">BASE!$BS$3:$BS$6</definedName>
    <definedName name="CAPACITACION">#REF!</definedName>
    <definedName name="CAPACITACIÓN">#REF!</definedName>
    <definedName name="CARACTER_SOCIO">BASE!$BP$3:$BP$9</definedName>
    <definedName name="caractersoc">BASE2!$E$3:$E$12</definedName>
    <definedName name="CENSOE">BASE!$AB$4:$AB$14</definedName>
    <definedName name="censoec">BASE2!$H$3:$H$13</definedName>
    <definedName name="CENSOECONOMICO">BASE!$CB$3:$CB$5</definedName>
    <definedName name="COMPRADEEQUIPO">#REF!</definedName>
    <definedName name="COMPRAEQUIPO">#REF!</definedName>
    <definedName name="COMUNICACIONESYTRANS">#REF!</definedName>
    <definedName name="Concepto">BASE!$AQ$2:$AQ$11</definedName>
    <definedName name="COOP">BASE!$Q$4:$Q$5</definedName>
    <definedName name="COOR_REG_SEN">BASE!$BQ$3:$BQ$11</definedName>
    <definedName name="coordregsen">BASE2!$F$3:$F$10</definedName>
    <definedName name="ctasnales">BASE2!$G$3:$G$12</definedName>
    <definedName name="CUENTAS_N">BASE!$BR$3:$BR$8</definedName>
    <definedName name="DANE_CENTRAL">BASE!$CO$2</definedName>
    <definedName name="DCD">BASE!$P$4:$P$17</definedName>
    <definedName name="DICE">BASE!$Y$4:$Y$9</definedName>
    <definedName name="DIFUSION">BASE!$BT$3:$BT$7</definedName>
    <definedName name="DIG">BASE!$T$4:$T$15</definedName>
    <definedName name="DIMPE">BASE!$R$4:$R$52</definedName>
    <definedName name="DIRPEN">BASE!$N$4:$N$14</definedName>
    <definedName name="DIRSEN">BASE!$N$4:$N$8</definedName>
    <definedName name="DP" localSheetId="4">[1]LISTAS!$B$5:$B$8</definedName>
    <definedName name="DP">[2]LISTAS!$B$5:$B$8</definedName>
    <definedName name="DSCN">BASE!$W$4:$W$17</definedName>
    <definedName name="ENSERESYEQUIPOSDEOFICINA">#REF!</definedName>
    <definedName name="ESAP">#REF!</definedName>
    <definedName name="Etapa">[3]DATOS!$BH$2:$BH$7</definedName>
    <definedName name="FINANCIEROS">#REF!</definedName>
    <definedName name="FOCOS" localSheetId="4">'[1]LISTAS PE'!$B$5:$B$8</definedName>
    <definedName name="FOCOS">'[2]LISTAS PE'!$B$5:$B$8</definedName>
    <definedName name="FONDANE_SEN">BASE!$CA$3:$CA$4</definedName>
    <definedName name="fondanesen">BASE2!$I$3:$I$37</definedName>
    <definedName name="fortcapad">BASE2!$J$3:$J$13</definedName>
    <definedName name="fortdifusion">BASE2!$K$3:$K$6</definedName>
    <definedName name="fortics">BASE2!$L$3:$L$5</definedName>
    <definedName name="funocde">BASE2!$P$3:$P$4</definedName>
    <definedName name="GASTOSFINANCIEROS">#REF!</definedName>
    <definedName name="GEOESPACIAL">BASE!$BV$3:$BV$4</definedName>
    <definedName name="GESTION_DOC">BASE!$CC$3:$CC$4</definedName>
    <definedName name="GESTIONDOC">BASE!$AC$4:$AC$5</definedName>
    <definedName name="Hardware">BASE!$AX$2:$AX$11</definedName>
    <definedName name="HORASEXTRASFESTVAC">#REF!</definedName>
    <definedName name="ICBF">#REF!</definedName>
    <definedName name="Impresos">BASE!$BA$2:$BA$3</definedName>
    <definedName name="IMPRESOSYPUBLICACIONES">#REF!</definedName>
    <definedName name="IMPREVISTOS">#REF!</definedName>
    <definedName name="IMPUESTOS">#REF!</definedName>
    <definedName name="infogeo">BASE2!$M$3:$M$10</definedName>
    <definedName name="INFRAESTRUCTURA">BASE!$BX$3</definedName>
    <definedName name="Insumos">BASE!$AV$2:$AV$312</definedName>
    <definedName name="JOTA">BASE!#REF!</definedName>
    <definedName name="JUDICIALES">#REF!</definedName>
    <definedName name="JURIDICA">BASE!$AA$4:$AA$5</definedName>
    <definedName name="LOGIST">BASE!$BW$3:$BW$18</definedName>
    <definedName name="LOGISTICA">BASE!$S$4:$S$64</definedName>
    <definedName name="MANIZALES">BASE!$CT$2:$CT$5</definedName>
    <definedName name="MANTENIMIENTO">#REF!</definedName>
    <definedName name="MATERIALESYSUMINISTROS">#REF!</definedName>
    <definedName name="MEDELLÍN">BASE!$CU$2:$CU$6</definedName>
    <definedName name="mejinfraestructura">BASE2!$O$3:$O$4</definedName>
    <definedName name="MULTAS">#REF!</definedName>
    <definedName name="MULTASYSANCIONES">#REF!</definedName>
    <definedName name="OCI">BASE!$Z$4:$Z$5</definedName>
    <definedName name="OPLAN">BASE!$O$4:$O$8</definedName>
    <definedName name="Otros">#REF!</definedName>
    <definedName name="Otros_gastos_operativos">BASE!$AW$2:$AW$12</definedName>
    <definedName name="OTROSGASTOSBIENES">#REF!</definedName>
    <definedName name="OTROSGASTOSSERVICIOS">#REF!</definedName>
    <definedName name="OTROSPORBIENES">#REF!</definedName>
    <definedName name="OTROSPORSERVICIOS">#REF!</definedName>
    <definedName name="PRIMATECNICA">#REF!</definedName>
    <definedName name="PROYECTO">BASE!$BP$2:$CB$2</definedName>
    <definedName name="PROYECTO_INV">[3]DATOS!$H$2:$H$25</definedName>
    <definedName name="PROYECTOS2021">BASE2!$E$2:$R$2</definedName>
    <definedName name="proylogistica">BASE2!$N$3:$N$59</definedName>
    <definedName name="RUBRO">#REF!</definedName>
    <definedName name="RUBROFUN">'[4]BASE FUNC'!$A$3:$AB$3</definedName>
    <definedName name="SECRETARIA">BASE!$X$4:$X$8</definedName>
    <definedName name="SEGUROS">#REF!</definedName>
    <definedName name="SENA">#REF!</definedName>
    <definedName name="Servicios_TIC">BASE!$AZ$2:$AZ$21</definedName>
    <definedName name="SERVICIOSPUBLICOS">#REF!</definedName>
    <definedName name="SERVICIOSPÚBLICOS">#REF!</definedName>
    <definedName name="SISTEM">BASE!$BU$3</definedName>
    <definedName name="SISTEMAS">BASE!$U$4:$U$9</definedName>
    <definedName name="Software">BASE!$AY$2:$AY$8</definedName>
    <definedName name="SUBDIRECCION">BASE!$V$4:$V$7</definedName>
    <definedName name="SUELDOSNOMINA">#REF!</definedName>
    <definedName name="T_ECONOMICOS">BASE!$BY$3:$BY$17</definedName>
    <definedName name="T_SOCIALES">BASE!$BZ$3:$BZ$12</definedName>
    <definedName name="Talento_Humano">BASE!$AR$2:$AR$24</definedName>
    <definedName name="temaseconomicos">BASE2!$Q$3:$Q$32</definedName>
    <definedName name="temassociales">BASE2!$R$3:$R$15</definedName>
    <definedName name="TERIITORIAL">BASE!$CO$1:$CU$1</definedName>
    <definedName name="TERRITORIAL">[3]DATOS!$C$2:$C$8</definedName>
    <definedName name="Tipo_Producto">[3]DATOS!$BI$2:$BI$8</definedName>
    <definedName name="Tipo_Reprogramacion_Actividad">[3]DATOS!$BG$2:$BG$6</definedName>
    <definedName name="Tiquetes">BASE!$AU$2:$AU$3</definedName>
    <definedName name="Transporte">BASE!$AS$2:$AS$5</definedName>
    <definedName name="VIATICOS">#REF!</definedName>
    <definedName name="VIÁTICOS">#REF!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 i="21" l="1"/>
  <c r="AF11" i="21"/>
  <c r="AF33" i="21"/>
  <c r="AF3" i="21"/>
  <c r="AF4" i="21"/>
  <c r="AF5" i="21"/>
  <c r="AF7" i="21"/>
  <c r="AF8" i="21"/>
  <c r="AF9" i="21"/>
  <c r="AF10" i="21"/>
  <c r="AF12" i="21"/>
  <c r="AF13" i="21"/>
  <c r="AF14" i="21"/>
  <c r="AF15" i="21"/>
  <c r="AF16" i="21"/>
  <c r="AF17" i="21"/>
  <c r="AF18" i="21"/>
  <c r="AF19" i="21"/>
  <c r="AF20" i="21"/>
  <c r="AF21" i="21"/>
  <c r="AF22" i="21"/>
  <c r="AF23" i="21"/>
  <c r="AF24" i="21"/>
  <c r="AF25" i="21"/>
  <c r="AF26" i="21"/>
  <c r="AF27" i="21"/>
  <c r="AF28" i="21"/>
  <c r="AF29" i="21"/>
  <c r="AF30" i="21"/>
  <c r="AF31" i="21"/>
  <c r="AF32" i="21"/>
  <c r="AF34" i="21"/>
  <c r="AF35" i="21"/>
  <c r="AF2" i="21"/>
  <c r="C16" i="22"/>
  <c r="D16" i="22"/>
</calcChain>
</file>

<file path=xl/sharedStrings.xml><?xml version="1.0" encoding="utf-8"?>
<sst xmlns="http://schemas.openxmlformats.org/spreadsheetml/2006/main" count="9153" uniqueCount="2094">
  <si>
    <t>Dirección de Geoestadística</t>
  </si>
  <si>
    <t>FORTALECIMIENTO DE LA DIFUSION</t>
  </si>
  <si>
    <t>Transporte</t>
  </si>
  <si>
    <t>Tiquetes</t>
  </si>
  <si>
    <t>Insumos</t>
  </si>
  <si>
    <t>Plan Nacional de Desarrollo</t>
  </si>
  <si>
    <t xml:space="preserve">DEFINICIÓN METAS E HITOS </t>
  </si>
  <si>
    <t>DISTRIBUCIÓN PORCENTUAL DE LOS HITOS</t>
  </si>
  <si>
    <t>ALINEACIÓN LINEAMIENTOS ESTRATÉGICOS</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</si>
  <si>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</si>
  <si>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</si>
  <si>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</si>
  <si>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</si>
  <si>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</si>
  <si>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</si>
  <si>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</si>
  <si>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</si>
  <si>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</si>
  <si>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</si>
  <si>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</si>
  <si>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</si>
  <si>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DESCRIPCIÓN DEL APORTE AL PLAN ESTRATÉGICO</t>
  </si>
  <si>
    <t>PLANES ADMINISTRATIVOS 1</t>
  </si>
  <si>
    <t>PLANES ADMINISTRATIVOS 2</t>
  </si>
  <si>
    <t>POLÍTICA MIPG RELACIONADA</t>
  </si>
  <si>
    <t>PROCESO GSBPM</t>
  </si>
  <si>
    <t>Base de datos del censo de población y vivienda</t>
  </si>
  <si>
    <t>GESTIÓN DOCUMENTAL</t>
  </si>
  <si>
    <t>Documentos de Lineamiento Técnicos GD</t>
  </si>
  <si>
    <t>PLANTA DE PERSONAL</t>
  </si>
  <si>
    <t>Servicios Tecnológicos GD</t>
  </si>
  <si>
    <t>Documentos de planeación</t>
  </si>
  <si>
    <t>PROYECTO</t>
  </si>
  <si>
    <t>PLAN</t>
  </si>
  <si>
    <t>TERRITORIAL</t>
  </si>
  <si>
    <t>GESTION_DOCUMENTAL_2021_DOC</t>
  </si>
  <si>
    <t>DANE CENTRAL</t>
  </si>
  <si>
    <t>PRODUCTO</t>
  </si>
  <si>
    <t>COMPONENTE/INVESTIGACION</t>
  </si>
  <si>
    <t>GESTION_DOCUMENTAL_2021_TEC</t>
  </si>
  <si>
    <t>TIPO DE INSUMO</t>
  </si>
  <si>
    <t>Armenia</t>
  </si>
  <si>
    <t>Hardware</t>
  </si>
  <si>
    <t>Escaneres</t>
  </si>
  <si>
    <t>Barranquilla</t>
  </si>
  <si>
    <t>Otros_gastos_operativos</t>
  </si>
  <si>
    <t>Otros Gastos Asociados A La Investigacion Y/O Proyecto</t>
  </si>
  <si>
    <t>AREA</t>
  </si>
  <si>
    <t>CODIGOPRESUPUESTAL</t>
  </si>
  <si>
    <t>Dirección de Censos y Demografía</t>
  </si>
  <si>
    <t>DCD</t>
  </si>
  <si>
    <t>Direccion de Censos y Demografia</t>
  </si>
  <si>
    <t>SEDE</t>
  </si>
  <si>
    <t>TERRI</t>
  </si>
  <si>
    <t>Categoría</t>
  </si>
  <si>
    <t>Descripción</t>
  </si>
  <si>
    <t xml:space="preserve">Desde </t>
  </si>
  <si>
    <t>Hasta</t>
  </si>
  <si>
    <t>Sede/Subsede</t>
  </si>
  <si>
    <t>Tipo de Reprogramación</t>
  </si>
  <si>
    <t>Concepto</t>
  </si>
  <si>
    <t>Talento_Humano</t>
  </si>
  <si>
    <t>Viaticos</t>
  </si>
  <si>
    <t>Software</t>
  </si>
  <si>
    <t>Servicios_TIC</t>
  </si>
  <si>
    <t>Impresos</t>
  </si>
  <si>
    <t>DIMPE</t>
  </si>
  <si>
    <t>SUBDIRECCIÓN</t>
  </si>
  <si>
    <t>DSCN</t>
  </si>
  <si>
    <t>DIG</t>
  </si>
  <si>
    <t>VARIOS</t>
  </si>
  <si>
    <t>DIRPEN</t>
  </si>
  <si>
    <t>Tipo Reprogramacion Actividades</t>
  </si>
  <si>
    <t>Etapa</t>
  </si>
  <si>
    <t>Tipo de Producto</t>
  </si>
  <si>
    <t>CARACTER SOCIODEMOGRAFICO</t>
  </si>
  <si>
    <t>COORDINACION Y REGULACION DEL SEN</t>
  </si>
  <si>
    <t>CUENTAS NACIONALES Y MACROECONOMIA</t>
  </si>
  <si>
    <t>FORTALECIMIENTO DE LA CAPACIDAD TECNICA Y ADMINISTRATIVA</t>
  </si>
  <si>
    <t>FORTALECIMIENTO Y MODERNIZACION DE LAS TICS</t>
  </si>
  <si>
    <t>GEOESPACIAL</t>
  </si>
  <si>
    <t>LOGISTICA</t>
  </si>
  <si>
    <t>MEJORAMIENTO INFRAESTRUCTURA Y EQUIPAMIENTO FISICO</t>
  </si>
  <si>
    <t>TEMAS ECONOMICOS</t>
  </si>
  <si>
    <t>TEMAS SOCIALES</t>
  </si>
  <si>
    <t>FORTALECIMIENTO DE INFORMACION - SEN</t>
  </si>
  <si>
    <t>DESARROLLO CENSO ECONOMICO. NACIONAL</t>
  </si>
  <si>
    <t>CARACTER_SOCIO</t>
  </si>
  <si>
    <t>NUEVO RUBRO</t>
  </si>
  <si>
    <t>DANE_CENTRAL</t>
  </si>
  <si>
    <t>BARRANQUILLA</t>
  </si>
  <si>
    <t>CALI</t>
  </si>
  <si>
    <t>BOGOTÁ</t>
  </si>
  <si>
    <t>BUCARAMANGA</t>
  </si>
  <si>
    <t>MANIZALES</t>
  </si>
  <si>
    <t>MEDELLÍN</t>
  </si>
  <si>
    <t>CHC_2021_DM</t>
  </si>
  <si>
    <t>C-0401-1003-20</t>
  </si>
  <si>
    <t>Caracter Sociodemografico</t>
  </si>
  <si>
    <t>Censo Habitante de Calle</t>
  </si>
  <si>
    <t>Dirección de Síntesis y Cuentas Nacionales</t>
  </si>
  <si>
    <t>Direccion de Sintesis y Cuentas Nacionales</t>
  </si>
  <si>
    <t>Dirección de Coordinación y Regulación del Sen</t>
  </si>
  <si>
    <t>Oficina Asesora de Planeación</t>
  </si>
  <si>
    <t>Oficina de Cooperación Internacional</t>
  </si>
  <si>
    <t>Direccion de Metodologia y Produccion Estadistica</t>
  </si>
  <si>
    <t>Area Logística y Producción</t>
  </si>
  <si>
    <t>Oficina de Sistemas</t>
  </si>
  <si>
    <t>Subdirección</t>
  </si>
  <si>
    <t>Secretaría General</t>
  </si>
  <si>
    <t>Dirección de Información y Comunicación Estadística</t>
  </si>
  <si>
    <t>Oficina de Control Interno</t>
  </si>
  <si>
    <t>Oficina Jurídica</t>
  </si>
  <si>
    <t>CENSO ECONOMICO</t>
  </si>
  <si>
    <t>GESTION DOCUMENTAL</t>
  </si>
  <si>
    <t>Apartadó</t>
  </si>
  <si>
    <t>RH 1101</t>
  </si>
  <si>
    <t>Experto Calificado</t>
  </si>
  <si>
    <t>Reducir saldo 
[Fila con ejecución]</t>
  </si>
  <si>
    <t>Profesional Junior</t>
  </si>
  <si>
    <t>Especial Hora</t>
  </si>
  <si>
    <t>Nacional</t>
  </si>
  <si>
    <t>Cinta De Transferencia 40X16011 Impresora Lexmark</t>
  </si>
  <si>
    <t>Bota Pantanera</t>
  </si>
  <si>
    <t>Alquiler Equipos_Pc</t>
  </si>
  <si>
    <t>Licencias Adobe Cloude</t>
  </si>
  <si>
    <t>Bodega De Datos</t>
  </si>
  <si>
    <t>Impresion De Formularios Y Cartas</t>
  </si>
  <si>
    <t>DIMPE - Logistico</t>
  </si>
  <si>
    <t>No Aplica</t>
  </si>
  <si>
    <t>Ajustar Fechas</t>
  </si>
  <si>
    <t>Análisis</t>
  </si>
  <si>
    <t>Archivo</t>
  </si>
  <si>
    <t>COOR_REG_SEN</t>
  </si>
  <si>
    <t>CUENTAS_N</t>
  </si>
  <si>
    <t>CAPA_TEC</t>
  </si>
  <si>
    <t>DIFUSION</t>
  </si>
  <si>
    <t>SISTEM</t>
  </si>
  <si>
    <t>LOGIST</t>
  </si>
  <si>
    <t>INFRAESTRUCTURA</t>
  </si>
  <si>
    <t>T_ECONOMICOS</t>
  </si>
  <si>
    <t>T_SOCIALES</t>
  </si>
  <si>
    <t>FONDANE_SEN</t>
  </si>
  <si>
    <t>CENSOECONOMICO</t>
  </si>
  <si>
    <t>GESTION_DOC</t>
  </si>
  <si>
    <t>Documentos de Regulación</t>
  </si>
  <si>
    <t>C-0401-1003-26-0-0401088-02</t>
  </si>
  <si>
    <t>Cali</t>
  </si>
  <si>
    <t>Bogotá</t>
  </si>
  <si>
    <t>Arauca</t>
  </si>
  <si>
    <t>CSDM_CNPV_2021_CR</t>
  </si>
  <si>
    <t>Censo Nacional de Poblacion y Vivienda - CSDM</t>
  </si>
  <si>
    <t>Direccion de Geoestadistica</t>
  </si>
  <si>
    <t>OPLAN</t>
  </si>
  <si>
    <t>COOP</t>
  </si>
  <si>
    <t>SISTEMAS</t>
  </si>
  <si>
    <t>SUBDIRECCION</t>
  </si>
  <si>
    <t>SECRETARIA</t>
  </si>
  <si>
    <t>DICE</t>
  </si>
  <si>
    <t>OCI</t>
  </si>
  <si>
    <t>JURIDICA</t>
  </si>
  <si>
    <t>CENSOE</t>
  </si>
  <si>
    <t>GESTIONDOC</t>
  </si>
  <si>
    <t>RH 1102</t>
  </si>
  <si>
    <t>Experto II - Formular, diseñar, evaluar políticas, planes, programas y metodologías</t>
  </si>
  <si>
    <t>Cartagena</t>
  </si>
  <si>
    <t>Adicionar valor 
[Fila con ejecución]</t>
  </si>
  <si>
    <t>Especial Rural</t>
  </si>
  <si>
    <t>Internacional</t>
  </si>
  <si>
    <t>Acetato En Rollo</t>
  </si>
  <si>
    <t>Botas En Cuero</t>
  </si>
  <si>
    <t>Licencia Google, Incluido Arc2Earth, Google Earth Profesional Y Google Business</t>
  </si>
  <si>
    <t>Adquisisciÿn Cintas Tecnología Lto 4,</t>
  </si>
  <si>
    <t>Impresion De Material Necesario Para Difusion</t>
  </si>
  <si>
    <t>DIMPE - Tematico</t>
  </si>
  <si>
    <t>Eliminar Producto</t>
  </si>
  <si>
    <t>Detección y análisis de requerimientos</t>
  </si>
  <si>
    <t>Boletín</t>
  </si>
  <si>
    <t>Bases de microdatos anonimizados</t>
  </si>
  <si>
    <t>Boletines Técnicos de la Cuenta Satélite de Medio Ambiente</t>
  </si>
  <si>
    <t>Documentos de lineamientos técnicos</t>
  </si>
  <si>
    <t>Servicio de certificación de información estadística</t>
  </si>
  <si>
    <t xml:space="preserve">Servicios de información para la gestión administrativa </t>
  </si>
  <si>
    <t>Bases de Datos del Marco Geoestadístico Nacional</t>
  </si>
  <si>
    <t>Bases de datos de la Temática Agropecuaria</t>
  </si>
  <si>
    <t>Sedes mantenidas</t>
  </si>
  <si>
    <t>Boletines Técnicos de la Temática Agropecuaria</t>
  </si>
  <si>
    <t>Boletines Técnicos de la Temática Cultura</t>
  </si>
  <si>
    <t>Servicio de información de las estadísticas de las entidades del Sistema Estadístico Nacional</t>
  </si>
  <si>
    <t>Bases de Datos del Marco Geoestadístico Nacional CE</t>
  </si>
  <si>
    <t>C-0401-1003-26-0-0401090-02</t>
  </si>
  <si>
    <t>Mocoa</t>
  </si>
  <si>
    <t>Florencia</t>
  </si>
  <si>
    <t>Bucaramanga</t>
  </si>
  <si>
    <t>Ibague</t>
  </si>
  <si>
    <t>Medellín</t>
  </si>
  <si>
    <t>Cuentas Nacionales y Macroeconomia</t>
  </si>
  <si>
    <t>CSDM_CNPV_2021_DEP</t>
  </si>
  <si>
    <t>Dirección de Metodología y Producción Estadística</t>
  </si>
  <si>
    <t>DIRPEN_TRV_2021_DIMPE</t>
  </si>
  <si>
    <t>OPLAN_2021_DP</t>
  </si>
  <si>
    <t>COOP_2021_DLT</t>
  </si>
  <si>
    <t>TE_AGRO_2021_ESTUDIOS_AGROPECUARIOS</t>
  </si>
  <si>
    <t>CONV_FONTUR_19_2021_LOG</t>
  </si>
  <si>
    <t>SGEO_2021_GEOSERVICIOS_SIGE</t>
  </si>
  <si>
    <t>SIST_TRV_2021_DCD</t>
  </si>
  <si>
    <t>SUBDIR_CAPAD_2021_DP</t>
  </si>
  <si>
    <t>CSA_2021</t>
  </si>
  <si>
    <t>AMFIS_2021</t>
  </si>
  <si>
    <t>FORT_DIFUSION_2021_COM</t>
  </si>
  <si>
    <t>OCI_2021_DP</t>
  </si>
  <si>
    <t>JURIDICA_2021_DP</t>
  </si>
  <si>
    <t>CENSO_ECONOMICO_2021_DICE_DM</t>
  </si>
  <si>
    <t>RH 1103</t>
  </si>
  <si>
    <t>Experto I - Formular, coordinar y ejecutar políticas y planes; emitir conceptos; realizar estudios e investigaciones</t>
  </si>
  <si>
    <t>Riohacha</t>
  </si>
  <si>
    <t xml:space="preserve">Crear nueva Fila
</t>
  </si>
  <si>
    <t>Profesional</t>
  </si>
  <si>
    <t>Otros</t>
  </si>
  <si>
    <t>Papel Calcio 90Gr</t>
  </si>
  <si>
    <t>Cachucha</t>
  </si>
  <si>
    <t>Impresora De Inyección De Tinta Para Aplicaciones De Impresión Comercial</t>
  </si>
  <si>
    <t>Actualizacion Y Soporte Tecnico De Dyalogo</t>
  </si>
  <si>
    <t>Soporte Soluciÿn Firewall</t>
  </si>
  <si>
    <t>Crear Nuevo Producto</t>
  </si>
  <si>
    <t>Diseño de la Operación Estadística</t>
  </si>
  <si>
    <t>Base de Datos</t>
  </si>
  <si>
    <t>Bases de Datos de la temática de Salud</t>
  </si>
  <si>
    <t xml:space="preserve">Documentos de diagnóstico del aprovechamiento de registros administrativos </t>
  </si>
  <si>
    <t>Boletines Técnicos de la Cuenta Satélite de Salud</t>
  </si>
  <si>
    <t>Servicio de difusión de la información estadística</t>
  </si>
  <si>
    <t>Servicio de geo información Estadística</t>
  </si>
  <si>
    <t>Bases de datos de la Temática Ambiental</t>
  </si>
  <si>
    <t>Boletines Técnicos de la Temática Comercio Internacional</t>
  </si>
  <si>
    <t>Boletines Técnicos de la Temática Educación</t>
  </si>
  <si>
    <t>Servicio de evaluación del proceso estadístico</t>
  </si>
  <si>
    <t>Documentos metodológicos CE</t>
  </si>
  <si>
    <t>C-0499-1003-6-0-0499054-02</t>
  </si>
  <si>
    <t>Pasto</t>
  </si>
  <si>
    <t>Inírida</t>
  </si>
  <si>
    <t>Cúcuta</t>
  </si>
  <si>
    <t>Manizales</t>
  </si>
  <si>
    <t>Monteria</t>
  </si>
  <si>
    <t>Informacion Geoespacial</t>
  </si>
  <si>
    <t>MIG_2021_BT</t>
  </si>
  <si>
    <t>Estadisticas sobre Migracion</t>
  </si>
  <si>
    <t>Dirección de Regulación, Planeación, Estandarización y Normalización</t>
  </si>
  <si>
    <t>Direccion de Regulacion, Planeacion, Estandarizacion y Normalizacion</t>
  </si>
  <si>
    <t>CAL_2021_EVAL_CAL</t>
  </si>
  <si>
    <t>OPLAN_2021_SIA</t>
  </si>
  <si>
    <t>TE_AGRO_2021_SIPSA</t>
  </si>
  <si>
    <t>CONV_MINTIC_19_2021_LOG</t>
  </si>
  <si>
    <t>SGEO_2021_GESTION_CONOCIMIENTO</t>
  </si>
  <si>
    <t>ARQ_APL_2021</t>
  </si>
  <si>
    <t>DIR_SUB_TRV_2021_LOG</t>
  </si>
  <si>
    <t>CSCUL_2021</t>
  </si>
  <si>
    <t>SECGEN_TRV_2021_LOG</t>
  </si>
  <si>
    <t>FORT_DIFUSION_2021_DIF</t>
  </si>
  <si>
    <t>CENSO_ECONOMICO_2021_DIG_BDDE</t>
  </si>
  <si>
    <t>RH 2101</t>
  </si>
  <si>
    <t>Profesional - Formular, diseñar, implementar, evaluar, ejecutar planes programas</t>
  </si>
  <si>
    <t>San Andres</t>
  </si>
  <si>
    <t>Ajustar Fecha 
[Fila sin ejecución]</t>
  </si>
  <si>
    <t>Experto II</t>
  </si>
  <si>
    <t>Urbano</t>
  </si>
  <si>
    <t>Kit Fusor Hp Q7504A</t>
  </si>
  <si>
    <t>Chaleco</t>
  </si>
  <si>
    <t>Computadores De Escritorio</t>
  </si>
  <si>
    <t>Licencia Multiusuario Erdas</t>
  </si>
  <si>
    <t>Renovaciÿn Soporte Del Licenciamiento Ibm Spss</t>
  </si>
  <si>
    <t>Eliminar Actividad</t>
  </si>
  <si>
    <t>Ejecución</t>
  </si>
  <si>
    <t>Documento</t>
  </si>
  <si>
    <t>Boletines Técnicos de la Temática Demografía y Población</t>
  </si>
  <si>
    <t>Boletines Técnicos de las Cuentas Anuales de Bienes y Servicios</t>
  </si>
  <si>
    <t>Servicio de Implementación Sistemas de Gestión</t>
  </si>
  <si>
    <t>Servicio de información estadística sobre registro y satisfacción ciudadana y atención de trámites y servicios del Estado</t>
  </si>
  <si>
    <t>Bases de datos de la Temática de Comercio Internacional</t>
  </si>
  <si>
    <t>Boletines Técnicos de la Temática Comercio Interno</t>
  </si>
  <si>
    <t>Boletines Técnicos de la Temática Gobierno</t>
  </si>
  <si>
    <t>Bases de Datos del Directorio Estadístico CE</t>
  </si>
  <si>
    <t>C-0401-1003-20-0-0401055-02</t>
  </si>
  <si>
    <t>Popayán</t>
  </si>
  <si>
    <t>Leticia</t>
  </si>
  <si>
    <t>Pereira</t>
  </si>
  <si>
    <t>Quibdó</t>
  </si>
  <si>
    <t>Temas Economicos</t>
  </si>
  <si>
    <t>EEVV_2021_BD</t>
  </si>
  <si>
    <t>Estadisticas Vitales</t>
  </si>
  <si>
    <t>Dirección de Difusión, Mercadeo y Cultura Estadística</t>
  </si>
  <si>
    <t>Direccion de Difusion, Mercadeo y Cultura Estadística</t>
  </si>
  <si>
    <t>DTEC_DIRPEN_2021_ARTI_SEN</t>
  </si>
  <si>
    <t>OPLAN_2021_SISG</t>
  </si>
  <si>
    <t>TE_AMBIENTAL_2021_EAI</t>
  </si>
  <si>
    <t>CONV_SDDE_19_2021_LOG</t>
  </si>
  <si>
    <t>SGEO_2021_INFO_ESTRATIF</t>
  </si>
  <si>
    <t>ARQ_TEC_2021</t>
  </si>
  <si>
    <t>A03_2021_OCDE</t>
  </si>
  <si>
    <t>CST_2021</t>
  </si>
  <si>
    <t>SEC_CAPAD_2021_DP</t>
  </si>
  <si>
    <t>FORT_DIFUSION_2021_GRUPOS_INTERES</t>
  </si>
  <si>
    <t>CENSO_ECONOMICO_2021_DIG_BDMGN</t>
  </si>
  <si>
    <t>RH 2102</t>
  </si>
  <si>
    <t>Profesional Junior - Participar en la formulación, diseño e implementación; acciones de ejecutar y evaluar</t>
  </si>
  <si>
    <t>Santa Marta</t>
  </si>
  <si>
    <t>Eliminar 
[Fila sin ejecución]</t>
  </si>
  <si>
    <t>Experto I</t>
  </si>
  <si>
    <t>Tajalápices Manuales</t>
  </si>
  <si>
    <t>Chaleco Logo Dane</t>
  </si>
  <si>
    <t>Computadores Personales</t>
  </si>
  <si>
    <t>Licencia Multiusduario Esri - Ela</t>
  </si>
  <si>
    <t>Ipv4 - Ipv6 - Adquisiÿn Rango De Direcciones</t>
  </si>
  <si>
    <t>Crear Nueva Actividad</t>
  </si>
  <si>
    <t>Producción Estadística</t>
  </si>
  <si>
    <t>Informe</t>
  </si>
  <si>
    <t>Cuadros de resultados del censo de población y vivienda</t>
  </si>
  <si>
    <t>Servicio de articulación del Sistema Estadístico Nacional</t>
  </si>
  <si>
    <t>Boletines Técnicos de las Cuentas Anuales de Sectores Institucionales</t>
  </si>
  <si>
    <t>Servicios de información actualizados</t>
  </si>
  <si>
    <t>Servicio de procesamiento especializado de microdatos anonimizados de uso en sitio</t>
  </si>
  <si>
    <t>Bases de datos de la Temática de Comercio Interno</t>
  </si>
  <si>
    <t>Boletines Técnicos de la Temática Industria</t>
  </si>
  <si>
    <t>Boletines Técnicos de la Temática Mercado Laboral</t>
  </si>
  <si>
    <t>C-0401-1003-21-0-0401003-02</t>
  </si>
  <si>
    <t>Mitú</t>
  </si>
  <si>
    <t>Urabá</t>
  </si>
  <si>
    <t>Temas Sociales</t>
  </si>
  <si>
    <t>ETN_2021_CR</t>
  </si>
  <si>
    <t>Grupos Etnicos</t>
  </si>
  <si>
    <t>Secretaria General</t>
  </si>
  <si>
    <t>PLAYART_2021_ASIS_TEC</t>
  </si>
  <si>
    <t>OPLAN_2021_SEI</t>
  </si>
  <si>
    <t>TE_C_INTERNAL_2021_EXPO_IMPO</t>
  </si>
  <si>
    <t>COLCIENCIAS_ENA_2021_LOGISTICA</t>
  </si>
  <si>
    <t>SGEO_2021_PLAN_ SIGE</t>
  </si>
  <si>
    <t>CONV_MINTIC_19_2021_SISTEMAS</t>
  </si>
  <si>
    <t>CSEC_2021</t>
  </si>
  <si>
    <t>CTO_GEIH_MED_2021_SECGEN</t>
  </si>
  <si>
    <t>COM_2021_SIA</t>
  </si>
  <si>
    <t>CENSO_ECONOMICO_2021_DIMPE_DM</t>
  </si>
  <si>
    <t>RH 3101</t>
  </si>
  <si>
    <t>Técnico - Apoyar la ejecución de procesos</t>
  </si>
  <si>
    <t>Sincelejo</t>
  </si>
  <si>
    <t>Tecnico</t>
  </si>
  <si>
    <t>Hp Q5953A Magenta</t>
  </si>
  <si>
    <t>Gastos Asociados Al Operativo De Campo</t>
  </si>
  <si>
    <t>Laptop</t>
  </si>
  <si>
    <t>Stata</t>
  </si>
  <si>
    <t>Moodle</t>
  </si>
  <si>
    <t>Publicación</t>
  </si>
  <si>
    <t>Cuadros de resultados para la temática de demografía y población</t>
  </si>
  <si>
    <t>Servicio de asistencia técnica para el fortalecimiento de la capacidad estadística</t>
  </si>
  <si>
    <t>Boletines Técnicos de las Cuentas Departamentales</t>
  </si>
  <si>
    <t>Servicio de Información Implementado</t>
  </si>
  <si>
    <t>Bases de datos de la Temática de Construcción</t>
  </si>
  <si>
    <t>Boletines Técnicos de la Temática Precios y Costos</t>
  </si>
  <si>
    <t>Boletines Técnicos de la Temática Pobreza y Condiciones de Vida</t>
  </si>
  <si>
    <t>INFORMACION GEOESPACIAL</t>
  </si>
  <si>
    <t>C-0499-1003-6-0-0499053-02</t>
  </si>
  <si>
    <t>Neiva</t>
  </si>
  <si>
    <t>Coordinacion y Regulacion del SEN</t>
  </si>
  <si>
    <t>PPED_2021_CR</t>
  </si>
  <si>
    <t>Proyecciones de Poblacion</t>
  </si>
  <si>
    <t>PLAYART_2021_INF_SEN</t>
  </si>
  <si>
    <t>TE_C_INTERNAL_2021_MTCES</t>
  </si>
  <si>
    <t>LOG_TRV_2021_LOG</t>
  </si>
  <si>
    <t>BDMGN_2021_ACTUALIZAR_MGN</t>
  </si>
  <si>
    <t>CONV_MINVI_CEED_2021_SISTEMAS</t>
  </si>
  <si>
    <t>CSPA_2021</t>
  </si>
  <si>
    <t>DICE_TRV_2021_LOG</t>
  </si>
  <si>
    <t>CENSO_ECONOMICO_2021_DIRPEN_DM</t>
  </si>
  <si>
    <t>RH 4101</t>
  </si>
  <si>
    <t>Asistencial - acciones de recibir y tramitar documentos y solicitudes</t>
  </si>
  <si>
    <t>Valledupar</t>
  </si>
  <si>
    <t>Asistencial</t>
  </si>
  <si>
    <t>Unidad</t>
  </si>
  <si>
    <t>Otras Solicitudes</t>
  </si>
  <si>
    <t>Proyector</t>
  </si>
  <si>
    <t>Spss Statics Pala Nivel Iii</t>
  </si>
  <si>
    <t>Mesa De Ayuda</t>
  </si>
  <si>
    <t>Documentos de estudios postcensales temáticas demográficas y poblacionales</t>
  </si>
  <si>
    <t xml:space="preserve">Servicio de educación informal sobre los instrumentos de coordinación del Sistema Estadístico Nacional </t>
  </si>
  <si>
    <t>Boletines Técnicosdel PIB Nacional</t>
  </si>
  <si>
    <t>Bases de datos de la Temática de Cultura</t>
  </si>
  <si>
    <t>Boletines Técnicos de la Temática Tecnología e Innovación</t>
  </si>
  <si>
    <t>Cuadros de resultados para la temática de cultura</t>
  </si>
  <si>
    <t>Documentos metodológicos</t>
  </si>
  <si>
    <t>C-0401-1003-20-0-0401044-02</t>
  </si>
  <si>
    <t>Puerto Carreño</t>
  </si>
  <si>
    <t>Fortalecimiento de la Difusion</t>
  </si>
  <si>
    <t>UERA_2021_BT</t>
  </si>
  <si>
    <t>Registros Administrativos</t>
  </si>
  <si>
    <t>Área Logística y Producción</t>
  </si>
  <si>
    <t>Area Logistica y Produccion</t>
  </si>
  <si>
    <t>REGU_2021_DOC_REG</t>
  </si>
  <si>
    <t>TE_C_INTERNO_2021_EAC</t>
  </si>
  <si>
    <t>AGROPECUARIA_2021_ESAG</t>
  </si>
  <si>
    <t>BDMGN_2021_GESTIONAR_INFO</t>
  </si>
  <si>
    <t>CABSS_2021</t>
  </si>
  <si>
    <t>CENSO_ECONOMICO_2021_LOG_BDMGN</t>
  </si>
  <si>
    <t>RH 5101</t>
  </si>
  <si>
    <t>Pasantes - Adelantar labores de investigación</t>
  </si>
  <si>
    <t>Pasantes</t>
  </si>
  <si>
    <t>Hp Laserjet Cc364X</t>
  </si>
  <si>
    <t>Otros Gastos Relacionados Con Pago De Servicios Publicos</t>
  </si>
  <si>
    <t>Equipos De Oficina</t>
  </si>
  <si>
    <t>Soluciones Tecnologicas</t>
  </si>
  <si>
    <t>Bases de datos de la Temática de Educación</t>
  </si>
  <si>
    <t>Boletines Técnicos para la temática de servicios</t>
  </si>
  <si>
    <t>Cuadros de resultados para la temática de gobierno</t>
  </si>
  <si>
    <t>C-0401-1003-20-0-0401006-02</t>
  </si>
  <si>
    <t>San José del Guaviare</t>
  </si>
  <si>
    <t>OCDE</t>
  </si>
  <si>
    <t>Sistemas_Transversal</t>
  </si>
  <si>
    <t>UAD_2021_ARTI_SEN</t>
  </si>
  <si>
    <t>TE_C_INTERNO_2021_EMCM</t>
  </si>
  <si>
    <t>AGROPECUARIA_2021_SIPSA</t>
  </si>
  <si>
    <t>BDMGN_2021_INTEGRAR_MGN</t>
  </si>
  <si>
    <t>CASInd_2021</t>
  </si>
  <si>
    <t>CENSO_ECONOMICO_2021_SECGEN_BDMGN</t>
  </si>
  <si>
    <t>RH 6101</t>
  </si>
  <si>
    <t>Asistente de Encuesta</t>
  </si>
  <si>
    <t>Toner C734A 1Kg Negro Lexmark</t>
  </si>
  <si>
    <t>Plataforma Linux</t>
  </si>
  <si>
    <t>Bases de datos de la Temática de Gobierno</t>
  </si>
  <si>
    <t>Boletines Técnicos Temática Construcción</t>
  </si>
  <si>
    <t>Cuadros de resultados para la temática de mercado laboral</t>
  </si>
  <si>
    <t>C-0499-1003-5-0-0499001-02</t>
  </si>
  <si>
    <t>Tunja</t>
  </si>
  <si>
    <t>Mejoramiento infraestructura y equipamiento fIsico</t>
  </si>
  <si>
    <t>C-0401-1003-25</t>
  </si>
  <si>
    <t>Cuenta Satelite Ambiental</t>
  </si>
  <si>
    <t>UAD_2021_FORT_FRA</t>
  </si>
  <si>
    <t>TE_CONSTRUCCION_2021_CEED</t>
  </si>
  <si>
    <t>AMBIENTAL_2021_EAH</t>
  </si>
  <si>
    <t>CONV_MINTIC_19_2021_DIG</t>
  </si>
  <si>
    <t>CD_2021</t>
  </si>
  <si>
    <t>CENSO_ECONOMICO_2021_SECGEN_DM</t>
  </si>
  <si>
    <t>RH 6201</t>
  </si>
  <si>
    <t>Informático Especializado</t>
  </si>
  <si>
    <t>Informatico Especializado</t>
  </si>
  <si>
    <t>Toner Hp C364X</t>
  </si>
  <si>
    <t>Otros Gastos Asociados A Pago De Arrendamientos</t>
  </si>
  <si>
    <t>Servicio De Monitoreo Backup En Linea</t>
  </si>
  <si>
    <t>Servicio de revisión de solicitudes de intercambio de microdato confidencial</t>
  </si>
  <si>
    <t>Bases de datos de la Temática de Industria</t>
  </si>
  <si>
    <t>Cuadros de resultados para la temática agropecuaria</t>
  </si>
  <si>
    <t>Cuadros de resultados para la temática de pobreza y condiciones de vida</t>
  </si>
  <si>
    <t>C-0401-1003-23-0-0401020-02</t>
  </si>
  <si>
    <t>Villavicencio</t>
  </si>
  <si>
    <t>Fortalecimiento y Modernizacion de las TICs</t>
  </si>
  <si>
    <t>CUENTA SATELITE DE CULTURA</t>
  </si>
  <si>
    <t>EVA_CAL_2021_DIRPEN</t>
  </si>
  <si>
    <t>DCD_TRV_2021_DIMPE</t>
  </si>
  <si>
    <t>TE_CONSTRUCCION_2021_CGRIS</t>
  </si>
  <si>
    <t>AMBIENTAL_2021_EAI</t>
  </si>
  <si>
    <t>COLCIENCIAS_ENA_2021_DIG</t>
  </si>
  <si>
    <t>CT_2021</t>
  </si>
  <si>
    <t>CENSO_ECONOMICO_2021_SISTEMAS_BDMGN</t>
  </si>
  <si>
    <t>RH 6301</t>
  </si>
  <si>
    <t>Informático Básico</t>
  </si>
  <si>
    <t>Informatico Basico</t>
  </si>
  <si>
    <t>Toner Hp C4846A</t>
  </si>
  <si>
    <t>Vigencias Futuras</t>
  </si>
  <si>
    <t>Adecuacion De Redes</t>
  </si>
  <si>
    <t>Bases de datos de la Temática de la Seguridad y Defensa</t>
  </si>
  <si>
    <t>Cuadros de Resultados para la temática construcción</t>
  </si>
  <si>
    <t>Cuadros de Resultados temática Educación</t>
  </si>
  <si>
    <t>C-0401-1003-24-0-0401063-02</t>
  </si>
  <si>
    <t>Yopal</t>
  </si>
  <si>
    <t>Fortalecimiento de Informacion - SEN</t>
  </si>
  <si>
    <t>Cuenta Satelite de Turismo</t>
  </si>
  <si>
    <t>CONV_FONTUR_20_2021_CITUR_DIRPEN</t>
  </si>
  <si>
    <t>CONV_UPME_CM_20_2021_DCD</t>
  </si>
  <si>
    <t>TE_CONSTRUCCION_2021_DEFLACTORES</t>
  </si>
  <si>
    <t>C_INTERNAL_2021_EIED</t>
  </si>
  <si>
    <t>DIG_TRV_2021_LOG</t>
  </si>
  <si>
    <t>CNAL_TRV_2021_DIMPE</t>
  </si>
  <si>
    <t>CENSO_ECONOMICO_2021_SISTEMAS_DM</t>
  </si>
  <si>
    <t>RH 6401</t>
  </si>
  <si>
    <t>Coordinador de Campo</t>
  </si>
  <si>
    <t>Toner Hp C4847A</t>
  </si>
  <si>
    <t>Soporte Y Extension De Garantia Almacenamiento San</t>
  </si>
  <si>
    <t>Bases de Datos de la temática de Mercado Laboral</t>
  </si>
  <si>
    <t>Cuadros de resultados para la temática de comercio Internacional</t>
  </si>
  <si>
    <t>Bases de Datos de la temática de Pobreza y Condiciones de Vida</t>
  </si>
  <si>
    <t>C-0401-1003-24-0-0401005-02</t>
  </si>
  <si>
    <t>Fortalecimiento de la capacidad tecnica y administrativa</t>
  </si>
  <si>
    <t>CUENTA SATELITE ECONOMIA DEL CUIDADO</t>
  </si>
  <si>
    <t>CTO_GEIH_MED_2021_DCD</t>
  </si>
  <si>
    <t>TE_CONSTRUCCION_2021_IAFOC</t>
  </si>
  <si>
    <t>C_INTERNAL_2021_EXPO_IMPO</t>
  </si>
  <si>
    <t>CONV_DPS_2021_POBREZA_DIG</t>
  </si>
  <si>
    <t>CONV_SDDE_19_2021_DSCN</t>
  </si>
  <si>
    <t>RH 6402</t>
  </si>
  <si>
    <t>Apoyo Logístico</t>
  </si>
  <si>
    <t>Apoyo Logistico</t>
  </si>
  <si>
    <t>Toner Hp C4848A</t>
  </si>
  <si>
    <t>Custodia Externa De Medios Magneticos</t>
  </si>
  <si>
    <t>Cuadros de resultados para la temática de comercio interno</t>
  </si>
  <si>
    <t>C-0401-1003-24-0-0401065-02</t>
  </si>
  <si>
    <t>Logistica</t>
  </si>
  <si>
    <t>CUENTA SATELITE PILOTO AGROINDUSTRIA</t>
  </si>
  <si>
    <t>Subdireccion</t>
  </si>
  <si>
    <t>CONV_DPS_2021_POBREZA_DCD</t>
  </si>
  <si>
    <t>TE_CONSTRUCCION_2021_IEAC</t>
  </si>
  <si>
    <t>C_INTERNAL_2021_MTCE</t>
  </si>
  <si>
    <t>CONV_SDDE_20_2021_DSCN</t>
  </si>
  <si>
    <t>RH 6403</t>
  </si>
  <si>
    <t>Encuestador Especializado</t>
  </si>
  <si>
    <t>Toner Hp C4871A</t>
  </si>
  <si>
    <t>Servicio De Soporte Aire Acondicionado</t>
  </si>
  <si>
    <t>Bases de datos de la Temática de Precios y Costos</t>
  </si>
  <si>
    <t>Cuadros de resultados para la temática de industria</t>
  </si>
  <si>
    <t>A-01-01</t>
  </si>
  <si>
    <t>C-0401-1003-27-0-0401098-02</t>
  </si>
  <si>
    <t>Desarrollo Censo Economico. Nacional</t>
  </si>
  <si>
    <t>Cuentas Anuales de Bienes y Servicios</t>
  </si>
  <si>
    <t>Censo Económico</t>
  </si>
  <si>
    <t>CONV_SDP_PPB_2021_DCD</t>
  </si>
  <si>
    <t>TE_CONSTRUCCION_2021_IIOC</t>
  </si>
  <si>
    <t>C_INTERNAL_2021_ZF</t>
  </si>
  <si>
    <t>CONV_UPME_CSM20_2021_DSCN</t>
  </si>
  <si>
    <t>RH 6501</t>
  </si>
  <si>
    <t>Supervisor II</t>
  </si>
  <si>
    <t>Toner Hp C5058A Negro</t>
  </si>
  <si>
    <t>Renovacion Y Soporte Solucion Mcafee</t>
  </si>
  <si>
    <t>Bases de datos de la Temática de Servicios</t>
  </si>
  <si>
    <t>Cuadros de resultados para la temática de precios y costos</t>
  </si>
  <si>
    <t>ADQUISICION DE DIFERENTES ACTIVOS</t>
  </si>
  <si>
    <t>A-02-02</t>
  </si>
  <si>
    <t>C-0401-1003-24-0-0401064-02</t>
  </si>
  <si>
    <t>Cuentas Anuales de Sectores Institucionales</t>
  </si>
  <si>
    <t xml:space="preserve">Dirección General </t>
  </si>
  <si>
    <t>GENERAL</t>
  </si>
  <si>
    <t>TE_INDUSTRIA_2021_EAM</t>
  </si>
  <si>
    <t>C_INTERNO_2021_EAC</t>
  </si>
  <si>
    <t>RH 6502</t>
  </si>
  <si>
    <t>Analista de Información</t>
  </si>
  <si>
    <t>Analista de Informacion</t>
  </si>
  <si>
    <t>Toner Hp C5061A Azul</t>
  </si>
  <si>
    <t>Soporte Tecnico Plataforma Microsoft</t>
  </si>
  <si>
    <t>Bases de datos de la Temática de Tecnología e Innovación</t>
  </si>
  <si>
    <t>Cuadros de resultados para la temática de servicios</t>
  </si>
  <si>
    <t>C-0401-1003-24-0-0401004-02</t>
  </si>
  <si>
    <t>Cuentas Departamentales</t>
  </si>
  <si>
    <t>TE_INDUSTRIA_2021_EMMET</t>
  </si>
  <si>
    <t>C_INTERNO_2021_EMCM</t>
  </si>
  <si>
    <t>RH 6601</t>
  </si>
  <si>
    <t>Supervisor I</t>
  </si>
  <si>
    <t>Toner Hp C5063A Magenta</t>
  </si>
  <si>
    <t>Red De Comunicaciones Wan</t>
  </si>
  <si>
    <t>Bases de datos de la Temática de Transporte</t>
  </si>
  <si>
    <t>C-0401-1003-24-0-0401061-02</t>
  </si>
  <si>
    <t>Cuentas Trimestrales</t>
  </si>
  <si>
    <t>TE_INDUSTRIA_2021_IPI</t>
  </si>
  <si>
    <t>C_INTERNO_2021_MICRO_RURAL</t>
  </si>
  <si>
    <t>RH 6602</t>
  </si>
  <si>
    <t>Encuestador</t>
  </si>
  <si>
    <t>Toner Hp C5065A Amarillo</t>
  </si>
  <si>
    <t>Soporte Y Mantenimiento Ups</t>
  </si>
  <si>
    <t>C-0401-1003-24-0-0401070-02</t>
  </si>
  <si>
    <t>C-0401-1003-21</t>
  </si>
  <si>
    <t>Geoespacial</t>
  </si>
  <si>
    <t>Generacion de informacion Geoestadistica</t>
  </si>
  <si>
    <t>TE_PRECIOS_2021_ICES</t>
  </si>
  <si>
    <t>C_INTERNO_2021_MICRO_URBANO</t>
  </si>
  <si>
    <t>RH 6603</t>
  </si>
  <si>
    <t>Monitor</t>
  </si>
  <si>
    <t>Toner Hp C9352A</t>
  </si>
  <si>
    <t>Soporte Y Renovacion De Garantia Servidores Blade</t>
  </si>
  <si>
    <t>C-0401-1003-24-0-0401067-02</t>
  </si>
  <si>
    <t>TE_PRECIOS_2021_IPC</t>
  </si>
  <si>
    <t>CONSTRUCCION_2021_AFOC</t>
  </si>
  <si>
    <t>RH 6701</t>
  </si>
  <si>
    <t>Encuestador Básico</t>
  </si>
  <si>
    <t>Encuestador Basico</t>
  </si>
  <si>
    <t>Toner Hp C9385A Negro</t>
  </si>
  <si>
    <t>Soporte Tecnico Oracle</t>
  </si>
  <si>
    <t>C-0401-1003-24-0-0401068-02</t>
  </si>
  <si>
    <t>TE_PRECIOS_2021_IPP</t>
  </si>
  <si>
    <t>CONSTRUCCION_2021_CEED</t>
  </si>
  <si>
    <t>RH 6702</t>
  </si>
  <si>
    <t>Recuentista</t>
  </si>
  <si>
    <t>Toner Hp C9386A Azul</t>
  </si>
  <si>
    <t>C-0401-1003-24-0-0401066-02</t>
  </si>
  <si>
    <t>TE_PRECIOS_2021_IPPR</t>
  </si>
  <si>
    <t>CONSTRUCCION_2021_CGRIS</t>
  </si>
  <si>
    <t>RH 6703</t>
  </si>
  <si>
    <t>Critico - digitador</t>
  </si>
  <si>
    <t>Toner Hp C9387A Magenta</t>
  </si>
  <si>
    <t>C-0401-1003-20-0-0401053-02</t>
  </si>
  <si>
    <t>Marco GeoestadIstico Nacional</t>
  </si>
  <si>
    <t>TE_PRECIOS_2021_IPVN</t>
  </si>
  <si>
    <t>CONSTRUCCION_2021_CONCRETO</t>
  </si>
  <si>
    <t>RH 6704</t>
  </si>
  <si>
    <t>Sensibilizador</t>
  </si>
  <si>
    <t>Toner Hp C9388A Amarillo</t>
  </si>
  <si>
    <t>C-0401-1003-20-0-0401032-02</t>
  </si>
  <si>
    <t>TE_PRECIOS_2021_PPA</t>
  </si>
  <si>
    <t>CONSTRUCCION_2021_ELIC</t>
  </si>
  <si>
    <t>Transporte Urbano</t>
  </si>
  <si>
    <t>Toner Hp Cb335</t>
  </si>
  <si>
    <t>C-0401-1003-26-0-0401095-02</t>
  </si>
  <si>
    <t>TE_PRECIOS_2021_PVPLVA</t>
  </si>
  <si>
    <t>CONSTRUCCION_2021_ICCPV</t>
  </si>
  <si>
    <t>Transporte Especial por Horas</t>
  </si>
  <si>
    <t>Toner Hp Cb337</t>
  </si>
  <si>
    <t>C-0401-1003-26-0-0401096-02</t>
  </si>
  <si>
    <t>C-0401-1003-22</t>
  </si>
  <si>
    <t>CENSOS Y DEMOGRAFIA TRANSVERSAL</t>
  </si>
  <si>
    <t>TE_SERVICIOS_2021_EAS</t>
  </si>
  <si>
    <t>CONSTRUCCION_2021_IOC</t>
  </si>
  <si>
    <t>Transporte Rural</t>
  </si>
  <si>
    <t>CENTRAL</t>
  </si>
  <si>
    <t>Toner Hp Cb540A Negro</t>
  </si>
  <si>
    <t>C-0401-1003-21-0-0401051-02</t>
  </si>
  <si>
    <t>Cuentas Nacionales_Transversal</t>
  </si>
  <si>
    <t>TE_SERVICIOS_2021_EMS</t>
  </si>
  <si>
    <t>CULTURA_2021_ECC</t>
  </si>
  <si>
    <t>Otros Transportes</t>
  </si>
  <si>
    <t>NA</t>
  </si>
  <si>
    <t>Toner Hp Cb543A Magenta</t>
  </si>
  <si>
    <t>C-0401-1003-22-0-0401012-02</t>
  </si>
  <si>
    <t>DIRPEN_Transversal</t>
  </si>
  <si>
    <t>TE_TECNOLOGIA_2021_EDIT</t>
  </si>
  <si>
    <t>SEGURIDAD_2021_ECSC</t>
  </si>
  <si>
    <t>Viáticos y gastos de viaje</t>
  </si>
  <si>
    <t>Tabla De Apoyo En Pasta Dura Con Gancho</t>
  </si>
  <si>
    <t>C-0401-1003-22-0-0401019-02</t>
  </si>
  <si>
    <t>Tematica Agropecuaria [Economica]</t>
  </si>
  <si>
    <t>TS_CULTURA_2021_ECC</t>
  </si>
  <si>
    <t>INDUSTRIA_2021_EAM</t>
  </si>
  <si>
    <t>Viáticos de recolección</t>
  </si>
  <si>
    <t>Unidad De Imagen Lexmark 52D0Z00 100,000 Pg Para Ms811Dn/Mx711</t>
  </si>
  <si>
    <t>C-0401-1003-22-0-0401015-02</t>
  </si>
  <si>
    <t>TS_EDUCACION_2021_ECAS</t>
  </si>
  <si>
    <t>INDUSTRIA_2021_EMMET</t>
  </si>
  <si>
    <t>Arrendamientos</t>
  </si>
  <si>
    <t>Arrendamientos de inmuebles/muebles</t>
  </si>
  <si>
    <t>Toner Kyocera Tk3102</t>
  </si>
  <si>
    <t>C-0401-1003-23-0-0401017-02</t>
  </si>
  <si>
    <t>Tematica Ambiental [Economica]</t>
  </si>
  <si>
    <t>TS_MERCADO_2021_GEIH_ND</t>
  </si>
  <si>
    <t>MERCADO_2021_GEIH_BARRANCABERMEJA</t>
  </si>
  <si>
    <t>Arrendamiento de equipos de computo</t>
  </si>
  <si>
    <t>Toner Lexmark E460X11L</t>
  </si>
  <si>
    <t>C-0401-1003-23-0-0401021-02</t>
  </si>
  <si>
    <t>Tematica Comercio Internacional [Economica]</t>
  </si>
  <si>
    <t>TS_MERCADO_2021_GEIH_RURAL</t>
  </si>
  <si>
    <t>MERCADO_2021_GEIH_BUENAVENTURA</t>
  </si>
  <si>
    <t>Otros arrendamientos</t>
  </si>
  <si>
    <t>Tonner Fotocopiadora Minolta Kónica 211</t>
  </si>
  <si>
    <t>C-0401-1003-25-0-0401075-02</t>
  </si>
  <si>
    <t>TS_MERCADO_2021_GEIH_URBANA</t>
  </si>
  <si>
    <t>MERCADO_2021_GEIH_ND</t>
  </si>
  <si>
    <t>Adquisición de bienes y servicios</t>
  </si>
  <si>
    <t>Adquisición de bienes y servicios requeridos a nivel territorial y/o DANE Central</t>
  </si>
  <si>
    <t>Toner Hp Q6511X</t>
  </si>
  <si>
    <t>C-0499-1003-6-0-0499060-02</t>
  </si>
  <si>
    <t>Tematica Comercio Interno [Economica]</t>
  </si>
  <si>
    <t>TS_MERCADO_2021_PARALELO_GEIH_URBANA</t>
  </si>
  <si>
    <t>MERCADO_2021_GEIH_RIONEGRO</t>
  </si>
  <si>
    <t>Servicios Públicos</t>
  </si>
  <si>
    <t>Energía</t>
  </si>
  <si>
    <t>Toner Fotocopiadora Konica Tn-114</t>
  </si>
  <si>
    <t>C-0401-1003-25-0-0401079-02</t>
  </si>
  <si>
    <t>TS_POBREZA_2021_EGIT</t>
  </si>
  <si>
    <t>MERCADO_2021_GEIH_RURAL</t>
  </si>
  <si>
    <t>Acueducto</t>
  </si>
  <si>
    <t>Lexmark E460Dn - E460 X 11L</t>
  </si>
  <si>
    <t>C-0499-1003-6-0-0499062-02</t>
  </si>
  <si>
    <t>Tematica Construccion [Economica]</t>
  </si>
  <si>
    <t>TS_POBREZA_2021_ELCO</t>
  </si>
  <si>
    <t>MERCADO_2021_GEIH_SOACHA</t>
  </si>
  <si>
    <t>Telefonía</t>
  </si>
  <si>
    <t>Sobre De Manila 30X40.6 Gigante Especial</t>
  </si>
  <si>
    <t>C-0401-1003-24-0-0401062-02</t>
  </si>
  <si>
    <t>TS_POBREZA_2021_ENCV</t>
  </si>
  <si>
    <t>MERCADO_2021_GEIH_TUMACO</t>
  </si>
  <si>
    <t>Internet</t>
  </si>
  <si>
    <t>Salvavidas</t>
  </si>
  <si>
    <t>C-0401-1003-24-0-0401071-02</t>
  </si>
  <si>
    <t>TS_POBREZA_2021_ENUT</t>
  </si>
  <si>
    <t>MERCADO_2021_GEIH_URBANA</t>
  </si>
  <si>
    <t>Gas</t>
  </si>
  <si>
    <t>Pasta Argolla 1Pulgada</t>
  </si>
  <si>
    <t>C-0401-1003-24-0-0401069-02</t>
  </si>
  <si>
    <t>TS_POBREZA_2021_MEDIDAS_DE_POBREZA</t>
  </si>
  <si>
    <t>MERCADO_2021_PARALELO</t>
  </si>
  <si>
    <t>Materiales y Suministros</t>
  </si>
  <si>
    <t>Insumos para trabajo operativo (fotocopias - elementos - útiles - papelería - Kits de recolección)</t>
  </si>
  <si>
    <t>Pasta Argolla 2Pulgada Oficio</t>
  </si>
  <si>
    <t>C-0401-1003-24-0-0401072-02</t>
  </si>
  <si>
    <t>TS_SEGURIDAD_2021_ECSC</t>
  </si>
  <si>
    <t>POBREZA_2021_EGIT</t>
  </si>
  <si>
    <t>Útiles - papelería - tóner</t>
  </si>
  <si>
    <t>Pasta Argollas 1.5Pulgada</t>
  </si>
  <si>
    <t>C-0401-1003-24-0-0401074 -02</t>
  </si>
  <si>
    <t>CONV_BANCOLDEX_2021_DIMPE</t>
  </si>
  <si>
    <t>POBREZA_2021_ENCV</t>
  </si>
  <si>
    <t>Impuestos y Contribuciones</t>
  </si>
  <si>
    <t>4 x Mil</t>
  </si>
  <si>
    <t>Toner Hp Cc364A</t>
  </si>
  <si>
    <t>C-0401-1003-24-0-0401073-02</t>
  </si>
  <si>
    <t>Tematica Industria [Economica]</t>
  </si>
  <si>
    <t>CONV_FONTUR_19_2021_DIMPE</t>
  </si>
  <si>
    <t>POBREZA_2021_ENUT</t>
  </si>
  <si>
    <t>Iva calculado por proceso</t>
  </si>
  <si>
    <t>Toner Hp Cc364X</t>
  </si>
  <si>
    <t>C-0401-1003-22-0-0401022-02</t>
  </si>
  <si>
    <t>CONV_MINTIC_19_2021_DIMPE</t>
  </si>
  <si>
    <t>PRECIOS_2021_ICESP</t>
  </si>
  <si>
    <t>Impresos y Publicaciones</t>
  </si>
  <si>
    <t>Toner Hp Ce 278A</t>
  </si>
  <si>
    <t>C-0401-1003-23-0-0401031-02</t>
  </si>
  <si>
    <t>CONV_SDDE_19_2021_DIMPE</t>
  </si>
  <si>
    <t>PRECIOS_2021_ICTCP</t>
  </si>
  <si>
    <t>Comunicaciones y Transportes</t>
  </si>
  <si>
    <t>Toner Hp Ce255A</t>
  </si>
  <si>
    <t>C-0401-1003-23-0-0401033-02</t>
  </si>
  <si>
    <t>Tematica Precios [Economica]</t>
  </si>
  <si>
    <t>COLCIENCIAS_ENA_2021_DIMPE</t>
  </si>
  <si>
    <t>PRECIOS_2021_IPC</t>
  </si>
  <si>
    <t>Toner Hp Ce255X</t>
  </si>
  <si>
    <t>C-0401-1003-27-0-0401097-02</t>
  </si>
  <si>
    <t>CTO_GEIH_MED_2021_DIMPE</t>
  </si>
  <si>
    <t>PRECIOS_2021_IPP</t>
  </si>
  <si>
    <t>Toner Hp Ce270A Black</t>
  </si>
  <si>
    <t>C-0401-1003-25-0-0401083-02</t>
  </si>
  <si>
    <t>CONV_MJ_ECSC_2021_DIMPE</t>
  </si>
  <si>
    <t>PRECIOS_2021_PPA</t>
  </si>
  <si>
    <t>C-0401-1003-26-0-0401094-02</t>
  </si>
  <si>
    <t>CONV_MINVI_CEED_2021_DIMPE</t>
  </si>
  <si>
    <t>PRECIOS_2021_PVPLVA</t>
  </si>
  <si>
    <t>Toner Hp Ce271A Cyan</t>
  </si>
  <si>
    <t>C-0401-1003-22-0-0401009-02</t>
  </si>
  <si>
    <t>CONV_DPS_2021_POBREZA_DIMPE</t>
  </si>
  <si>
    <t>SERVICIOS_2021_EAS</t>
  </si>
  <si>
    <t>C-0401-1003-22-0-0401010-02</t>
  </si>
  <si>
    <t>CONV_SDDE_20_2021_DIMPE</t>
  </si>
  <si>
    <t>SERVICIOS_2021_EMS</t>
  </si>
  <si>
    <t>Toner Hp Ce272A Yellow</t>
  </si>
  <si>
    <t>C-0401-1003-25-0-0401084-02</t>
  </si>
  <si>
    <t>SERVICIOS_2021_MMH</t>
  </si>
  <si>
    <t>C-0401-1003-25-0-0401076-02</t>
  </si>
  <si>
    <t>Tematica Servicios [Economica]</t>
  </si>
  <si>
    <t>TECNOLOGIA_2021_EDITS</t>
  </si>
  <si>
    <t>Toner Hp Ce273A Magenta</t>
  </si>
  <si>
    <t>C-0401-1003-26-0-0401093-02</t>
  </si>
  <si>
    <t>CTO_GEIH_MED_2021_LOG</t>
  </si>
  <si>
    <t>C-0401-1003-22-0-0401007-02</t>
  </si>
  <si>
    <t>Tematica Tecnologia e innovacion [Economica]</t>
  </si>
  <si>
    <t>CONV_MJ_ECSC_2021_LOG</t>
  </si>
  <si>
    <t>Toner Hp Q5942X</t>
  </si>
  <si>
    <t>C-0401-1003-22-0-0401026-02</t>
  </si>
  <si>
    <t>C-0401-1003-23</t>
  </si>
  <si>
    <t>Tematica Cultura [Sociales]</t>
  </si>
  <si>
    <t>CONV_MINVI_CEED_2021_LOG</t>
  </si>
  <si>
    <t>Toner Hp Q5950A Black</t>
  </si>
  <si>
    <t>C-0401-1003-27-0-0401101-02</t>
  </si>
  <si>
    <t>Tematica Educacion [Sociales]</t>
  </si>
  <si>
    <t>CONV_SDDE_20_2021_LOG</t>
  </si>
  <si>
    <t>Toner Hp Q5951A Cyan</t>
  </si>
  <si>
    <t>C-0401-1003-20-0-0401016-02</t>
  </si>
  <si>
    <t>Tematica Mercado [Sociales]</t>
  </si>
  <si>
    <t>LOG_TRV_2021_POBREZA</t>
  </si>
  <si>
    <t>Toner Hp Q5952A Yellow</t>
  </si>
  <si>
    <t>C-0401-1003-26-0-0401089-02</t>
  </si>
  <si>
    <t>SIST_TRV_2021_LOG</t>
  </si>
  <si>
    <t>Toner Hp Q7551X</t>
  </si>
  <si>
    <t>C-0401-1003-22-0-0401024-02</t>
  </si>
  <si>
    <t>GOBIERNO_2021_CONFIANZA</t>
  </si>
  <si>
    <t>Toner Lexmark C734A1Kg Black</t>
  </si>
  <si>
    <t>C-0401-1003-25-0-0401082-02</t>
  </si>
  <si>
    <t>INDUSTRIA_2021_EPE</t>
  </si>
  <si>
    <t>Toner Lexmark C792De Cyan</t>
  </si>
  <si>
    <t>C-0401-1003-26-0-0401092-02</t>
  </si>
  <si>
    <t>Tematica Pobreza y Condiciones de Vida [Sociales]</t>
  </si>
  <si>
    <t>POBREZA_2021_ELCO</t>
  </si>
  <si>
    <t>Toner Lexmark C792De Magenta</t>
  </si>
  <si>
    <t>C-0401-1003-22-0-0401060-02</t>
  </si>
  <si>
    <t>POBREZA_2021_EPS</t>
  </si>
  <si>
    <t>Toner Lexmark C792De Yellow</t>
  </si>
  <si>
    <t>C-0401-1003-23-0-0401036-02</t>
  </si>
  <si>
    <t>Toner Lexmark C792X1Kg Negro</t>
  </si>
  <si>
    <t>C-0499-1003-7-0-0499016-02</t>
  </si>
  <si>
    <t>Toner Lexmark C925H Cyan</t>
  </si>
  <si>
    <t>C-0401-1003-20-0-0401054-02</t>
  </si>
  <si>
    <t>Toner Lexmark C925H Magenta</t>
  </si>
  <si>
    <t>C-0401-1003-22-0-0401035-02</t>
  </si>
  <si>
    <t>Tematica Seguridad y Defensa [Sociales]</t>
  </si>
  <si>
    <t>Toner Lexmark C925H Negro</t>
  </si>
  <si>
    <t>C-0401-1003-23-0-0401014-02</t>
  </si>
  <si>
    <t>C-0401-1003-26</t>
  </si>
  <si>
    <t>CALIDAD</t>
  </si>
  <si>
    <t>Toner Lexmark C925H Yellow</t>
  </si>
  <si>
    <t>C-0401-1003-23-0-0401018-02</t>
  </si>
  <si>
    <t>DIRECCION TECNICA</t>
  </si>
  <si>
    <t>Toner Lexmark T650A11L</t>
  </si>
  <si>
    <t>C-0401-1003-22-0-0401029-02</t>
  </si>
  <si>
    <t>PLANIFICACION Y ARTICULACION</t>
  </si>
  <si>
    <t>Toner Lexmark T650H</t>
  </si>
  <si>
    <t>C-0401-1003-22-0-0401038-02</t>
  </si>
  <si>
    <t>Toner Lexmark T650H11L</t>
  </si>
  <si>
    <t>C-0401-1003-27-0-0401100-02</t>
  </si>
  <si>
    <t>REGULACION</t>
  </si>
  <si>
    <t>Toner Lexmark X792X1Cg Cian</t>
  </si>
  <si>
    <t>C-0401-1003-23-0-0401037-02</t>
  </si>
  <si>
    <t>UNIDAD DE ANALISIS DE DATOS</t>
  </si>
  <si>
    <t>Toner Lexmark X792X1Yg Yellow</t>
  </si>
  <si>
    <t>C-0401-1003-22-0-0401041-02</t>
  </si>
  <si>
    <t>Toner Okidata B6500</t>
  </si>
  <si>
    <t>C-0401-1003-23-0-0401034-02</t>
  </si>
  <si>
    <t>C-0401-1003-29</t>
  </si>
  <si>
    <t>Toner Samsung Ml 2150</t>
  </si>
  <si>
    <t>C-0401-1003-22-0-0401028-02</t>
  </si>
  <si>
    <t>Toner Samsung Ml4550</t>
  </si>
  <si>
    <t>C-0401-1003-26-0-0401091-02</t>
  </si>
  <si>
    <t>Toner Samsung Ml4550E</t>
  </si>
  <si>
    <t>C-0401-1003-3-0-0401095-02</t>
  </si>
  <si>
    <t>A-03-02-02-105</t>
  </si>
  <si>
    <t>ORGANIZACION PARA LA COOPERACION Y DESARROLLO</t>
  </si>
  <si>
    <t>Toner Ricoh Aficio Mp 305 Amarillo</t>
  </si>
  <si>
    <t>C-0401-1003-3-0-0401090-02</t>
  </si>
  <si>
    <t>C-0499-1003-7</t>
  </si>
  <si>
    <t>Administracion y Mejoramiento Fisico</t>
  </si>
  <si>
    <t>Toner Ricoh Aficio Mp 305 Azul</t>
  </si>
  <si>
    <t>C-0401-1003-28-0-0401003-02</t>
  </si>
  <si>
    <t>C-0499-1003-5</t>
  </si>
  <si>
    <t>Arquitectura Aplicaciones</t>
  </si>
  <si>
    <t>Toner Ricoh Aficio Mp 305 Magenta</t>
  </si>
  <si>
    <t>C-0401-1003-28-0-0401044-02</t>
  </si>
  <si>
    <t>Arquitectura Tecnologica</t>
  </si>
  <si>
    <t>Toner Ricoh Aficio Mp 305 Negro</t>
  </si>
  <si>
    <t>C-0401-1003-28-0-0401002-02</t>
  </si>
  <si>
    <t>C-0401-1003-3</t>
  </si>
  <si>
    <t>Contratos Evaluaciones de Calidad</t>
  </si>
  <si>
    <t>Zuncho Plastico</t>
  </si>
  <si>
    <t>C-0401-1003-29-0-0401102-02</t>
  </si>
  <si>
    <t>CONVENIO BANCOLDEX MICRONEGOCIOS</t>
  </si>
  <si>
    <t>Bond 75 Gr. 70 X 100 Cm</t>
  </si>
  <si>
    <t>Documentos de lineamiento Técnicos GD</t>
  </si>
  <si>
    <t>C-0499-1003-8-0-0499053-02</t>
  </si>
  <si>
    <t>CONVENIO FONDO NACIONAL DE TURISMO</t>
  </si>
  <si>
    <t>Bond 90 Gr. 70 X 100 Cm</t>
  </si>
  <si>
    <t>C-0499-1003-8-0-0000000-02</t>
  </si>
  <si>
    <t>Autoadhesivo 80/80 70 X 100 Cm.</t>
  </si>
  <si>
    <t>CONVENIO MINISTERIO DE TECNOLOGIAS DE LA INFORMACION Y LAS COMUNICACIONES</t>
  </si>
  <si>
    <t>Opalina Blanca 180 Gr. 70 X 100Cm</t>
  </si>
  <si>
    <t>Cartulina 160 Gr. 70 X 100 Cm</t>
  </si>
  <si>
    <t>Cinta Transparente Ancha Para Empaque.</t>
  </si>
  <si>
    <t>Planchas Para Máquina Kord</t>
  </si>
  <si>
    <t>Convenio Secretaria Distrital Desarrollo Economico [2019] (MTSB-EMSB-PIB)</t>
  </si>
  <si>
    <t>Planchas Para Máquina Rotativa</t>
  </si>
  <si>
    <t>Película Negativa</t>
  </si>
  <si>
    <t>CONV_UPME_2021_DCD</t>
  </si>
  <si>
    <t>Convenio Unidad de Planeacion Minero Energetica - UPME - [2019]</t>
  </si>
  <si>
    <t>Revelador Para Plancha Negativa Referencia En 232</t>
  </si>
  <si>
    <t>Convenio_Colciencias_ENA</t>
  </si>
  <si>
    <t>Revelador Para Película Negativa Referencia G101C.</t>
  </si>
  <si>
    <t>Tóner Xerox Docucolor 250 Negro 6R01219- Impresora Xerox Docucolor 250</t>
  </si>
  <si>
    <t>Tóner Xerox Docucolor 250 Yellow 6R01220- Impresora Xerox Docucolor 250</t>
  </si>
  <si>
    <t>C-0499-1003-6</t>
  </si>
  <si>
    <t>Comunicacion</t>
  </si>
  <si>
    <t>Tóner Xerox Docucolor 250 Magenta 6R01221- Impresora Xerox Docucolor 250</t>
  </si>
  <si>
    <t>CONTROL INTERNO</t>
  </si>
  <si>
    <t>Tóner Xerox Docucolor 250 Cyan 6R01222 - Impresora Xerox Docucolor 250</t>
  </si>
  <si>
    <t>COOPERACION INTERNACIONAL</t>
  </si>
  <si>
    <t>Cartucho Del Cilindro De Color Xerox. Ref. 013R00602- Impresora Xerox Docucolor 250</t>
  </si>
  <si>
    <t>OFICINA JURIDICA</t>
  </si>
  <si>
    <t>Cartucho Del Cilindro Negro Xerox Ref. 013R00603- Impresora Xerox Docucolor 250</t>
  </si>
  <si>
    <t>PLANEACION</t>
  </si>
  <si>
    <t>Fusor Impresora Xerox Docucolor 250. Ref. 110-127/ Impresora Xerox Docucolor 250</t>
  </si>
  <si>
    <t>Tinta Negra Referencia Priport Ink Hq-90 Black Ref. 817161 Por 1.000 C. C Para Duplicador Digital Ricoh</t>
  </si>
  <si>
    <t>Ricoh Master. Hq-90L. Réf. 893265, Para Duplicador Digital Ricoh</t>
  </si>
  <si>
    <t>Secretaria General CAPAD</t>
  </si>
  <si>
    <t>Equipo Multi -Funcional Impresora Escaner Fotocopiadora</t>
  </si>
  <si>
    <t>Subdireccion CAPAD</t>
  </si>
  <si>
    <t>Impresora Monocromatica</t>
  </si>
  <si>
    <t>C-0401-1003-24</t>
  </si>
  <si>
    <t>Comunicacion_Transversal</t>
  </si>
  <si>
    <t>Toner Negro Compatible Con El Equipo Para 5.500 Paginas</t>
  </si>
  <si>
    <t>DIG_Transversal</t>
  </si>
  <si>
    <t>Toner Cyan Compatible Con El Equipo Para 6.000 Paginas</t>
  </si>
  <si>
    <t>Direccion Subdireccion Transversal</t>
  </si>
  <si>
    <t>Toner Magenta Compatible Con El Equipo Para 6.000 Paginas</t>
  </si>
  <si>
    <t>Logistica_Transversal</t>
  </si>
  <si>
    <t>Toner Yellow Compatible Con El Equipo Para 6.000 Pag</t>
  </si>
  <si>
    <t>Secretaria General_Transversal</t>
  </si>
  <si>
    <t>Toner Compatible Con La Impresora Para 10.000 Pag</t>
  </si>
  <si>
    <t>Tematica Agropecuaria</t>
  </si>
  <si>
    <t>Suscripción De Televisión</t>
  </si>
  <si>
    <t>Software Microsoft Office Para Mac De La Dimce.</t>
  </si>
  <si>
    <t>Tematica Ambiental</t>
  </si>
  <si>
    <t>Cinta Lx 300 Epson</t>
  </si>
  <si>
    <t>Cinta Magica</t>
  </si>
  <si>
    <t>Tematica Comercio Internacional</t>
  </si>
  <si>
    <t>Gancho Lotero 1Pulg</t>
  </si>
  <si>
    <t>Gancho Lotero 1/2Pulg</t>
  </si>
  <si>
    <t>Gancho Lotero 2Pulg</t>
  </si>
  <si>
    <t>Pila Aa</t>
  </si>
  <si>
    <t>Tematica Comercio Interno</t>
  </si>
  <si>
    <t>Pila Aaa</t>
  </si>
  <si>
    <t>Sobre Manila 17X23</t>
  </si>
  <si>
    <t>Toner Lexmark Ms415Dn-504X</t>
  </si>
  <si>
    <t>Toner Hp Ce -390A</t>
  </si>
  <si>
    <t>Tematica Construccion</t>
  </si>
  <si>
    <t xml:space="preserve">Toner Hp 64A </t>
  </si>
  <si>
    <t xml:space="preserve">Toner Hp Laserjet P3015 - 55X     </t>
  </si>
  <si>
    <t xml:space="preserve">Toner Hp Laserjet 4250N - 42X        </t>
  </si>
  <si>
    <t>Toner Hp Laserjet P4014N - Cc364Amxtk</t>
  </si>
  <si>
    <t>Toner Hp Cf280X</t>
  </si>
  <si>
    <t>Toner Hp Ce 505A</t>
  </si>
  <si>
    <t>Toner Kyocera Tk 140,142 Fs-1100</t>
  </si>
  <si>
    <t>Tematica Cultura</t>
  </si>
  <si>
    <t>Toner Kyocera Fs-Tk 332</t>
  </si>
  <si>
    <t>Tematica de Seguridad y Defensa</t>
  </si>
  <si>
    <t>Toner Lexmark T652Dn</t>
  </si>
  <si>
    <t>Tematica Industria</t>
  </si>
  <si>
    <t>Toner Lexmark Hpm401Dne</t>
  </si>
  <si>
    <t>Toner Lexmark 524H Ms Alto Rendimiento Para Ms 811Dn</t>
  </si>
  <si>
    <t>Tematica Mercado</t>
  </si>
  <si>
    <t>Toner Lexmar 62D4X00 Alto Rendimiento</t>
  </si>
  <si>
    <t>Tabla De Apoyo Con Calculadora Y Gancho-Pap 633 /</t>
  </si>
  <si>
    <t>Banda Caucho</t>
  </si>
  <si>
    <t>Bisturi</t>
  </si>
  <si>
    <t>Block Cuadriculado Carta</t>
  </si>
  <si>
    <t>Block Media Carta</t>
  </si>
  <si>
    <t>Block Media Carta Bond Rayada</t>
  </si>
  <si>
    <t>Boligrafo Mina Azul</t>
  </si>
  <si>
    <t>Boligrafo Mina Negra</t>
  </si>
  <si>
    <t>Tematica Pobreza y Condiciones de Vida</t>
  </si>
  <si>
    <t>Boligrafo Mina Roja</t>
  </si>
  <si>
    <t>Boligrafo Mina Verde</t>
  </si>
  <si>
    <t>Bolsa Plastica 110 X 120 Cal 5</t>
  </si>
  <si>
    <t>Tematica Precios y Costos</t>
  </si>
  <si>
    <t>Bolsa Plastica 110X18 Cm</t>
  </si>
  <si>
    <t>Bolsa Plastica 15 X 120 Cal 5</t>
  </si>
  <si>
    <t>Bolsa Plastica 26 X 35 Cm Cal. 3</t>
  </si>
  <si>
    <t>Bolsa Plastica 27 X 37</t>
  </si>
  <si>
    <t>Bolsa Plastica 30 X 30 Cm</t>
  </si>
  <si>
    <t>Bolsa Plastica 30 X 45 Calibre 5</t>
  </si>
  <si>
    <t>Tematica Servicios</t>
  </si>
  <si>
    <t>Bolsa Plastica 35 X 48</t>
  </si>
  <si>
    <t>Bolsa Plastica 40 X 50 C -5</t>
  </si>
  <si>
    <t>Bolsa Plastica 45X45 Cm</t>
  </si>
  <si>
    <t>Tematica Tecnologia e Innovacion</t>
  </si>
  <si>
    <t>Bolsa Plastica 46X50 Cal5</t>
  </si>
  <si>
    <t>C-0401-1003-28</t>
  </si>
  <si>
    <t>Censo Economico</t>
  </si>
  <si>
    <t>Bolsa Plastica 50 X 36</t>
  </si>
  <si>
    <t>Bolsa Plastica 65 X 90</t>
  </si>
  <si>
    <t>Bolsa Plastica De 15*110 C.M.</t>
  </si>
  <si>
    <t>Bolsa Plastica De 40*45 Transparente</t>
  </si>
  <si>
    <t>Bolsa Plastica De 46*50 C.M.</t>
  </si>
  <si>
    <t>Bolsa Plastica Portafotografias</t>
  </si>
  <si>
    <t>Bolsas Plasticas 110 X 110</t>
  </si>
  <si>
    <t>Bolsas Plasticas 14X20 Cal 3</t>
  </si>
  <si>
    <t>Bolsas Plasticas 46 X 50 Calibre 5</t>
  </si>
  <si>
    <t>Bolsas Plasticas Calibre 5 De 60 X 80 C</t>
  </si>
  <si>
    <t>CONTRATO GEIH MEDELLIN 2020</t>
  </si>
  <si>
    <t>Cabezal Negro Hp C4820A</t>
  </si>
  <si>
    <t>Cabezal Plotter Hp T1300</t>
  </si>
  <si>
    <t>Cabezal Hp C4820A Negro</t>
  </si>
  <si>
    <t>Cabezal Hp C5057 Amarillo</t>
  </si>
  <si>
    <t>Convenio Fondo Nacional de Turismo_CITUR_[2020]</t>
  </si>
  <si>
    <t>Caja De Carton</t>
  </si>
  <si>
    <t>CONVENIO MINISTERIO DE JUSTICIA_ECSC</t>
  </si>
  <si>
    <t>Caja De Carton Archivo</t>
  </si>
  <si>
    <t>Caja De Carton X200</t>
  </si>
  <si>
    <t>Convenio Ministerio de Vivienda CEED [2020]</t>
  </si>
  <si>
    <t>Calculadora</t>
  </si>
  <si>
    <t>Carpeta A Presion Plastificada</t>
  </si>
  <si>
    <t>Carpeta Aleta</t>
  </si>
  <si>
    <t>CONVENIO PROSPERIDAD SOCIAL_POBREZA</t>
  </si>
  <si>
    <t>Carpeta Aleta Oficio</t>
  </si>
  <si>
    <t>Carpeta Celuguia Horizontal Carta</t>
  </si>
  <si>
    <t>Carpeta Celuguia Horizontal Oficio</t>
  </si>
  <si>
    <t>Convenio Secretaria Distrital de Planeacion [2020] (PPB)</t>
  </si>
  <si>
    <t>Carpeta Colgante Oficio</t>
  </si>
  <si>
    <t>Convenio Secretaria Distrital Desarrollo Economico [2020] (MTSB-EMSB-PIB)</t>
  </si>
  <si>
    <t>Carpeta Con Fuelle</t>
  </si>
  <si>
    <t>Carpeta Legajadora</t>
  </si>
  <si>
    <t>Carpeta Legajadora Plastica</t>
  </si>
  <si>
    <t>Carpeta Para Presentacion Carta</t>
  </si>
  <si>
    <t>Carpeta Portablock</t>
  </si>
  <si>
    <t>Cartucho Hp C4837</t>
  </si>
  <si>
    <t>Tematica Gobierno</t>
  </si>
  <si>
    <t>Cartucho Hp C9373A Amarillo</t>
  </si>
  <si>
    <t>Cartucho Hp C9374A Gris</t>
  </si>
  <si>
    <t>Cartucho Hp C9403A Negro</t>
  </si>
  <si>
    <t>Cartucho Lexmar C925H2Mg Magenta</t>
  </si>
  <si>
    <t>Convenio Unidad de Planeacion Minero Energetica [2020] (CM)</t>
  </si>
  <si>
    <t>Cartucho Lexmark C925H2Cg Cyan</t>
  </si>
  <si>
    <t>Convenio Unidad de Planeacion Minero Energetica [2020] (CSM)</t>
  </si>
  <si>
    <t>Cartucho Lexmark C925H2Kg Negro</t>
  </si>
  <si>
    <t>C-0499-1003-8</t>
  </si>
  <si>
    <t xml:space="preserve">Documentos de Lineamiento </t>
  </si>
  <si>
    <t>Cartucho Lexmark C925H2Yg Amarillo</t>
  </si>
  <si>
    <t>Servicios Tecnológicos</t>
  </si>
  <si>
    <t>Cartucho Plotter Hp T1300</t>
  </si>
  <si>
    <t>Casete Mini Dv</t>
  </si>
  <si>
    <t>Cd Formato Dvd Rw</t>
  </si>
  <si>
    <t>Cd Formato Dvd-R</t>
  </si>
  <si>
    <t>Cd Generico</t>
  </si>
  <si>
    <t>Cd Rw</t>
  </si>
  <si>
    <t>Chinches</t>
  </si>
  <si>
    <t>Cinta Adhesiva Invisible</t>
  </si>
  <si>
    <t>Cinta De Enmascarar</t>
  </si>
  <si>
    <t>Cinta De Enmascarar De 24 Mm X 40 Mts</t>
  </si>
  <si>
    <t>Cinta De Enmascarar Delgada</t>
  </si>
  <si>
    <t>Cinta Empaque</t>
  </si>
  <si>
    <t>Cinta Enmascarar 1Pulgada X 40</t>
  </si>
  <si>
    <t>Cinta Para Rotuladora</t>
  </si>
  <si>
    <t>Cinta Pegante 48*40</t>
  </si>
  <si>
    <t>Cinta Pegante Ancha</t>
  </si>
  <si>
    <t>Cinta Pegante Angosta</t>
  </si>
  <si>
    <t>Cinta Pegante Transparente</t>
  </si>
  <si>
    <t>Colbon</t>
  </si>
  <si>
    <t>Contenedor De Desecho Lexmark C92</t>
  </si>
  <si>
    <t>Cosedora</t>
  </si>
  <si>
    <t>Cosedora Semindustrial</t>
  </si>
  <si>
    <t>Escarapela</t>
  </si>
  <si>
    <t>Escarapela Con Gancho</t>
  </si>
  <si>
    <t>Folder Az</t>
  </si>
  <si>
    <t>Folder Oficio</t>
  </si>
  <si>
    <t>Folder Yute Oficio</t>
  </si>
  <si>
    <t>Forros Para Cd</t>
  </si>
  <si>
    <t>Fusor Lexmark C734X44G (Kit Colores)</t>
  </si>
  <si>
    <t>Gancho Clip Corriente</t>
  </si>
  <si>
    <t>Gancho Clip Mariposa</t>
  </si>
  <si>
    <t>Gancho Cosedora Industrial</t>
  </si>
  <si>
    <t>Almohadilla Dactilar</t>
  </si>
  <si>
    <t>Gancho Cosedora Industrial 14Mm</t>
  </si>
  <si>
    <t>Gancho Legajador Plastico</t>
  </si>
  <si>
    <t>Gancho Cosedora Corriente</t>
  </si>
  <si>
    <t>Grapa Galvanizada</t>
  </si>
  <si>
    <t>Grapa Zuncho</t>
  </si>
  <si>
    <t>Guaya De Seguridad</t>
  </si>
  <si>
    <t>Guia Separadora</t>
  </si>
  <si>
    <t>Hoja Cuadriculada</t>
  </si>
  <si>
    <t>Hoja De Marquilla Autoadhesiva Cart</t>
  </si>
  <si>
    <t>Hoja De Marquilla Autoadhesiva Troq</t>
  </si>
  <si>
    <t>Hojas Marquillas Autoadhesivas Tam</t>
  </si>
  <si>
    <t>Kit De Impresion</t>
  </si>
  <si>
    <t>Kit Fusor Lexmark C925</t>
  </si>
  <si>
    <t>Labels Para Cd</t>
  </si>
  <si>
    <t>Labels Para Mini Cd</t>
  </si>
  <si>
    <t>Lapiz Corrector Liquido</t>
  </si>
  <si>
    <t>Lapiz Mina Azul</t>
  </si>
  <si>
    <t>Lapiz Mina Negra</t>
  </si>
  <si>
    <t>Lapiz Mina Roja</t>
  </si>
  <si>
    <t>Lapiz Mina Verde</t>
  </si>
  <si>
    <t>Lapiz Vidriograf</t>
  </si>
  <si>
    <t>Libreta Media Carta</t>
  </si>
  <si>
    <t>Marcador Borrable</t>
  </si>
  <si>
    <t>Marcador Permanente</t>
  </si>
  <si>
    <t>Marcador Permanente Delgado</t>
  </si>
  <si>
    <t>Marcador Permanente Punta Mediana</t>
  </si>
  <si>
    <t>Marcador Punta Fina</t>
  </si>
  <si>
    <t>Memoria Micro Sd De 16 Gb</t>
  </si>
  <si>
    <t>Memoria Sd 2 Gb</t>
  </si>
  <si>
    <t>Memoria Sd 4 Gb</t>
  </si>
  <si>
    <t>Memoria Sd 8Gb</t>
  </si>
  <si>
    <t>Memoria Usb 4 Gb</t>
  </si>
  <si>
    <t>Memoria Usb 16 Gb</t>
  </si>
  <si>
    <t>Memoria Usb 32 Gb</t>
  </si>
  <si>
    <t>Micropunta</t>
  </si>
  <si>
    <t>Micropunta Varios Colores</t>
  </si>
  <si>
    <t>Micropunta Rojo</t>
  </si>
  <si>
    <t>Micropunta Negro</t>
  </si>
  <si>
    <t>Micropunta Azul</t>
  </si>
  <si>
    <t>Micropunta Verde</t>
  </si>
  <si>
    <t>Morral</t>
  </si>
  <si>
    <t>Multitoma Con Supresor De Pico</t>
  </si>
  <si>
    <t>Notas Adhesivas Grandes</t>
  </si>
  <si>
    <t>Notas Adhesivas Medianas</t>
  </si>
  <si>
    <t>Notas Adhesivas Pequeñas</t>
  </si>
  <si>
    <t>Papel Adhesivo Carta</t>
  </si>
  <si>
    <t>Papel Bond 75 Gramos Doble Carta</t>
  </si>
  <si>
    <t>Papel Bond 75Gr 42 X 50 Mts</t>
  </si>
  <si>
    <t>Papel Bond 75Gr Extraoficio</t>
  </si>
  <si>
    <t>Papel Bond 75Gr X 42 X 50 Mts</t>
  </si>
  <si>
    <t>Papel Bond75Gr 36X50 Mts</t>
  </si>
  <si>
    <t>Papel Calculadora</t>
  </si>
  <si>
    <t>Papel Tabloide</t>
  </si>
  <si>
    <t>Papel Bond 75Gr Carta</t>
  </si>
  <si>
    <t>Papel Bond 75Gr Oficio</t>
  </si>
  <si>
    <t>Papel Bond 90Gr Carta</t>
  </si>
  <si>
    <t>Pasta Argolla 0.5Pulgada</t>
  </si>
  <si>
    <t>Pegante En Barra</t>
  </si>
  <si>
    <t>Pegante Instantaneo</t>
  </si>
  <si>
    <t>Perforadora Estandar Oficina</t>
  </si>
  <si>
    <t>Perforadora Semindustrial</t>
  </si>
  <si>
    <t>Perforadora Tres Huecos</t>
  </si>
  <si>
    <t>Portaminas 0.5</t>
  </si>
  <si>
    <t>Portaminas 0.7</t>
  </si>
  <si>
    <t>Regla Metalica 50 Cm</t>
  </si>
  <si>
    <t>Regla Plastica 30 Cm</t>
  </si>
  <si>
    <t>Regla Plastica 50 Cm</t>
  </si>
  <si>
    <t>Repuesto Bisturi</t>
  </si>
  <si>
    <t>Repuesto Para Portaminas 0.5</t>
  </si>
  <si>
    <t>Repuesto Para Portaminas 0.7</t>
  </si>
  <si>
    <t>Resaltador Verde</t>
  </si>
  <si>
    <t>Resaltador Fucsia</t>
  </si>
  <si>
    <t>Resaltador Naranja</t>
  </si>
  <si>
    <t>Resaltador Amarillo</t>
  </si>
  <si>
    <t>Resaltador Azul</t>
  </si>
  <si>
    <t>Rotulo Adhesivo</t>
  </si>
  <si>
    <t>Sacagancho</t>
  </si>
  <si>
    <t>Separador Plastico</t>
  </si>
  <si>
    <t>Sobre Blanco Carta</t>
  </si>
  <si>
    <t>Sobre Con Ventanilla Oficio</t>
  </si>
  <si>
    <t>Sobre Manila Carta</t>
  </si>
  <si>
    <t>Sobre Manila Extraoficio</t>
  </si>
  <si>
    <t>Sobre Manila Media Carta</t>
  </si>
  <si>
    <t>Sobre Manila Oficio</t>
  </si>
  <si>
    <t>Sobre Oficio Sin Ventanilla</t>
  </si>
  <si>
    <t>Tijeras</t>
  </si>
  <si>
    <t>Toner C364A</t>
  </si>
  <si>
    <t>caractersoc</t>
  </si>
  <si>
    <t>DIRECCIÓN TERRITORIAL NORTE</t>
  </si>
  <si>
    <t>coordregsen</t>
  </si>
  <si>
    <t>ctasnales</t>
  </si>
  <si>
    <t>censoec</t>
  </si>
  <si>
    <t>fondanesen</t>
  </si>
  <si>
    <t>fortcapad</t>
  </si>
  <si>
    <t>fortdifusion</t>
  </si>
  <si>
    <t>fortics</t>
  </si>
  <si>
    <t>infogeo</t>
  </si>
  <si>
    <t>proylogistica</t>
  </si>
  <si>
    <t>mejinfraestructura</t>
  </si>
  <si>
    <t>funocde</t>
  </si>
  <si>
    <t>temaseconomicos</t>
  </si>
  <si>
    <t>temassociales</t>
  </si>
  <si>
    <t>DIRECCIÓN TERRITORIAL CENTRO</t>
  </si>
  <si>
    <t>DIRECCIÓN TERRITORIAL CENTRO ORIENTE</t>
  </si>
  <si>
    <t>DIRECCIÓN TERRITORIAL SUR OCCIDENTE</t>
  </si>
  <si>
    <t>DIRECCIÓN TERRITORIAL CENTRAL</t>
  </si>
  <si>
    <t>DIRECCIÓN TERRITORIAL NOROCCIDENTE</t>
  </si>
  <si>
    <t>DIRECCIÓN TERRITORIAL CENTRO OCCIDENTE</t>
  </si>
  <si>
    <t>Gestión Documental</t>
  </si>
  <si>
    <t>gestiondoc</t>
  </si>
  <si>
    <t>Gestion Documental</t>
  </si>
  <si>
    <t>SEDES A NIVEL NACIONAL</t>
  </si>
  <si>
    <t xml:space="preserve">Procesos </t>
  </si>
  <si>
    <t xml:space="preserve">SEDES / DEPENDENCIA </t>
  </si>
  <si>
    <t>Responsable</t>
  </si>
  <si>
    <t xml:space="preserve">objetivos estrategicos </t>
  </si>
  <si>
    <t>Direccionamiento Estratégico</t>
  </si>
  <si>
    <t>O. Asegurar la calidad estadística en procesos y resultados.</t>
  </si>
  <si>
    <t>Comunicación</t>
  </si>
  <si>
    <t>D.T. Bogotá</t>
  </si>
  <si>
    <t xml:space="preserve">Ramon Ricardo Valenzuela </t>
  </si>
  <si>
    <t>O. Modernizar la gestión territorial del DANE.</t>
  </si>
  <si>
    <t>Regulación</t>
  </si>
  <si>
    <t>D.T. Barranquilla</t>
  </si>
  <si>
    <t xml:space="preserve">Jose Ignacio Mercado Berrio </t>
  </si>
  <si>
    <t>O. Fomentar el uso de la información estadística en la toma de decisiones públicas y privadas.</t>
  </si>
  <si>
    <t>Sinergia Organizacional</t>
  </si>
  <si>
    <t>D.T. Medellín</t>
  </si>
  <si>
    <t>Sebastian Ochoa Ramirez</t>
  </si>
  <si>
    <t>O. Articular la producción de la información estadística a nivel nacional</t>
  </si>
  <si>
    <t>D.T. Cali</t>
  </si>
  <si>
    <t xml:space="preserve">Deisy Patricia Lucero Toledo </t>
  </si>
  <si>
    <t>O. Mejorar el bienestar, las competencias y las habilidades de los servidores</t>
  </si>
  <si>
    <t>Gestión del Talento Humano</t>
  </si>
  <si>
    <t>D.T. Manizales</t>
  </si>
  <si>
    <t xml:space="preserve">Victoria Eugenia Jimenez Cardona </t>
  </si>
  <si>
    <t>E. Capacidad Metodológica</t>
  </si>
  <si>
    <t>Gestión Financiera</t>
  </si>
  <si>
    <t>D.T. Bucaramanga</t>
  </si>
  <si>
    <t xml:space="preserve">José Vicente López García </t>
  </si>
  <si>
    <t>E. Cambio Cultural</t>
  </si>
  <si>
    <t>Gestión Contractual</t>
  </si>
  <si>
    <t xml:space="preserve">Shirley Johanna Villalba Cubillos </t>
  </si>
  <si>
    <t>E. Accesibilidad</t>
  </si>
  <si>
    <t>Gestión de Bienes y Servicios</t>
  </si>
  <si>
    <t xml:space="preserve">Armenia </t>
  </si>
  <si>
    <t xml:space="preserve">Maria Catalina Franco Roa </t>
  </si>
  <si>
    <t>E. Gestión Pública Admirable</t>
  </si>
  <si>
    <t>Gestión de Información y Documental</t>
  </si>
  <si>
    <t>Barrancabermeja</t>
  </si>
  <si>
    <t>Naira Helena Bertel Pacheco</t>
  </si>
  <si>
    <t>Gestión Tecnológica</t>
  </si>
  <si>
    <t>Buenaventura</t>
  </si>
  <si>
    <t xml:space="preserve">Edna Maria Banguera Lemus </t>
  </si>
  <si>
    <t>Gestión Fuentes de Datos</t>
  </si>
  <si>
    <t xml:space="preserve">Monica del Carmen Pardo Vélez </t>
  </si>
  <si>
    <t>Gestión Desarrollo de Capacidades e Innovación</t>
  </si>
  <si>
    <t xml:space="preserve">Luz Stella Morales Bautista </t>
  </si>
  <si>
    <t>Gestión Jurídica</t>
  </si>
  <si>
    <t xml:space="preserve">Denis Yohanna Peña Peralta </t>
  </si>
  <si>
    <t>Aprendizaje institucional</t>
  </si>
  <si>
    <t>Ibagué</t>
  </si>
  <si>
    <t>Mónica Nathalia Morales Guzmán</t>
  </si>
  <si>
    <t>Fases GSBPM:</t>
  </si>
  <si>
    <t>Juan Pablo Londoño</t>
  </si>
  <si>
    <t>Planes Operativos</t>
  </si>
  <si>
    <t>1. Especificación de necesidades</t>
  </si>
  <si>
    <t>Plan Institucional de Archivos de la Entidad</t>
  </si>
  <si>
    <t>2. Diseño</t>
  </si>
  <si>
    <t>Montería</t>
  </si>
  <si>
    <t>Osiris de la Candelaria Villarreal Vasquez</t>
  </si>
  <si>
    <t>Plan Anual de Vacantes</t>
  </si>
  <si>
    <t>3. Construcción</t>
  </si>
  <si>
    <t xml:space="preserve">Martha Rocío  Cortes Arteaga </t>
  </si>
  <si>
    <t xml:space="preserve">Plan de Previsión de Recursos Humanos </t>
  </si>
  <si>
    <t>4. Recolección</t>
  </si>
  <si>
    <t xml:space="preserve">Omaira del Carmen Mayag Palacios </t>
  </si>
  <si>
    <t xml:space="preserve">Plan Estratégico de Talento Humano </t>
  </si>
  <si>
    <t>5. Procesamiento</t>
  </si>
  <si>
    <t xml:space="preserve">Pedro Pablo Hernández Hurtado </t>
  </si>
  <si>
    <t xml:space="preserve">Plan Institucional de Capacitación </t>
  </si>
  <si>
    <t>6. Análisis</t>
  </si>
  <si>
    <t xml:space="preserve">Jorge Horacio Flórez Restrepo </t>
  </si>
  <si>
    <t xml:space="preserve">Plan de Incentivos Institucionales </t>
  </si>
  <si>
    <t>7. Difusión</t>
  </si>
  <si>
    <t xml:space="preserve">Fredy Javier Gonzalez </t>
  </si>
  <si>
    <t xml:space="preserve">Plan de Trabajo Anual en Seguridad y Salud en el Trabajo </t>
  </si>
  <si>
    <t>8. Evaluación</t>
  </si>
  <si>
    <t>Puerto Inírida</t>
  </si>
  <si>
    <t xml:space="preserve">Jimmy Bernal Sáenz </t>
  </si>
  <si>
    <t xml:space="preserve">Plan Anticorrupción y de Atención al Ciudadano </t>
  </si>
  <si>
    <t>Transversal</t>
  </si>
  <si>
    <t> Leidy Sirley Secaida Mena</t>
  </si>
  <si>
    <t xml:space="preserve">Plan Estratégico de Tecnologías de la Información y las Comunicaciones </t>
  </si>
  <si>
    <t xml:space="preserve">Loly Luz Amaya Fernández </t>
  </si>
  <si>
    <t>Plan de Tratamiento de Riesgos de Seguridad y Privacidad de la Información</t>
  </si>
  <si>
    <t>San Andrés</t>
  </si>
  <si>
    <t xml:space="preserve">Altica Maria Acosta Mendez </t>
  </si>
  <si>
    <t xml:space="preserve">Plan de Seguridad y Privacidad de la Información  </t>
  </si>
  <si>
    <t xml:space="preserve">Gil Ruiz Morales </t>
  </si>
  <si>
    <t>Plan de Gestión Ambiental</t>
  </si>
  <si>
    <t xml:space="preserve">Dilsa Noalbi Sanchez </t>
  </si>
  <si>
    <t xml:space="preserve">Otro </t>
  </si>
  <si>
    <t xml:space="preserve">David José Pérez Pérez </t>
  </si>
  <si>
    <t>No aplica</t>
  </si>
  <si>
    <t>Tumaco</t>
  </si>
  <si>
    <t>Politicas MIPG</t>
  </si>
  <si>
    <t xml:space="preserve">Yopal </t>
  </si>
  <si>
    <t xml:space="preserve">Mary Edith Hernández Puerto </t>
  </si>
  <si>
    <t xml:space="preserve">Jose Maria Fandiño </t>
  </si>
  <si>
    <t xml:space="preserve">Zuly Maria Caballero Martinez </t>
  </si>
  <si>
    <t>Dirección de Censos y Demografía - DCD</t>
  </si>
  <si>
    <t>María Patricia Navas Villamil</t>
  </si>
  <si>
    <t>Dirección de Geoestadística - DIG</t>
  </si>
  <si>
    <t>Sandra Liliana Moreno Mayorga</t>
  </si>
  <si>
    <t>Dirección de Metodología y Producción estadística - DIMPE</t>
  </si>
  <si>
    <t xml:space="preserve">Antonio Jose Avendano Arosemena </t>
  </si>
  <si>
    <t>Dirección de Regulación, Planeación, Estandarización y normalización - DIRPEN</t>
  </si>
  <si>
    <t xml:space="preserve">Julieth Alexandra Solano </t>
  </si>
  <si>
    <t>Dirección de Síntesis y Cuentas Nacionales - DSCN</t>
  </si>
  <si>
    <t>Jovana Elizabeth Palacios</t>
  </si>
  <si>
    <t>Área de Logística y Producción Estadística</t>
  </si>
  <si>
    <t>Liliana Ibeth Ávila Robles</t>
  </si>
  <si>
    <t>Dirección de Difusión, Comunicación y Cultura Estadística - DICE</t>
  </si>
  <si>
    <t>Mauricio Ortíz González</t>
  </si>
  <si>
    <t xml:space="preserve">Oficina Asesora Jurídica </t>
  </si>
  <si>
    <t>Diana Helen Navarro Bonett</t>
  </si>
  <si>
    <t xml:space="preserve">Oficina Asesora de Planeación </t>
  </si>
  <si>
    <t>Lina Paola Cardozo</t>
  </si>
  <si>
    <t>Andrés Holguín Coral</t>
  </si>
  <si>
    <t>Duvy Johanna Plazas Socha</t>
  </si>
  <si>
    <t>María Fernanda de la Ossa</t>
  </si>
  <si>
    <t>ÁREA</t>
  </si>
  <si>
    <t>COD</t>
  </si>
  <si>
    <t>ASIGNACIÓN 2021</t>
  </si>
  <si>
    <t>AJUSTE 2021 (08/09/2020)</t>
  </si>
  <si>
    <t>LEVANTAMIENTO DE INFORMACIÓN ESTADÍSTICA CON CALIDAD, COBERTURA Y OPORTUNIDAD  NACIONAL</t>
  </si>
  <si>
    <t>FORTALECIMIENTO  Y MODERNIZACIÓN DE LAS TICS QUE RESPONDAN A LAS NECESIDADES DE LA ENTIDAD A NIVEL   NACIONAL</t>
  </si>
  <si>
    <t>LEVANTAMIENTO E INTEGRACIÓN DE LA INFORMACIÓN GEOESPACIAL CON LA INFRAESTRUCTURA ESTADÍSTICA NACIONAL Y OTROS DATOS  NACIONAL</t>
  </si>
  <si>
    <t>LEVANTAMIENTO Y ACTUALIZACIÓN DE LA  INFORMACIÓN ESTADÍSTICA DE CARÁCTER SOCIODEMOGRÁFICO A NIVEL LOCAL Y  NACIONAL</t>
  </si>
  <si>
    <t>LEVANTAMIENTO Y ACTUALIZACIÓN DE ESTADÍSTICAS EN TEMAS ECONÓMICOS.  NACIONAL</t>
  </si>
  <si>
    <t>FORTALECIMIENTO DE LA PRODUCCIÓN DE ESTADÍSTICAS SUFICIENTES Y DE CALIDAD, MEDIANTE LA COORDINACIÓN Y REGULACIÓN DEL SEN  NACIONAL</t>
  </si>
  <si>
    <t>LEVANTAMIENTO RECOPILACIÓN Y ACTUALIZACIÓN DE LA INFORMACIÓN RELACIONADA CON CUENTAS NACIONALES Y MACROECONÓMICAS A NIVEL  NACIONAL</t>
  </si>
  <si>
    <t>LEVANTAMIENTO Y ACTUALIZACIÓN DE ESTADÍSTICAS EN TEMAS SOCIALES  NACIONAL</t>
  </si>
  <si>
    <t>FORTALECIMIENTO DE LA DIFUSIÓN DE LA INFORMACIÓN ESTADÍSTICA PRODUCIDA POR EL DANE  NACIONAL</t>
  </si>
  <si>
    <t>FORTALECIMIENTO DE LA CAPACIDAD TÉCNICA Y ADMINISTRATIVA DE LOS PROCESOS DE LA ENTIDAD  NACIONAL</t>
  </si>
  <si>
    <t>MEJORAMIENTO  DE LA INFRAESTRUCTURA Y EQUIPAMIENTO FÍSICO DE LA ENTIDAD A NIVEL   NACIONAL</t>
  </si>
  <si>
    <t>TOTAL</t>
  </si>
  <si>
    <t xml:space="preserve">
</t>
  </si>
  <si>
    <r>
      <t>1.</t>
    </r>
    <r>
      <rPr>
        <sz val="7"/>
        <color rgb="FF486995"/>
        <rFont val="Times New Roman"/>
        <family val="1"/>
      </rPr>
      <t xml:space="preserve">       </t>
    </r>
    <r>
      <rPr>
        <sz val="11"/>
        <color rgb="FF486995"/>
        <rFont val="Calibri"/>
        <family val="2"/>
      </rPr>
      <t>Talento Humano</t>
    </r>
  </si>
  <si>
    <r>
      <t>2.</t>
    </r>
    <r>
      <rPr>
        <sz val="7"/>
        <color rgb="FF486995"/>
        <rFont val="Times New Roman"/>
        <family val="1"/>
      </rPr>
      <t xml:space="preserve">       </t>
    </r>
    <r>
      <rPr>
        <sz val="11"/>
        <color rgb="FF486995"/>
        <rFont val="Calibri"/>
        <family val="2"/>
      </rPr>
      <t>Integridad</t>
    </r>
  </si>
  <si>
    <r>
      <t>3.</t>
    </r>
    <r>
      <rPr>
        <sz val="7"/>
        <color rgb="FF486995"/>
        <rFont val="Times New Roman"/>
        <family val="1"/>
      </rPr>
      <t xml:space="preserve">       </t>
    </r>
    <r>
      <rPr>
        <sz val="11"/>
        <color rgb="FF486995"/>
        <rFont val="Calibri"/>
        <family val="2"/>
      </rPr>
      <t>Planeacion Institucional</t>
    </r>
  </si>
  <si>
    <r>
      <t>4.</t>
    </r>
    <r>
      <rPr>
        <sz val="7"/>
        <color rgb="FF486995"/>
        <rFont val="Times New Roman"/>
        <family val="1"/>
      </rPr>
      <t xml:space="preserve">       </t>
    </r>
    <r>
      <rPr>
        <sz val="11"/>
        <color rgb="FF486995"/>
        <rFont val="Calibri"/>
        <family val="2"/>
      </rPr>
      <t xml:space="preserve">Geston presupuestal y eficiencia del gasto público </t>
    </r>
  </si>
  <si>
    <r>
      <t>5.</t>
    </r>
    <r>
      <rPr>
        <sz val="7"/>
        <color rgb="FF486995"/>
        <rFont val="Times New Roman"/>
        <family val="1"/>
      </rPr>
      <t xml:space="preserve">       </t>
    </r>
    <r>
      <rPr>
        <sz val="11"/>
        <color rgb="FF486995"/>
        <rFont val="Calibri"/>
        <family val="2"/>
      </rPr>
      <t>Transparencia, acceso a la información pública y lucha contra la corrupción</t>
    </r>
  </si>
  <si>
    <r>
      <t>6.</t>
    </r>
    <r>
      <rPr>
        <sz val="7"/>
        <color rgb="FF486995"/>
        <rFont val="Times New Roman"/>
        <family val="1"/>
      </rPr>
      <t xml:space="preserve">       </t>
    </r>
    <r>
      <rPr>
        <sz val="11"/>
        <color rgb="FF486995"/>
        <rFont val="Calibri"/>
        <family val="2"/>
      </rPr>
      <t>Fortalecimiento organizacional y simplificación de procesos</t>
    </r>
  </si>
  <si>
    <r>
      <t>7.</t>
    </r>
    <r>
      <rPr>
        <sz val="7"/>
        <color rgb="FF486995"/>
        <rFont val="Times New Roman"/>
        <family val="1"/>
      </rPr>
      <t xml:space="preserve">       </t>
    </r>
    <r>
      <rPr>
        <sz val="11"/>
        <color rgb="FF486995"/>
        <rFont val="Calibri"/>
        <family val="2"/>
      </rPr>
      <t>Servicio al ciudadano</t>
    </r>
  </si>
  <si>
    <r>
      <t>8.</t>
    </r>
    <r>
      <rPr>
        <sz val="7"/>
        <color rgb="FF486995"/>
        <rFont val="Times New Roman"/>
        <family val="1"/>
      </rPr>
      <t xml:space="preserve">       </t>
    </r>
    <r>
      <rPr>
        <sz val="11"/>
        <color rgb="FF486995"/>
        <rFont val="Calibri"/>
        <family val="2"/>
      </rPr>
      <t>Participación ciudadana en la gestión pública</t>
    </r>
  </si>
  <si>
    <r>
      <t>9.</t>
    </r>
    <r>
      <rPr>
        <sz val="7"/>
        <color rgb="FF486995"/>
        <rFont val="Times New Roman"/>
        <family val="1"/>
      </rPr>
      <t xml:space="preserve">       </t>
    </r>
    <r>
      <rPr>
        <sz val="11"/>
        <color rgb="FF486995"/>
        <rFont val="Calibri"/>
        <family val="2"/>
      </rPr>
      <t>Racionalización de trámites</t>
    </r>
  </si>
  <si>
    <r>
      <t>10.</t>
    </r>
    <r>
      <rPr>
        <sz val="7"/>
        <color rgb="FF486995"/>
        <rFont val="Times New Roman"/>
        <family val="1"/>
      </rPr>
      <t xml:space="preserve">   </t>
    </r>
    <r>
      <rPr>
        <sz val="11"/>
        <color rgb="FF486995"/>
        <rFont val="Calibri"/>
        <family val="2"/>
      </rPr>
      <t>Gobierno Digital</t>
    </r>
  </si>
  <si>
    <r>
      <t>11.</t>
    </r>
    <r>
      <rPr>
        <sz val="7"/>
        <color rgb="FF486995"/>
        <rFont val="Times New Roman"/>
        <family val="1"/>
      </rPr>
      <t xml:space="preserve">   </t>
    </r>
    <r>
      <rPr>
        <sz val="11"/>
        <color rgb="FF486995"/>
        <rFont val="Calibri"/>
        <family val="2"/>
      </rPr>
      <t>Seguridad Digital</t>
    </r>
  </si>
  <si>
    <r>
      <t>12.</t>
    </r>
    <r>
      <rPr>
        <sz val="7"/>
        <color rgb="FF486995"/>
        <rFont val="Times New Roman"/>
        <family val="1"/>
      </rPr>
      <t xml:space="preserve">   </t>
    </r>
    <r>
      <rPr>
        <sz val="11"/>
        <color rgb="FF486995"/>
        <rFont val="Calibri"/>
        <family val="2"/>
      </rPr>
      <t>Defensa jurídica</t>
    </r>
  </si>
  <si>
    <r>
      <t>13.</t>
    </r>
    <r>
      <rPr>
        <sz val="7"/>
        <color rgb="FF486995"/>
        <rFont val="Times New Roman"/>
        <family val="1"/>
      </rPr>
      <t xml:space="preserve">  </t>
    </r>
    <r>
      <rPr>
        <sz val="11"/>
        <color rgb="FF486995"/>
        <rFont val="Calibri"/>
        <family val="2"/>
      </rPr>
      <t>Mejora normativa</t>
    </r>
  </si>
  <si>
    <r>
      <t>14.</t>
    </r>
    <r>
      <rPr>
        <sz val="7"/>
        <color rgb="FF486995"/>
        <rFont val="Times New Roman"/>
        <family val="1"/>
      </rPr>
      <t>  </t>
    </r>
    <r>
      <rPr>
        <sz val="11"/>
        <color rgb="FF486995"/>
        <rFont val="Calibri"/>
        <family val="2"/>
      </rPr>
      <t>Seguimiento y evaluación del desempeño institucional</t>
    </r>
  </si>
  <si>
    <r>
      <t>15.</t>
    </r>
    <r>
      <rPr>
        <sz val="7"/>
        <color rgb="FF486995"/>
        <rFont val="Calibri"/>
        <family val="2"/>
      </rPr>
      <t xml:space="preserve">   </t>
    </r>
    <r>
      <rPr>
        <sz val="11"/>
        <color rgb="FF486995"/>
        <rFont val="Calibri"/>
        <family val="2"/>
      </rPr>
      <t>Gestión Documental</t>
    </r>
  </si>
  <si>
    <r>
      <t>16.</t>
    </r>
    <r>
      <rPr>
        <sz val="7"/>
        <color rgb="FF486995"/>
        <rFont val="Times New Roman"/>
        <family val="1"/>
      </rPr>
      <t xml:space="preserve">   </t>
    </r>
    <r>
      <rPr>
        <sz val="11"/>
        <color rgb="FF486995"/>
        <rFont val="Calibri"/>
        <family val="2"/>
      </rPr>
      <t>Gestión de la información estadística</t>
    </r>
  </si>
  <si>
    <r>
      <t>17.</t>
    </r>
    <r>
      <rPr>
        <sz val="7"/>
        <color rgb="FF486995"/>
        <rFont val="Calibri"/>
        <family val="2"/>
      </rPr>
      <t xml:space="preserve">   </t>
    </r>
    <r>
      <rPr>
        <sz val="11"/>
        <color rgb="FF486995"/>
        <rFont val="Calibri"/>
        <family val="2"/>
      </rPr>
      <t>Gestión de conocimiento y la innovación</t>
    </r>
  </si>
  <si>
    <t>18. Control Interno</t>
  </si>
  <si>
    <t>ÁREA RESPONSABLE</t>
  </si>
  <si>
    <t>Atender las necesidades del director</t>
  </si>
  <si>
    <t>PAI</t>
  </si>
  <si>
    <t>Necesidades de la dirección</t>
  </si>
  <si>
    <t>100% de nuevas estrategias de los grupos de dirección</t>
  </si>
  <si>
    <t>5.       Transparencia, acceso a la información pública y lucha contra la corrupción</t>
  </si>
  <si>
    <t>RECURSOS DE INVERSIÓN</t>
  </si>
  <si>
    <t>RECURSOS DE FUNCIONAMIENTO</t>
  </si>
  <si>
    <t>Un (1) Índice de Pobreza Multidimensional, publicado</t>
  </si>
  <si>
    <t>Conpes 150 de 2012</t>
  </si>
  <si>
    <t>4 productos de publicación nacional: anexo, boletín, comunicado de prensa y presentación</t>
  </si>
  <si>
    <t>El indicador le apunta a la publicación de información estadística de una operación estadística de DIMPE con el fin de atender las necesidades de información del país</t>
  </si>
  <si>
    <t>16.   Gestión de la información estadística</t>
  </si>
  <si>
    <t>12 productos de publicación departamental: anexo, 9 boletines, comunicado de prensa y presentación</t>
  </si>
  <si>
    <t xml:space="preserve">Un (1) Índice de Pobreza Monetaria </t>
  </si>
  <si>
    <t>4 productos de publicación departamental: anexo, boletín, comunicado de prensa y presentación</t>
  </si>
  <si>
    <t xml:space="preserve">Un (1) documento con la segunda fase de la nueva metodología de pobreza multidimensional, realizado </t>
  </si>
  <si>
    <t>Plan de Acción 2020</t>
  </si>
  <si>
    <t>Registro de las mesas de discusión de actualización con el Comité de expertos finalizado</t>
  </si>
  <si>
    <t>El indicador le apunta al rediseño y actualización de una estadística derivada de una operación estadística de DIMPE con el fin de atender las necesidades de información del país</t>
  </si>
  <si>
    <t>Un documento con la nueva metodología del IPM realizado</t>
  </si>
  <si>
    <t>Proyecto de Inversión</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</si>
  <si>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considerarando aspectos importantes de su desarrollo como son su edad, localización geográfica, nivel educativo, posición socioeconómico, situación de víctima o migrante, entre otras, y las intersecciones de interés entre estas y otras características.</t>
  </si>
  <si>
    <t>16. Gestión de la información estadística</t>
  </si>
  <si>
    <t>Una (1) herramienta pedagóca para dar a conocer la información contenida en la Guía elaborada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</si>
  <si>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</si>
  <si>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</si>
  <si>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</si>
  <si>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</si>
  <si>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</si>
  <si>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</si>
  <si>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 xml:space="preserve">1  boletín con enfoque diferencial e interseccional en alianza con organizaciones externas, la academia, la sociedad civil y cooperación internacional elaborada </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</si>
  <si>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</si>
  <si>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</si>
  <si>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</si>
  <si>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</si>
  <si>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</si>
  <si>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</si>
  <si>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</si>
  <si>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</si>
  <si>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</si>
  <si>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</si>
  <si>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 la Declaración y Plataforma de Acción de Beijing (15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</si>
  <si>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</si>
  <si>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</si>
  <si>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</si>
  <si>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</si>
  <si>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</si>
  <si>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</si>
  <si>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</si>
  <si>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4 eventos organizados por el Grupo de Enfoque Diferencial e Interseccional para la generación de diálogos estratégicos que potencien el uso de estadísticas con enfoque diferencial e interseccional</t>
  </si>
  <si>
    <t>Una (1) estrategia de inclusión del enfoque diferencial e interseccional en el proceso de producción de datos estadísticos mediante recomendaciones formuladas a operaciones estadísticas</t>
  </si>
  <si>
    <t>3 propuestas de fortalecimiento a formularios y operaciones estadísticas del DANE elaboradas</t>
  </si>
  <si>
    <t>1 documento de recomendaciones metodológicas a Encuestas de Uso del Tiempo en la región de Latinoamérica y el Caribe, como capítulo de la Guía liderada por la División de Asuntos de Género de la Cepal</t>
  </si>
  <si>
    <t>Aumentar en un 8% las solicitudes de intercambio de conocimientos, misiones o visitas técnicas por entidades y organismos internacionales, con respecto a la meta cuatrienal del 36%</t>
  </si>
  <si>
    <t>Plan Estratégico Institucional (PEI)  2019 – 2022</t>
  </si>
  <si>
    <t>1 Matriz con la oferta y demanda de la cooperación internacional finalizada.</t>
  </si>
  <si>
    <t>El aumento en un 8% en las solicitudes de intercambio de conocimientos, y misiones o visitas técnicas por entidades y organismos internacionales aportará 100% al cumplimiento del objetivo estratégico de una gestión pública admirable, que entre otras cosas, busca el mejoramiento institucional en todos los niveles y un posicionamiento estratégico del DANE en escenarios internacionales</t>
  </si>
  <si>
    <t>14.   Gestión del conocimiento y la innovación</t>
  </si>
  <si>
    <t>Una (1) planeación, ejecución y evaluación de la sesión de la Conferencia Estadística de las Américas de la CEPAL en Bogotá en el 2021, finalizado</t>
  </si>
  <si>
    <t xml:space="preserve">1 Acuerdo de sede para el desarrollo de la XI reunión de la Conferencia Estadística de las Américas a realizarse en el mes de noviembre de 2021 </t>
  </si>
  <si>
    <t>31/06/2021</t>
  </si>
  <si>
    <t>La planeación, ejecución y evaluación de la sesión de la Conferencia Estadística de las Américas de la CEPAL en Bogotá en el 2021 aportará 100%  al cumplimiento del objetivo estratégico de una gestión pública admirable,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</si>
  <si>
    <t>1 Agenda de la Conferencia Estadística de las Américas en el mes de noviembre de 2021 finalizado</t>
  </si>
  <si>
    <t xml:space="preserve">1 Documento que refleje los acuerdos llevados a cabo durante el desarrollo de la XI reunión de la Conferencia Estadística de las Américas en el mes de noviembre de 2021 </t>
  </si>
  <si>
    <t>Un (1) Conteo Nacional de Unidades Económicas para la conformación del Marco Censal a nivel nacional realizado.</t>
  </si>
  <si>
    <t>Tres (3) Informes de cobertura del conteo nacional de unidades económicas.</t>
  </si>
  <si>
    <t>Un (1) sistema de Información de Planeación y Gestión Institucional articulado con el SIIF, implementado</t>
  </si>
  <si>
    <t>PEI</t>
  </si>
  <si>
    <t>1 módulo de administración del sistema de información en producción</t>
  </si>
  <si>
    <t>2.       Gestión presupuestal y eficiencia del gasto público</t>
  </si>
  <si>
    <t xml:space="preserve">1 módulo de seguimiento presupuestal del sistema de información en producción </t>
  </si>
  <si>
    <t xml:space="preserve">1 módulo de seguimiento de instrumentos de planeación del sistema de información en producción </t>
  </si>
  <si>
    <t>1 tablero de control de reportes desarrollado</t>
  </si>
  <si>
    <t xml:space="preserve">Una (1) estrategia de capacitación y acompañamiento dirigida a las sedes, que fortalezca el conocimiento en los procesos presupuestales de la Entidad, finalizada. </t>
  </si>
  <si>
    <t>1 estrategia de capacitación y acompañamiento diseñada</t>
  </si>
  <si>
    <t xml:space="preserve">6 capacitaciones realizadas </t>
  </si>
  <si>
    <t>Doce (12) seguimiento a los instrumentos de planeación institucional, modernizada y articulada</t>
  </si>
  <si>
    <t>12 informes de seguimiento de los instrumentos de planeación realizados.</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</si>
  <si>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</si>
  <si>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</si>
  <si>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25 reportes de entidades externas de seguimiento a los proyectos de inversión realizados</t>
  </si>
  <si>
    <t>Un (1) ejercicio de programación presupuestal del sector para la vigencia 2022, finalizado</t>
  </si>
  <si>
    <t>1 ejercicio de articulación del modelo de costeo con la solicitud de recursos para el 2022 finalizado</t>
  </si>
  <si>
    <t>El ejercicio de programación presupuestal aporta a la estrategia de Gestión pública admirable en tanto establece los lineamientos, instrumentos y procedimientos para la elaboración, presentación, estudio y aprobación del presupuesto destinado a materializar los propósitos de la gestión pública de la entidad.</t>
  </si>
  <si>
    <t>1 anteproyecto de presupuesto 2022 formulado</t>
  </si>
  <si>
    <t>1 actualización de las fichas EBI de los proyectos de inversión 2022 para POAI realizada.</t>
  </si>
  <si>
    <t>1 presentación del Marco de Gasto de Mediano Plazo (MGMP) 2022 realizada</t>
  </si>
  <si>
    <t>1 actualización y distribución de la cuota por proyecto de inversión realizada</t>
  </si>
  <si>
    <t>Un (1) ejercicio de seguimiento a la ejecución presupuestal del sector para la vigencia 2021, finalizada</t>
  </si>
  <si>
    <t>1 Actualización en el aplicativo SUIFP de los proyectos de inversión a Decreto de liquidación 2021 realizada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</si>
  <si>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</si>
  <si>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</si>
  <si>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12 reportes mensuales de seguimiento a la ejecución presupuestal de la entidad realizados</t>
  </si>
  <si>
    <t xml:space="preserve">Trámites presupuestales requeridos por las áreas realizados </t>
  </si>
  <si>
    <t>Un (1) plan de reestructuración de los proyectos de inversión, implementado</t>
  </si>
  <si>
    <t>1 diagnóstico de las necesidades de reestructuración de los proyectos de inversión realizado</t>
  </si>
  <si>
    <t xml:space="preserve">El plan de reestructuración de los proyectos de inversión apoyará la estrategia de gestión de manera indirecta, dándole un instrumento a la OPLAN y  fortaleciendo el Plan Estratégico </t>
  </si>
  <si>
    <t>1 propuesta de plan de reestructuración presentada</t>
  </si>
  <si>
    <t>31/03/2021</t>
  </si>
  <si>
    <t>1 ejercicio de reestructuración de los proyectos de inversión implementado</t>
  </si>
  <si>
    <t>Un (1) proceso para la integración de los sistemas NTC ISO 14001:2015 ISO 45001:2018 e ISO 27001:2013 en fase 1, implementado.</t>
  </si>
  <si>
    <t xml:space="preserve">1 Plan de integración elaborado </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</si>
  <si>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</si>
  <si>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</si>
  <si>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30/06/2021</t>
  </si>
  <si>
    <t xml:space="preserve">1 Procedimiento de Auditoria Interna Integrada </t>
  </si>
  <si>
    <t xml:space="preserve">1 Procedimiento de revisión por la dirección integrado </t>
  </si>
  <si>
    <t xml:space="preserve">1 Manual de calidad integrado </t>
  </si>
  <si>
    <t>30/09/2021</t>
  </si>
  <si>
    <t>Un (1) certificación de la Entidad en la norma ISO 9001:2015, obtenida</t>
  </si>
  <si>
    <t>5 Planes de mejora terminados</t>
  </si>
  <si>
    <t xml:space="preserve">El certificado de gestión de calidad da cuenta del esfuerzo de la entidad en mejorar continuamente sus procesos , productos y servicios aportando de forma indirecta a una gestión pública con altos estándares de calidad  </t>
  </si>
  <si>
    <t>1 Auditoria de certificación en la Norma ISO 9001:2015 realizada</t>
  </si>
  <si>
    <t>1 Diagnostico de grado de implementación elaborado</t>
  </si>
  <si>
    <t>15/02/2021</t>
  </si>
  <si>
    <t>1 plan de certificación realizado</t>
  </si>
  <si>
    <t>1 implementación fase 1 terminada</t>
  </si>
  <si>
    <t xml:space="preserve">Un (1) ciclo de auditorias internas de calidad, realizado </t>
  </si>
  <si>
    <t xml:space="preserve">1 plan de auditorias internas de calidad terminado. </t>
  </si>
  <si>
    <t>La realización del ciclo de auditorías aporta de manera indirecta al objetivo en la media que nos permite evidenciar la conformidad del sistema y las oportunidades de mejora, para lo cual se requiere de personal competente en esta labor.</t>
  </si>
  <si>
    <t xml:space="preserve">30 servidores entrenados en normas de calidad </t>
  </si>
  <si>
    <t>1 auditoria interna a todos los procesos de la entidad</t>
  </si>
  <si>
    <t>30/12/2021</t>
  </si>
  <si>
    <t>Un (1) documento de mejora del aplicativo del sistema de gestión (Isolución), realizado.</t>
  </si>
  <si>
    <t>1 diagnóstico de funcionalidades del sistema</t>
  </si>
  <si>
    <t>30/07/2021</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</si>
  <si>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</si>
  <si>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 xml:space="preserve">1 propuesta y cronograma de mejora del sistema </t>
  </si>
  <si>
    <t>Sesenta (60) informes de evaluación y seguimiento al Sistema de Control Interno (SCI) DANE - FONDANE (anual), realizados</t>
  </si>
  <si>
    <t>PA</t>
  </si>
  <si>
    <t>Sesenta  informes preliminares de evaluación y seguimiento al Sistema de Control Interno (SCI) DANE - FONDANE (Anual) realizados y radicados</t>
  </si>
  <si>
    <t>15.   Control Interno</t>
  </si>
  <si>
    <t>Sesenta  informes finales de evaluación y seguimiento al Sistema de Control Interno (SCI) DANE - FONDANE (Anual) realizados, radicados y publicados</t>
  </si>
  <si>
    <t>Cuatro (4) informes de auditoria interna de gestión, realizados</t>
  </si>
  <si>
    <t>Cuatro informes preliminares de auditoria interna de gestión realizados, radicados</t>
  </si>
  <si>
    <t>Cuatro informes finales de auditoria interna de gestión realizados, radicados y publicados</t>
  </si>
  <si>
    <t>Coordinar con DIRPEN, OPLAN y las demás dependencias involucradas la conformación de un equipo humano de auditores de gestión del DANE - FONDANE.</t>
  </si>
  <si>
    <t xml:space="preserve">Identificación de Funcionarios con certificación de Auditoría </t>
  </si>
  <si>
    <t>Documento de conformación y gestión del Equipo humano de Auditoria DANE</t>
  </si>
  <si>
    <t>Un (1) proceso de acompañamiento jurídico al DANE a nivel Central y a las Sedes, para el fortalecimiento de las buenas prácticas en la prevención del daño antijurídico, realizado</t>
  </si>
  <si>
    <t>Plan de acción 2021</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</si>
  <si>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</si>
  <si>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</si>
  <si>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</si>
  <si>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</si>
  <si>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Tres (3) mesas de trabajo con el área logística y representantes de compras públicas y de las direcciones territoriales,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</si>
  <si>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</si>
  <si>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</si>
  <si>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</si>
  <si>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 xml:space="preserve">Un (1) proceso de acompañamiento jurídico a las Sedes del DANE del procedimiento administrativo sancionatorio, aplicado </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</si>
  <si>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</si>
  <si>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Seis  (6) mesas de trabajo con cada una de las direcciones territoriales, realizadas</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</si>
  <si>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</si>
  <si>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Seis (6) mesas de seguimiento con cada una de las direcciones, realizadas</t>
  </si>
  <si>
    <t>Una (1) estrategia para el fortalecimiento de la gestión contractual de convenios, contratos interadministrativos y acuerdos interinstitucionales, implementada</t>
  </si>
  <si>
    <t>Un documento con la revisión y análisis de la documentación elaborado</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</si>
  <si>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</si>
  <si>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 plan de trabajo con la información de la documentación a actualizar definido</t>
  </si>
  <si>
    <t>Un proceso de elaboración y/o actualización documental oficializado</t>
  </si>
  <si>
    <t>Una socialización de la documentación actualizada</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</si>
  <si>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</si>
  <si>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</si>
  <si>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</si>
  <si>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</si>
  <si>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Una (1) fase para establecer los lineamientos de funcionamiento del Subcomité de Reserva Estadística creado mediante la Resolución 2251 del 24 de diciembre de 2019, adoptado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</si>
  <si>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</si>
  <si>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</si>
  <si>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</si>
  <si>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</si>
  <si>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Un (1) plan de infraestructura y acondicionamiento de los espacios físicos a nivel nacional para el desarrollo de actividades misionales, ejecutado.</t>
  </si>
  <si>
    <t xml:space="preserve">Proyecto de inversión </t>
  </si>
  <si>
    <t>Una matriz de necesidades de infraestructura finalizada.</t>
  </si>
  <si>
    <t>El plan de infraestructura contribuye a mejorar el bienestar de los funcionarios, colaboradores y usuarios del DANE, en atención a las necesidades identificadas y a la misionalidad de la entidad, para el desarrollo de las actividades de manera, cómoda y eficiente.</t>
  </si>
  <si>
    <t>Un plan de infraestructura de la vigencia de acuerdo a los recursos asignados, aprobado.</t>
  </si>
  <si>
    <t>2 informes de seguimiento a la ejecución del plan de infraestructura finalizados.</t>
  </si>
  <si>
    <t>Una (1) estrategia para el fortalecimiento administrativo de los procesos de Gestión de Bienes y Servicios, finalizada.</t>
  </si>
  <si>
    <t>Planificación interna</t>
  </si>
  <si>
    <t>Un diagnóstico de elementos en bodega consolidado.</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</si>
  <si>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</si>
  <si>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archivo de elementos clasificado y proceso de bajas finalizado.</t>
  </si>
  <si>
    <t>Un documento de siniestralidad del programa de seguros finalizado.</t>
  </si>
  <si>
    <t>Un plan de mantenimiento y sostenibilidad (PMAS) aprobado.</t>
  </si>
  <si>
    <t>Un plan de mantenimiento y sostenibilidad (PMAS) ejecutado.</t>
  </si>
  <si>
    <t>10.   Gestión documental</t>
  </si>
  <si>
    <t>Un (1) contrato de intermediación comercial con CISA para la enajenación de bienes muebles, de propiedad del DANE - FONDANE, ejecutado.</t>
  </si>
  <si>
    <t xml:space="preserve">Un contrato de intermediación suscrito. </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</si>
  <si>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</si>
  <si>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 xml:space="preserve">Un informe del contrato de intermediación ejecutado. </t>
  </si>
  <si>
    <t>Un (1) proceso de control y seguimiento para la gestión financiera DANE - FONDANE, aplicado.</t>
  </si>
  <si>
    <t xml:space="preserve">12 listas de chequeo de la elaboración y presentación de las conciliaciones definidas en el Manual de Políticas Contables, verificadas. </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</si>
  <si>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</si>
  <si>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24 estados financieros (12 DANE - 12 FONDANE), elaborados.</t>
  </si>
  <si>
    <t>24 informes de ejecución presupuestal (12 DANE - 12 FONDANE), elaborados.</t>
  </si>
  <si>
    <t xml:space="preserve">12 informes de seguimiento a la programación y ejecución PAC DANE, elaborados. </t>
  </si>
  <si>
    <t>Un (1) proceso de capacitación para el fortalecimiento del talento humano en el proceso de gestión financiera, programado y ejecutado.</t>
  </si>
  <si>
    <t>6 capacitaciones enmarcados en los módulos contables y presupuestales del SIIF Nación, programadas y ejecutadas.</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</si>
  <si>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</si>
  <si>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</si>
  <si>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6 capacitaciones en temas relacionados con la gestión financiera (caja menor en Direcciones Territoriales y Central, usos presupuestales, vigencias futuras) programadas y ejecutadas.</t>
  </si>
  <si>
    <t xml:space="preserve">Un (1) proceso de control y seguimiento a las Tablas de Retención Documental TRD y PQRSD del proceso de Gestión Financiera, aplicado. </t>
  </si>
  <si>
    <t xml:space="preserve">11 informes de la actualización de archivo según las TRD del proceso, finalizados. </t>
  </si>
  <si>
    <t xml:space="preserve">11 informes de seguimiento y control a las solicitudes de PQRSD, finalizados. </t>
  </si>
  <si>
    <t>Un (1) diagnóstico para verificar la pertinencia del manual de contratación, realizado.</t>
  </si>
  <si>
    <t>Una revisión y análisis de las normas actuales vigentes definida.</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</si>
  <si>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</si>
  <si>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</si>
  <si>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Una revisión y análisis del manual de contratación terminada.</t>
  </si>
  <si>
    <t xml:space="preserve">Un documento resultante del análisis del manual de contratación efectuado. </t>
  </si>
  <si>
    <t>Un (1) proceso de socialización para fortalecer los conocimientos en contratación pública, aplicado.</t>
  </si>
  <si>
    <t>Una fase de investigación sobre temas contractuales, establecida.</t>
  </si>
  <si>
    <t>Las actividades de formación en los temas de contratación pública contribuyen al buen desempeño en la aplicación del procedimiento y de esta manera se fortalecen las actividades misionales.</t>
  </si>
  <si>
    <t>Una etapa de diseño de los contenidos del proceso de socialización, definida.</t>
  </si>
  <si>
    <t>Un cronograma de actividades, establecido.</t>
  </si>
  <si>
    <t>4 jornadas de socialización ejecutadas.</t>
  </si>
  <si>
    <t>4 evaluaciones de socializaciones, realizadas.</t>
  </si>
  <si>
    <t>Un (1) contrato de actividades de formación para fortalecer las competencias y capacidades técnicas de los servidores en temas misionales, ejecutado.</t>
  </si>
  <si>
    <t>Un documento de los requerimientos técnicos para contratación de la capacitación, elaborado.</t>
  </si>
  <si>
    <t>Un contrato interadministrativo para la prestación de servicios de capacitación perfeccionado.</t>
  </si>
  <si>
    <t>Un informe de la ejecución del contrato elaborado, con el registro de actividades realizadas.</t>
  </si>
  <si>
    <t>Una (1) actualización del programa de inducción que incluya un módulo de seguridad y salud en el trabajo para mejorar las herramientas de comunicación, que les facilite a los nuevos servidores incorporarse a la cultura organizacional y a los contratistas conocer el SG-SST de la entidad, implementada.</t>
  </si>
  <si>
    <t>Un inventario de los contenidos actuales, revisado.</t>
  </si>
  <si>
    <t xml:space="preserve">La actualización del programa de inducción para mejorar las herramientas de comunicación, aportará un 5,19 % al objetivo de Mejorar el bienestar, las competencias y las habilidades de los servidores  </t>
  </si>
  <si>
    <t>Una etapa de diseño de los contenidos del programa de inducción definida.</t>
  </si>
  <si>
    <t>Un montaje de los contenidos en plataforma Learning Management Systems -LMS finalizado e implementado.</t>
  </si>
  <si>
    <t>Un (1) manual de funciones y de competencias laborales actualizado y unificado para dar cumplimiento a la normativa vigente y responder a las necesidades de administración de personal, adoptado.</t>
  </si>
  <si>
    <t>Un manual de funciones y de competencias laborales depurado.</t>
  </si>
  <si>
    <t>El Manual de Funciones y de Competencias actualizado y unificado aportará 1,29% al cumplimiento del objetivo estratégico de mejorar el bienestar, las competencias y las habilidades de los servidores y estará ajustado a las directrices vigentes.</t>
  </si>
  <si>
    <t>Un manual de funciones y de competencias laborales unificado.</t>
  </si>
  <si>
    <t>Un documento preliminar del anexo del manual de funciones y de competencias laborales publicado.</t>
  </si>
  <si>
    <t>30/11/2021</t>
  </si>
  <si>
    <t>Un acto administrativo de adopción del manual de funciones y de competencias laborales firmado.</t>
  </si>
  <si>
    <t>Un (1) proceso de provisión de empleos para suplir las necesidades del servicio, de acuerdo con el presupuesto asignado, ejecutado.</t>
  </si>
  <si>
    <t>Un certificado de disponibilidad presupuestal con los recursos asignados para la provisión de empleos expedido.</t>
  </si>
  <si>
    <t xml:space="preserve">El proceso de provisión de empleos vacantes  para suplir las necesidades del servicio de acuerdo con el  presupuesto asignado, aportará un 17% en aumentar el resultado de la Dimensión de Talento Humano
del MIPG. </t>
  </si>
  <si>
    <t>2 informes del estudio de cumplimiento de requisitos de las vacantes objeto de provisión, realizados.</t>
  </si>
  <si>
    <t>2 informes de los actos administrativos de nombramientos publicados, realizados.</t>
  </si>
  <si>
    <t>Un (1) archivo con información electrónica de la hoja de vida de los servidores activos, con los actos administrativos del Proceso de Gestión del Talento Humano - GTH para facilitar gestión de la información, consolidado.</t>
  </si>
  <si>
    <t>Un listado con la relación de los servidores activos, definido.</t>
  </si>
  <si>
    <t>El archivo con  información electrónica de la hoja de vida de cada servidor., aportará al objetivo estratégico de mejorar el bienestar, las competencias y las habilidades de los servidores  en un 1,30%, contribuyendo con la puntuación en el autodiagnóstico del MIPG.</t>
  </si>
  <si>
    <t>Una carpeta electrónica con la organización, creación y/o renombramiento de los actos administrativos de los servidores activos, originados desde el año 2010 a 2021 en systema78, finalizada.</t>
  </si>
  <si>
    <t>Un archivo electrónico con las hojas de vida de los servidores activos, finalizado.</t>
  </si>
  <si>
    <t>Un (1) programa de mejoramiento del clima laboral para el año 2021, implementado.</t>
  </si>
  <si>
    <t>Un informe de la evaluación los resultados de la medición de clima laboral identificando los puntos a intervenir, elaborado.</t>
  </si>
  <si>
    <t>El mejoramiento del clima laboral, aportará al objetivo estratégico de cambio cultural en un 7.5%</t>
  </si>
  <si>
    <t>Un cronograma de actividades para el mejoramiento del clima laboral en el DANE elaborado.</t>
  </si>
  <si>
    <t>Un informe de las actividades ejecutadas, elaborado.</t>
  </si>
  <si>
    <t>Un (1) grupo de gestión de datos para el fortalecimiento del Gobierno de Datos en la Entidad prestando servicios tecnológicos, implementado</t>
  </si>
  <si>
    <t>Plan Estratégico Institucional (PEI) 2019 – 2022</t>
  </si>
  <si>
    <t>31/12/2021</t>
  </si>
  <si>
    <t>11.   Gobierno Digital</t>
  </si>
  <si>
    <t>1 + Servicio de custodia, procesamiento y disposición de información + para la publicación y difusión de información de OOEE y proyectos misionales + implementado</t>
  </si>
  <si>
    <t>Seis (6) grupos de sistemas de información, aplicativos, componentes, módulos para operaciones estadísticas agropecuarias, ambientales, de curso y capital social, de infraestructura, de mercado laboral, de pobreza, y económicas, soportados y mantenidos (SI y OE)</t>
  </si>
  <si>
    <t>Plan de Acción (PA) 2020</t>
  </si>
  <si>
    <t>1 grupo de sistemas de información, aplicativos, componentes, módulos para operaciones estadísticas económicas soportados y mantenidos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</si>
  <si>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</si>
  <si>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1 grupo de sistemas de información de operaciones estadísticas de comercio soportados y mantenidos</t>
  </si>
  <si>
    <t>1 grupo de sistemas de información, aplicativos, componentes, módulos para operaciones estadísticas de curso y calidad de vida soportados y mantenidos</t>
  </si>
  <si>
    <t>1 grupo de sistemas de información de operaciones estadísticas de industria soportados y mantenidos</t>
  </si>
  <si>
    <t>1 grupo de sistemas de información de operaciones estadísticas de servicios soportados y mantenidos</t>
  </si>
  <si>
    <t>Dos (2) sistemas de información para el Censo Económico, soportados y mantenidos (SI y OE)</t>
  </si>
  <si>
    <t>1 grupo de sistemas de información, aplicativos, componentes y módulos implementados para dar soporte y mantenimiento al Censo Económico</t>
  </si>
  <si>
    <t>1 grupo de sistemas de información soportados para dar apoyo  a las operaciones estadísticas y a los procesos administrativos de la Entidad</t>
  </si>
  <si>
    <t>Dos (2) plataformas tecnológicas estandarizadas acorde a las buenas prácticas de operación de TI, soportadas (PT)</t>
  </si>
  <si>
    <t>10 servicios tecnológicos soportados</t>
  </si>
  <si>
    <t>2 servicios tecnológicos renovados y soportados (solución core y seguridad informática)</t>
  </si>
  <si>
    <t>Dos (2) servicios nuevos de tecnologías de información críticos para la gestión de la Entidad, implementados (TR)</t>
  </si>
  <si>
    <t>Implementar el sistema de información para automatizar la contratación del dane</t>
  </si>
  <si>
    <t>Un (1) programa que fortalezca las capacidades de las territoriales y la relación entre el DANE Central y las sedes de la Entidad, gestionado</t>
  </si>
  <si>
    <t>Plan de acción (PAI) 2020</t>
  </si>
  <si>
    <t>Formular un plan de acción del programa de fortalecimiento de las capacidades territoriales para el 2021</t>
  </si>
  <si>
    <t>El aporte con las viajes que realizará el Director y el Subdirector a las sedes y Subsedes del DANE, para la modernización de la gestión será del 30%, dado que en cada visita, podrán tener un acercamiento  directo con las necesidades y oportunidades de mejora que se presente en cada territorial.</t>
  </si>
  <si>
    <t>Registro de seguimiento al plan de acción de fortalecimiento de las capacidades territoriales</t>
  </si>
  <si>
    <t>Desarrollar la propuesta de reconversión de la operación logística del DANE</t>
  </si>
  <si>
    <t>Dos (2) reportes de información para economía naranja y economía circular, publicado</t>
  </si>
  <si>
    <t>Plan de acción (PAI) 2021</t>
  </si>
  <si>
    <t xml:space="preserve">Desarrollar mínimo cuatro (4) mesas de información para cada temática </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</si>
  <si>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</si>
  <si>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Producir los indicadores de los reportes de información, acordados en la mesas</t>
  </si>
  <si>
    <t>Seis (6) herramientas de visualización de datos para la difusión de información estadística producida por el DANE, implementado</t>
  </si>
  <si>
    <t xml:space="preserve">Plan Estratégico Institucional (PEI)  2019 – 2022 </t>
  </si>
  <si>
    <t xml:space="preserve">Una (1) herramienta de visualización de datos con su documento de descripción - Implementadas </t>
  </si>
  <si>
    <t>-</t>
  </si>
  <si>
    <t>Las herramientas de visualización de datos aportarán al 100% al cumplimiento del objetivo estratégico, son uno de los entregables para el cumplimiento de los 15 nuevos productos y servicios que implementan investigación y desarrollo (meta del Plan Estratégico Institucional PEI_E23).</t>
  </si>
  <si>
    <t xml:space="preserve">Dos (2) herramientas de visualización de datos con su documento de descripción - Implementadas </t>
  </si>
  <si>
    <t xml:space="preserve">Tres (3) herramientas de visualización de datos con su documento de descripción - Implementadas </t>
  </si>
  <si>
    <t>Una (1) documento de implementación con la descripción finalizado</t>
  </si>
  <si>
    <t>Una (1) herramienta de realidad aumentada aplicada a por lo menos una investigación del DANE, implementada</t>
  </si>
  <si>
    <t>Un (1) Análisis de la propuesta de la herramienta - Finalizado</t>
  </si>
  <si>
    <t>Un (1) Diseño de la propuesta de la herramienta - Finalizado</t>
  </si>
  <si>
    <t>Una (1) fase de  implementación y pruebas de la herramienta - Finalizada</t>
  </si>
  <si>
    <t>Dos (2) nuevas funcionalidades en la herramienta del chat virtual, implementadas</t>
  </si>
  <si>
    <t xml:space="preserve">Proyecto de Inversión.
Plan Estratégico Institucional (PEI)  2019 – 2022 </t>
  </si>
  <si>
    <t>Un (1) diseño de propuesta - Finalizada</t>
  </si>
  <si>
    <t>Un (1) contrato - Firmado</t>
  </si>
  <si>
    <t>Un (1) sistema de medición de la percepción de la información estadística producida por el DANE, finalizado</t>
  </si>
  <si>
    <t>Un (1) análisis del resultado de la Encuesta de Confianza -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</si>
  <si>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</si>
  <si>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 (1) documento de la medición de la percepción  y confianza sobre el DANE - Finalizado</t>
  </si>
  <si>
    <t>Una (1) funcionalidad implementada en el Sistema Información de Atención a la Ciudadanía SIAC, implementada</t>
  </si>
  <si>
    <t>Un (1) Análisis de la propuesta de los reportes - Finalizado</t>
  </si>
  <si>
    <t>Un (1) Diseño de la propuesta de los reportes - Finalizado</t>
  </si>
  <si>
    <t>Una (1) fase de  implementación y pruebas de los reportes - Finalizado</t>
  </si>
  <si>
    <t>Una (1) metodología de relacionamiento con los grupos de interés del DANE, implementada</t>
  </si>
  <si>
    <t>Un (1) documento metodológico con el planteamiento conceptual - Finalizado</t>
  </si>
  <si>
    <t>Un (1) Informe de acciones implementadas con la metodología de relacionamiento - Finalizado</t>
  </si>
  <si>
    <t>Una (1) metodología para caracterizar los grupos de interés del DANE, finalizada</t>
  </si>
  <si>
    <t>Un (1) Informe de acciones implementadas con la metodología de caracterización - Finalizado</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</si>
  <si>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</si>
  <si>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</si>
  <si>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</si>
  <si>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</si>
  <si>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</si>
  <si>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</si>
  <si>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</si>
  <si>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</si>
  <si>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</si>
  <si>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Dirección General</t>
  </si>
  <si>
    <t>Dirección - GIT Pobreza</t>
  </si>
  <si>
    <t>Dirección - GIT GEDI</t>
  </si>
  <si>
    <t>Dirección - GIT Relacionamiento</t>
  </si>
  <si>
    <t>Oficina Asesora Jurídica</t>
  </si>
  <si>
    <t>Seis (6) nuevas funcionalidades en la plataforma tecnológica del SEN 2.0. desarrolladas y la actualización permanente de los contenidos de la plataforma.</t>
  </si>
  <si>
    <t>El desarrollo de los módulos priorizados para el 2021 así como el mantenimiento de la página web sen, potencian la disposición de elementos clave para la aplicación de los instrumentos de coordinación del SEN: Planificación y articulación estadística, Regulación estadística y Calidad estadística.  Fortalecer estos instrumentos promueve la producción estadística de calidad que requiere el país.</t>
  </si>
  <si>
    <t>1 aplicativo de chequeo para los equipos evaluadores desarrollado</t>
  </si>
  <si>
    <t>1 Visor federado de los endpoinds SDMX de las entidades del SEN para su consulta en la web SEN desarrollado</t>
  </si>
  <si>
    <t>1 página Web del SEN como herramienta para facilitar la articulación y fortalecimiento del SEN mantenido</t>
  </si>
  <si>
    <t>Dos (2) bases de microdatos anonimizadas</t>
  </si>
  <si>
    <t>Proyecto de inversión</t>
  </si>
  <si>
    <t>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</si>
  <si>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</si>
  <si>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Ocho (8) diagnósticos y planes de fortalecimiento de Registros Administrativos- RRAA, realizados</t>
  </si>
  <si>
    <t>PA-PEI-Proyecto de inversión</t>
  </si>
  <si>
    <t>1 listado de los registros administrativos para ser priorizados en 2021 realizado.</t>
  </si>
  <si>
    <t>8 informes de diagnóstico de RRAA realizados</t>
  </si>
  <si>
    <t>8 planes de fortalecimiento de RRAA realizados</t>
  </si>
  <si>
    <t>8 socializaciones de los diagnósticos y planes de fortalecimiento de RRAA realizadas</t>
  </si>
  <si>
    <t>Ocho (8) estudios de prospectiva y análisis de datos que conduzcan a la modernización de la gestión en el proceso estratégico y misional del DANE, realizados</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</si>
  <si>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</si>
  <si>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8 informes de resultados presentados</t>
  </si>
  <si>
    <t>8 socializaciones de resultados presentados</t>
  </si>
  <si>
    <t>Un (1) repositorio con las evidencias de las gestiones realizadas para consolidar el SEN 2.0, actualizado</t>
  </si>
  <si>
    <t>- Plan Nacional de Desarrollo, artículo 155
- Plan de Acción 2020</t>
  </si>
  <si>
    <t xml:space="preserve">5 comités  Estadísticos Sectoriales realizados;
</t>
  </si>
  <si>
    <t>Indirecto: El CASEN, los CES y las mesas sectoriales  como Instancias asesoras del Sistema Estadístico Nacional Colombiano, contribuyen en: la coordinación del SEN, la implementación de metodologías, la generación e intercambio de la producción de información estadística oficial.</t>
  </si>
  <si>
    <t xml:space="preserve">13 Mesas Estadísticas Sectoriales MES realizadas;
</t>
  </si>
  <si>
    <t>1 repositorio con las memorías de los comités internos de las operaciones estadísticas del DANE, donde participa DIRPEN, consolidado</t>
  </si>
  <si>
    <t>- Plan Nacional de Desarrollo, artículo 155
Plan de Acción 2020
- Plan Estratégico Institucional (PEI)  2019 – 2022
(Disposición y actualización de los inventario de Operaciones Estadísticas y Registros Administrativos)
- PEN 2020 - 2022</t>
  </si>
  <si>
    <t xml:space="preserve">2  Informes de seguimiento al PEN 2020 - 2022 elaborados
</t>
  </si>
  <si>
    <t xml:space="preserve">Los inventarios de las operaciones estadísticas, registros administrativos y demanda aportarán 100% al cumplimiento del indicador del PEI relacionado con: "Disposición y actualización de los inventario de Operaciones Estadísticas y Registros Administrativos"
</t>
  </si>
  <si>
    <t xml:space="preserve">
3 Inventarios actualizados (1 de operaciones estadísticas, 1 de registros administrativos y 1 de demandas de información)</t>
  </si>
  <si>
    <t xml:space="preserve">Conceptos legales sobre el enfoque diferencial e interseccional emitidos </t>
  </si>
  <si>
    <t xml:space="preserve">Un (1) índice para medir la Capacidad Estadística Territorial, calculado </t>
  </si>
  <si>
    <t>- Plan Estratégico Institucional (PEI)  2019 – 2022 (Modernizar la gestión territorial del DANE.
Incremento en el resultado de la medición de la capacidad territorial)
- PEN 2020 - 2022</t>
  </si>
  <si>
    <t>1 Metodología del ICET 2021 actualizada</t>
  </si>
  <si>
    <t>Indirecto: El ICET es un indicador multidimensional y sistémico, que mide la capacidad estadística territorial, que permite obtener información comparable entre departamentos y entre municipios (subsistemas departamental y municipal) a nivel global y por dimensiones.</t>
  </si>
  <si>
    <t xml:space="preserve">1 Índice de Capacidad Estadística Territorial calculado </t>
  </si>
  <si>
    <t>Un (1) programa para el fortalecimiento estadístico, implementado</t>
  </si>
  <si>
    <t xml:space="preserve">5 Cursos virtuales en plataforma Aprendanet activos 
</t>
  </si>
  <si>
    <t>Indirecto: A través del plan de fortalecimiento territorial, se brindan herramientas a las entidades territoriales que le permiten mejorar su capacidad estadística a las entidades territorio</t>
  </si>
  <si>
    <t xml:space="preserve">
5 Nuevos cursos virtuales en plataforma Aprendanet diseñados</t>
  </si>
  <si>
    <t xml:space="preserve">1 Programa de capacitación de la Coordinación de Planificación y Articulación Estadística ejecutado
</t>
  </si>
  <si>
    <t>8 Asesorías técnicas y acompañamiento a entidades territoriales realizadas.</t>
  </si>
  <si>
    <t>Treinta (30) evaluaciones de la calidad estadística, para identificar el grado de cumplimiento de los atributos de calidad por parte de las operaciones estadísticas, ejecutadas</t>
  </si>
  <si>
    <t xml:space="preserve">Plan Estratégico Institucional PEI 2019-2022
Plan de Acción (PA) 2020
Proyecto de Inversión
Plan Nacional de Desarrollo
</t>
  </si>
  <si>
    <t>11 contratos interadministrativos suscritos con las entidades del SEN a evaluar</t>
  </si>
  <si>
    <t>Las evaluaciones de la calidad estadística aportan el 100% al cumplimiento del objetivo estratégico de asegurar la calidad estadística en procesos y resultados, puesto que a través de este proceso se verifica el cumplimiento de los atributos de la calidad estadística en las diferentes operaciones estadísticas desarrolladas por los miembros del SEN</t>
  </si>
  <si>
    <t>35 contratos de prestación de servicios suscritos para desempeñar los diferentes roles del equipo evaluador de la calidad estadística</t>
  </si>
  <si>
    <t>30 listas de chequeo consolidadas</t>
  </si>
  <si>
    <t>30 informes de evaluación de la calidad estadística finalizados</t>
  </si>
  <si>
    <t>Cuarenta (40) operaciones estadísticas con seguimiento de plan de mejoramiento, para identificar el nivel de cumplimiento de las acciones propuestas y subsanar las debilidades del proceso estadístico, realizado</t>
  </si>
  <si>
    <t>Plan Estratégico Institucional PEI 2019-2022</t>
  </si>
  <si>
    <t>40 formatos de seguimiento finalizados</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</si>
  <si>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</si>
  <si>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Una (1) revisión sistémica para analizar la coherencia de las estadísticas de comercio exterior, implementada</t>
  </si>
  <si>
    <t>5 formularios de las dimensiones de la revisión sistémica ajustados</t>
  </si>
  <si>
    <t>31/11/2021</t>
  </si>
  <si>
    <t>Tres (3) herramientas para el desarrollo del instrumento de revisión focalizada, que permita establecer la causa de un problema presentado por una operación estadística, finalizadas</t>
  </si>
  <si>
    <t>1 formulario de reporte de problema y una aplicación de apoyo al análisis del problema desarrollada .</t>
  </si>
  <si>
    <t xml:space="preserve">Las revisiones focalizadas aportan al 100% al cumplimento del objetivo estratégico de asegurar la calidad estadística en procesos y resultados, puesto que identifican causas de problemas identificados en las estadísticas y generan las acciones que permiten resolverlos </t>
  </si>
  <si>
    <t>1 documento metodológico para las revisiones focalizadas finalizado</t>
  </si>
  <si>
    <t xml:space="preserve">Una (1) estrategia para fortalecer el Marco de Aseguramiento de la Calidad para Colombia, implementada </t>
  </si>
  <si>
    <t>1 documento del Marco de Aseguramiento de la Calidad para Colombia finalizado</t>
  </si>
  <si>
    <t>3 sesiones de sensibilización sobre el Marco de Aseguramiento de la Calidad desarrolladas</t>
  </si>
  <si>
    <t>3 sesiones de acompañamiento para la implementación del instrumento de autoevaluación desarrolladas</t>
  </si>
  <si>
    <t>1 material de apoyo sobre el Marco de Aseguramiento de la Calidad diseñado y elaborado</t>
  </si>
  <si>
    <t xml:space="preserve">Un (1) indicador sintético de calidad para la evaluación de la calidad de los archivos de datos, implementado </t>
  </si>
  <si>
    <t>1 desarrollo para la visualización de datos (resumen de inconsistencias) y consolidados de inconsistencias por dimensiones de calidad (modelo de calidad de datos, norma ISO-25012) para las operaciones evaluadas del DANE y del SEN.</t>
  </si>
  <si>
    <t>La implementación del indicador sintético de calidad aporta al 100% al cumplimiento del objetivo estratégico de asegurar la calidad estadística en procesos y procedimientos, puesto que generará una innovación en el procedimiento para el análisis de la calidad de los datos</t>
  </si>
  <si>
    <t>1 desarrollo para la implementación del indicador sintético de calidad en el proceso de evaluación de calidad</t>
  </si>
  <si>
    <t>Diecinueve (19) instrumentos elaborados para el fortalecimiento de la producción estadística</t>
  </si>
  <si>
    <t xml:space="preserve">5 documentos técnicos para el fortalecimiento de la producción estadística finalizados y publicados </t>
  </si>
  <si>
    <t>Permiten el fortalecimiento de la calidad estadística</t>
  </si>
  <si>
    <t>2 clasificaciones estadísticas oficializadas para Colombia y publicadas</t>
  </si>
  <si>
    <t>2 clasificaciones con mantenimiento oficializadas  para Colombia y publicadas</t>
  </si>
  <si>
    <t>10 tablas correlativas actualizadas o elaboradas finalizadas y publicadas</t>
  </si>
  <si>
    <t>Un (1) plan de capacitación y acompañamiento para la promoción de lineamientos, normas y estándares estadísticos en el Sistema Estadístico Nacional SEN, finalizado</t>
  </si>
  <si>
    <t xml:space="preserve">10 informes de los procesos de intervención finalizados </t>
  </si>
  <si>
    <t xml:space="preserve">1 Plan de capacitación para la promoción de lineamientos, normas y estándares estadísticos en el Sistema Estadístico Nacional SEN  ejecutado </t>
  </si>
  <si>
    <t>Cien (100) conceptos para la producción estadística, dispuestos</t>
  </si>
  <si>
    <t>70 conceptos estandarizados difundidos en el sistema de consulta del DANE</t>
  </si>
  <si>
    <t>30 conceptos  actualizados difundidos en el sistema de consulta del DANE</t>
  </si>
  <si>
    <t>Un (1) diagnóstico sectorial del marco de aseguramiento de la calidad estadística, elaborado</t>
  </si>
  <si>
    <t>Un (1) marco de aseguramiento de la calidad adaptado para la región.</t>
  </si>
  <si>
    <t>1 guía con los lineamientos para la implementación de un marco de aseguramiento de la calidad</t>
  </si>
  <si>
    <t>Un (1) sistema de ética estadística, implementado</t>
  </si>
  <si>
    <t xml:space="preserve">25 piezas comunicacionales para el fortalecimiento y apropiación del marco ético  en el DANE realizadas </t>
  </si>
  <si>
    <t>Fortalecer las competencias de los servidores en cuanto a los principios y riesgos éticos del proceso estadístico</t>
  </si>
  <si>
    <t>8 operaciones estadísticas en el componente ético evaluadas.</t>
  </si>
  <si>
    <t>Asegurar la integralidad de las operaciones estadísticas, incorporando en la calidad los aspectos éticos</t>
  </si>
  <si>
    <t xml:space="preserve">Armonizar los diálogos y valoraciones éticas con las diferentes instancias institucionales </t>
  </si>
  <si>
    <t>Un (1) tablero de control en planner, elaborado</t>
  </si>
  <si>
    <t>1 herramienta de tablero de control diseñada</t>
  </si>
  <si>
    <t>1 prueba piloto de tablero de control implementada</t>
  </si>
  <si>
    <t>Tres (3) registros administrativos para la elaboración de estadísticas, integrados</t>
  </si>
  <si>
    <t>1 proceso de gestión de proveedores implementado</t>
  </si>
  <si>
    <t>3 registros administrativos para aprovechamiento estadístico gestionados</t>
  </si>
  <si>
    <t>Dirección de Regulación, Planeación, Estandarización y Normalización - DIRPEN</t>
  </si>
  <si>
    <t>Cuatro (4) publicaciones del directorio estadístico de empresas y una (1) del sector público versión 2.0, actualizadas.</t>
  </si>
  <si>
    <t>Plan Estratégico Institucional</t>
  </si>
  <si>
    <t>Cuatro (4) bases de datos del directorio estadístico 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</si>
  <si>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</si>
  <si>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</si>
  <si>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SISCONPES</t>
  </si>
  <si>
    <t>1 registro de base de inmuebles conformado y disponible</t>
  </si>
  <si>
    <t>80.000 productos cartográficos para las operaciones estadísticas generados</t>
  </si>
  <si>
    <t>Una (1) base de datos del Marco Maestro Rural y Agropecuario cartográficamente, actualizado.</t>
  </si>
  <si>
    <t>30.000 conglomerados del Marco Maestro Rural y Agropecuario actualizados</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</si>
  <si>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</si>
  <si>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</si>
  <si>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La Divipola actualizada aportará al aseguramiento de la calidad estadística en procesos y resultados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</si>
  <si>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</si>
  <si>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</si>
  <si>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A demanda participar como punto focal, en los grupos e iniciativas nacionales e internacionales definidos
para la integración de información estadística y geoespacial en la gestión de riesgo de desastres, adelantados.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</si>
  <si>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</si>
  <si>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</si>
  <si>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</si>
  <si>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</si>
  <si>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Modelamientos espaciales y análisis postcensales requeridos para soportar los procesos de producción y análisis de información estadística, realizados.</t>
  </si>
  <si>
    <t xml:space="preserve">Geoportal y herramientas colaborativas demandadas para la actualización de los marcos, desarrollados. </t>
  </si>
  <si>
    <t>Un (1) nuevo visor del sector público publicado</t>
  </si>
  <si>
    <t>Servicios Web Geográficos a demanda generados</t>
  </si>
  <si>
    <t>Una (1) aplicación móvil  para consulta de CNPV2018 utilizando tecnología de Realidad Aumentada desarrollada</t>
  </si>
  <si>
    <t>Un (1) modelo de transformación digital y de gestión del cambio implementado en el marco de la política de gobernanza de datos de la DIG.</t>
  </si>
  <si>
    <t>Una (1) herramienta de Edición concurrente del Marco Geoestadístico implementada</t>
  </si>
  <si>
    <t>Un (1) modelo de transformación digital y de gestión del cambio implementado en el marco de la política de gobernanza de datos de la DIG, implementado.</t>
  </si>
  <si>
    <t>Un (1) proyecto de gestión de datos implementado</t>
  </si>
  <si>
    <t>Un (1) Sistema Gestión  de información actualizado e  Implementado</t>
  </si>
  <si>
    <t>Un (1) módulo de SIGESCO maestro desarrollado</t>
  </si>
  <si>
    <t>Un (1) módulo de servicios desarrollado</t>
  </si>
  <si>
    <t>Una (1) base de datos con información estadística de nacimientos y defunciones a nivel nacional para el registro de hechos vitales en Colombia, producida.</t>
  </si>
  <si>
    <t>Un (1) sistema interoperable con registros civiles para la identificación de hechos vitales no reportados en el RUAF-ND a nivel nacional, finalizado.</t>
  </si>
  <si>
    <t>Prioridades Emergentes</t>
  </si>
  <si>
    <t>Dos (2) bases de datos con  cruces de información que permitan la identificación de hechos vitales no reportados en el RUAF-ND para su incorporación. Información ingresada</t>
  </si>
  <si>
    <t>Actualización del sistemas de registro civil y RUAF-ND</t>
  </si>
  <si>
    <t>Una (1) bases de datos con  cruces de información que permitan la identificación de hechos vitales no reportados en el RUAF-ND para su incorporación. Acumulada final</t>
  </si>
  <si>
    <t>Dos (2) formatos (mínimo) para la recolección de información estadística de nacimiento y muerte para grupos étnicos, ajustados.</t>
  </si>
  <si>
    <t>Formatos de notificación para grupos étnicos: ajustados</t>
  </si>
  <si>
    <t>Formatos de notificación para grupos étnicos: implementados</t>
  </si>
  <si>
    <t>Un (1) registro de novedades de información de nacimientos y defunciones no registradas en el sistema RUAF-ND, por situaciones derivadas de la emergencia sanitaria, recuperada.</t>
  </si>
  <si>
    <t xml:space="preserve">Diseño del registro de novedades de nacimientos y defunciones no registrada en el RUAF-ND revisada y recuperada. </t>
  </si>
  <si>
    <t xml:space="preserve">Registro de novedades de nacimientos y defunciones no registrada en el RUAF-ND revisada y recuperada. </t>
  </si>
  <si>
    <t>Un (1) informe del proceso de mejoramiento de la Calidad en el reporte  de hechos vitales de las IPS, municipios y departamentos, incrementada.(*)</t>
  </si>
  <si>
    <t>Informes de comisión, ayuda de memoria y actas de reuniones de la asistencia técnica territorial ( IPS. municipios y departamentos) para fortalecer el reporte de información de nacimientos y defunciones, brindada</t>
  </si>
  <si>
    <t>% errores reportados por las territoriales, de hechos vitales, disminuido.</t>
  </si>
  <si>
    <t>Un (1) aplicativo piloto para la puesta en práctica del método de componentes de cohortes, desarrollado.</t>
  </si>
  <si>
    <t>Un (1) Programación del aplicativo para la puesta en práctica del método de componentes de cohortes desarrollado.</t>
  </si>
  <si>
    <t>Aporta un 5%. La operación de Proyecciones de Población aporta fortalecimiento técnico de los procesos con base en el modelo GSBPM y desarrollo de algoritmos y programación para la replicabilidad de los procedimientos.</t>
  </si>
  <si>
    <t>Un (1) Aplicativo piloto para la puesta en práctica del método de componentes de cohortes evaluado.</t>
  </si>
  <si>
    <t>Un (1) conjunto de proyecciones de derivados para facilitar el análisis sectorial, realizado.</t>
  </si>
  <si>
    <t>Un (1) Cuadro de salida de la Población económicamente activa estimada.</t>
  </si>
  <si>
    <t>La operación de Proyecciones de Población aporta datos desagregados por edades , sexo y área para todas las entidades territoriales</t>
  </si>
  <si>
    <t>Un (1) Cuadro de salida de la Población en edad escolar estimada.</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</si>
  <si>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</si>
  <si>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</si>
  <si>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</si>
  <si>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t>
  </si>
  <si>
    <t>Un (1) Registro Estadístico de Migrantes Internacionales -REMI actualizado.</t>
  </si>
  <si>
    <t>Un (1) estudio de la migración interna para población étnica y no étnica, como parte del estudio de caracterización étnica, realizado.</t>
  </si>
  <si>
    <t>Un (1) conjunto de archivos con Cruces de información con el Registro Único de Victimas analizados.</t>
  </si>
  <si>
    <t>Un (1) archivo con los Registros de los censos propios compilados por el Ministerio del Interior analizados.</t>
  </si>
  <si>
    <t xml:space="preserve">Un (1) sistema de información de registros administrativos y su transformación en un sistema de registros estadísticos, como soporte y fuente de validación de la información de las operaciones censales futuras, actualizado.
</t>
  </si>
  <si>
    <t xml:space="preserve"> Series de población de corto plazo a nivel municipal. Hace parte del PEI, pero para el 2021 no realizar aporte porcentual al cumplimiento de la meta.</t>
  </si>
  <si>
    <t>Un (1) Registro Estadístico Base de Población -REBP actualizado</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</si>
  <si>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</si>
  <si>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</si>
  <si>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La operación de Proyecciones de Población aporta tabulados y algoritmos para la producción de información demográfica</t>
  </si>
  <si>
    <t>Estandarización de procesamientos especializados y respuesta tipo realizadas, para atender las solicitudes de información poblacional y demográfica de los usuarios.</t>
  </si>
  <si>
    <t xml:space="preserve">Bases de datos y procesamientos especializados que permitan visibilizar la información demográfica de grupos étnicos, implementadas.
</t>
  </si>
  <si>
    <t xml:space="preserve"> Bases de datos con la información poblacional y demográfica para la conformación de  los territorios indígenas ubicados en áreas no municipalizadas entregada</t>
  </si>
  <si>
    <t xml:space="preserve"> Procesamientos especializados con la información poblacional y demográfica para la conformación de  los territorios indígenas ubicados en áreas no municipalizadas entregada.
</t>
  </si>
  <si>
    <t xml:space="preserve">Cuadros de resultado del Censo Habitantes de la Calle 
</t>
  </si>
  <si>
    <t xml:space="preserve">Un (1) sistema de gestión documental, almacenamiento y custodia para la conservación de la información producida en desarrollo del  Censo Nacional de Población y Vivienda 2018, actualizado
</t>
  </si>
  <si>
    <t>Sistema de gestión documental del CNPV , para los documento digitales, actualizado en los repositorios definidos.</t>
  </si>
  <si>
    <t>Bodegaje material CNPV 2018 realizado.</t>
  </si>
  <si>
    <t>Un (1) diseño de la fase operativa del Censo Minero Nacional, finalizada.</t>
  </si>
  <si>
    <t>Un (1) Diseño operativo del Censo Minero Nacional entregado.</t>
  </si>
  <si>
    <t>De acuerdo a las Bases del Plan Nacional de Desarrollo 2018-2022, en su diagnóstico, argumenta que el sector minero requiere contar con información estadística confiable y relevante para la generación de indicadores técnicos, sociales, ambientales, económicos, administrativos y empresariales que orienten la definición de políticas integrales para el desarrollo nacional y local de esta actividad</t>
  </si>
  <si>
    <t>Ficha BPIN del proyecto Censo Minero Nacional registrada en la MGA.</t>
  </si>
  <si>
    <t>Una (1) base de datos con información población y demográfica,  para asegurar el goce efectivo de las derechos fundamentales de las niñas y niños de la comunidad Wayuu, disponible (sentencia T-302- de 2017).</t>
  </si>
  <si>
    <t>Variables de información poblacional y demográfica de grupos étnicos definida</t>
  </si>
  <si>
    <t>31/6/2021</t>
  </si>
  <si>
    <t xml:space="preserve">El Censo Nacional de Población y Vivienda 2018 aporta información poblacional y demográfica de la comunidad Wayuu </t>
  </si>
  <si>
    <t>Base de datos Información poblacional y demográfica de la comunidad Wayuu actualizada disponible.</t>
  </si>
  <si>
    <t>Un (1) estudio postcensal wayuu realizado (sentencia T-302- de 2017), para contribuir al aseguramiento del goce efectivo a los derechos fundamentales de las niñas y niños de la comunidad Wayuu, realizado.</t>
  </si>
  <si>
    <t>(1) ficha con la información general del estudio.</t>
  </si>
  <si>
    <t xml:space="preserve">Documento estudios postcensal con información poblacional y demográfica de la comunidad Wayuu actualizada disponible. </t>
  </si>
  <si>
    <t>Un (1) estudio postcensal de mortalidad indígena para contribuir a su caracterización, realizado.</t>
  </si>
  <si>
    <t xml:space="preserve">Documento estudio postcensal con la información poblacional y demográfica de  pueblos indígenas actualizada disponible. </t>
  </si>
  <si>
    <t>Una (1) publicación de la matriz de usos importados y nacionales, finalizada</t>
  </si>
  <si>
    <t>1 base de datos con información acopiada para la matriz de usos importados y nacionales finalizada</t>
  </si>
  <si>
    <t>Aporta de manera indirecta al PEI ya que al ser parte de la oferta de información estadística que requiere el país, contribuye a la formulación y evaluación de la política pública y la toma de decisiones.</t>
  </si>
  <si>
    <t>1 archivo de trabajo con el procesamiento de la información acopiada, para la matriz de usos importados y nacionales finalizada</t>
  </si>
  <si>
    <t>1 boletín técnico y 1 anexo de publicación, para la matriz de usos importados y nacionales finalizados</t>
  </si>
  <si>
    <t>Una (1) publicación de la matriz de trabajo, finalizada</t>
  </si>
  <si>
    <t>1 base de datos con información acopiada para la matriz de trabajo finalizada</t>
  </si>
  <si>
    <t>1 archivo de trabajo con el procesamiento de la información acopiada, para la matriz de trabajo finalizada</t>
  </si>
  <si>
    <t>1 boletín técnico y 1 anexo de publicación, para la matriz de trabajo finalizada</t>
  </si>
  <si>
    <t>Una (1) ampliación de la publicación de la matriz insumo producto 2017 para ampliar la capacidad analítica del instrumento, finalizada</t>
  </si>
  <si>
    <t>1 archivo de trabajo con el procesamiento de la información analizada, para la matriz insumo producto, finalizado</t>
  </si>
  <si>
    <t>1 boletín técnico y los anexos de publicación respectivos, para la matriz insumo producto finalizados</t>
  </si>
  <si>
    <t>Una (1) publicación de las cuentas anuales por bienes y servicios para los años 2018 def y 2019 provisional, finalizada</t>
  </si>
  <si>
    <t>1 base de datos con información acopiada para las cuentas anuales de bienes y servicios finalizada</t>
  </si>
  <si>
    <t>1 archivo de trabajo con el procesamiento, consolidación y síntesis, para las cuentas de bienes y servicios finalizada</t>
  </si>
  <si>
    <t>1 boletín técnico y 1 anexo de publicación, para las cuentas de bienes y servicios finalizados</t>
  </si>
  <si>
    <t>Un (1) diseño de indicador de calidad para las OOEE del Sistema de Cuentas Nacionales, finalizado.</t>
  </si>
  <si>
    <t>1 archivo de trabajo con las variables (dimensiones) para diseñar e implementar un indicador de calidad para las OOEE de cuentas nacionales, finalizado .</t>
  </si>
  <si>
    <t>El aporte al PEI, está relacionado con la calidad del proceso de producción estadística de la DSCN a través del diseño de dicho indicador para las OOEE a cargo de esta dirección</t>
  </si>
  <si>
    <t>1 Hoja de vida o ficha técnica del indicador, finalizado.</t>
  </si>
  <si>
    <t>Una (1) base de datos con información acopiada para las estimaciones de las cuentas anuales por bienes y servicios para los años 2019 def y 2020 provisional, finalizada</t>
  </si>
  <si>
    <t>1 cronograma de trabajo para el desarrollo de las estimaciones para las cuentas anuales de bienes y servicios para los años 2019 def y 2020 provisional finalizado</t>
  </si>
  <si>
    <t>Aporta de manera indirecta al PEI ya que ampliará la oferta de información estadística que requiere el país, contribuyendo a la formulación y evaluación de la política pública y la toma de decisiones.</t>
  </si>
  <si>
    <t>1 archivo de trabajo con el procesamiento y consolidación de información preliminar, para las cuentas  de bienes y servicios finalizado</t>
  </si>
  <si>
    <t>Una (1) publicación de la Productividad Total de Factores años 2018 definitivo, 2019 provisional y 2020 preliminar, finalizada.</t>
  </si>
  <si>
    <t>1 documento metodológico actualizado según las recomendaciones internacionales más recientes, finalizado.</t>
  </si>
  <si>
    <t>1 boletín técnico y sus respectivos anexos estadísticos de publicación, finalizados</t>
  </si>
  <si>
    <t>Un (1) diseño de la medición de la economía digital en Colombia y la capacidad analítica del sector, finalizado</t>
  </si>
  <si>
    <t>1 cronograma de actividades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</si>
  <si>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</si>
  <si>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 xml:space="preserve">1 plan general finalizado </t>
  </si>
  <si>
    <t>1 documento metodológico y 1 ficha metodológica finalizados</t>
  </si>
  <si>
    <t>1 archivo de trabajo con el procesamiento de la información analizada, para la matriz de contabilidad social finalizado.</t>
  </si>
  <si>
    <t>1 boletín técnico y los anexo de publicación respectivos, para la matriz de contabilidad social finalizados.</t>
  </si>
  <si>
    <t>Una (1) publicación de las cuentas anuales por sector institucional para los años 2018 def y 2019 provisional, finalizada</t>
  </si>
  <si>
    <t>1 base de datos con información acopiada para las cuentas por sector institucional finalizada</t>
  </si>
  <si>
    <t>1 archivo de trabajo con el procesamiento, consolidación y síntesis, para las cuentas por sector institucional finalizada</t>
  </si>
  <si>
    <t>1 boletín técnico y 1 anexo de publicación, para las cuentas por sector institucional finalizados</t>
  </si>
  <si>
    <t>1 base de datos con información acopiada por fuente del gasto por finalidad del gobierno de acuerdo con la clasificación COFOG, finalizada.</t>
  </si>
  <si>
    <t>1 archivo de trabajo con el procesamiento  y consolidación del gasto por finalidad del gobierno de acuerdo con la clasificación COFOG, finalizado.</t>
  </si>
  <si>
    <t>1 boletín técnico y 1 anexo de publicación del gasto por finalidad del gobierno de acuerdo con la clasificación COFOG, finalizados.</t>
  </si>
  <si>
    <t xml:space="preserve">Una (1) publicación del gasto social público y privado anual 2020 provisional, de acuerdo con la metodología SOCX-OCDE para la economía total, finalizada. </t>
  </si>
  <si>
    <t>1 base de datos con información acopiada  del gasto social público y privado de acuerdo con la metodología SOCX-OCDE, finalizada.</t>
  </si>
  <si>
    <t>1 archivo de trabajo con el procesamiento y consolidación del gasto social público y privado de acuerdo con la metodología SOCX-OCDE, finalizado</t>
  </si>
  <si>
    <t>1 boletín técnico y 1 anexo de publicación del gasto social público y privado de acuerdo con la metodología SOCX-OCDE, finalizados</t>
  </si>
  <si>
    <t>Una (1) publicación del Producto Interno Bruto por departamentos año 2018 definitivo y 2019 provisional. Valor agregado por municipio, años 2018 definitivo y 2019 provisional, finalizada.</t>
  </si>
  <si>
    <t>1 base de datos con información acopiada de estadística básica por departamento y municipio, finalizada</t>
  </si>
  <si>
    <t>1 archivo de trabajo analizado y consolidado por departamento y municipio, finalizado.</t>
  </si>
  <si>
    <t>Una (1) publicación del Producto Interno Bruto por departamentos año 2020 preliminar, finalizada</t>
  </si>
  <si>
    <t>1 base de datos con información acopiada de estadística básica por departamento, finalizada</t>
  </si>
  <si>
    <t>1 archivo de trabajo analizado y consolidado por departamento, finalizado.</t>
  </si>
  <si>
    <t>1 boletín técnico y anexos estadísticos de publicación, finalizados</t>
  </si>
  <si>
    <t>Un (1) piloto de procesamiento y resultados de los indicadores trimestrales de actividad económica por departamentos</t>
  </si>
  <si>
    <t>1 archivo con la planeación, diseño y diagnóstico, finalizado</t>
  </si>
  <si>
    <t>1 base con el acopio, compilación y centralización  de estadística básica, finalizada</t>
  </si>
  <si>
    <t>1 informe con ejercicios y resultados para un piloto de 8 departamentos (cálculos preliminares), finalizado</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</si>
  <si>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</si>
  <si>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</si>
  <si>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1 cronograma finalizado</t>
  </si>
  <si>
    <t>1 documento metodológico y 1 ficha metodológica de la Cuenta Satélite de Bioeconomía, finalizados</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</si>
  <si>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</si>
  <si>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2 informes de gestión de la Ley 1413 de 2010 publicados</t>
  </si>
  <si>
    <t>1 documento de diseño metodológico y resultados preliminares de la matriz de contabilidad social ampliada, finalizado</t>
  </si>
  <si>
    <t>Un (1) diseño de la Cuenta Satélite de Economía Circular para identificar y medir su participación en el Producto Interno Bruto, finalizado</t>
  </si>
  <si>
    <t>1 documento metodológico y 1 ficha metodológica de la Cuenta Satélite de Economía Circular, finalizados</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</si>
  <si>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</si>
  <si>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7 bases de datos con información acopiada para las cuentas ambientales y económicas, finalizadas</t>
  </si>
  <si>
    <t>7 archivos de trabajo con el procesamiento de la información acopiada, para las cuentas ambientales y económicas, finalizados</t>
  </si>
  <si>
    <t>7 boletines técnicos y 7 anexos de publicación para las cuentas ambientales y económicas finalizados</t>
  </si>
  <si>
    <t>7 documentos metodológicos para las cuentas ambientales finalizados</t>
  </si>
  <si>
    <t>Un (1) diseño de la Cuenta Satélite de Instituciones sin fines de lucro para extender y ampliar la capacidad analítica del sector, finalizado</t>
  </si>
  <si>
    <t>Una (1) publicación de la Cuenta Satélite de las Tecnologías de la Información y las Comunicaciones (CSTIC), finalizada</t>
  </si>
  <si>
    <t>1 archivo de trabajo con el procesamiento de la información acopiada para la CSTIC, finalizado</t>
  </si>
  <si>
    <t>1 boletín técnico y 1 anexo de publicación de la CSTIC, finalizados</t>
  </si>
  <si>
    <t>Una (1) publicación de la Cuenta Satélite de Turismo (CST), finalizada</t>
  </si>
  <si>
    <t>1 base de datos con información acopiada para la CST finalizada</t>
  </si>
  <si>
    <t>1 archivo de trabajo con el procesamiento de la información acopiada para la CST finalizada</t>
  </si>
  <si>
    <t>1 boletín técnico y 1 anexo de publicación de la CST, finalizados</t>
  </si>
  <si>
    <t>Una (1) publicación de la Cuenta Satélite de Cultura y Economía Naranja (CSCEN), finalizada</t>
  </si>
  <si>
    <t>Plan de Acción (PA) 2021</t>
  </si>
  <si>
    <t>1 base de datos con información acopiada para la CSCEN finalizada</t>
  </si>
  <si>
    <t>1 archivo de trabajo con el procesamiento de la información acopiada para la CSCEN finalizado</t>
  </si>
  <si>
    <t>1 boletín técnico y 1 anexo de publicación de la CSCEN, finalizados</t>
  </si>
  <si>
    <t>Una (1) publicación de la Cuenta Satélite de la Agroindustria del Arroz, finalizada</t>
  </si>
  <si>
    <t>1 base de datos con información acopiada para la Cuenta Satélite de la Agroindustria del Arroz, finalizada</t>
  </si>
  <si>
    <t>1 archivo de trabajo con el procesamiento de la información acopiada para la Cuenta Satélite de la Agroindustria del Arroz, finalizado</t>
  </si>
  <si>
    <t>1 boletín técnico y 1 anexo de publicación de la Cuenta Satélite de la Agroindustria del Arroz, finalizada</t>
  </si>
  <si>
    <t>Una (1) publicación de la Cuenta Satélite de Cultura y Economía Naranja Bogotá (CSCENB), finalizada</t>
  </si>
  <si>
    <t>1 base de datos con información acopiada para la CSCENB finalizada</t>
  </si>
  <si>
    <t>1 archivo de trabajo con el procesamiento de la información acopiada para la CSCENB finalizada</t>
  </si>
  <si>
    <t>1 boletín técnico y 1 anexo de publicación de la CSCENB, finalizados</t>
  </si>
  <si>
    <t>Una (1) publicación de la Cuenta Satélite de la Agroindustria Avícola, finalizada</t>
  </si>
  <si>
    <t>1 base de datos con información acopiada para la Cuenta Satélite de la Agroindustria Avícola, finalizada</t>
  </si>
  <si>
    <t>1 archivo de trabajo con el procesamiento de la información acopiada para la Cuenta Satélite de la Agroindustria Avícola, finalizado</t>
  </si>
  <si>
    <t>1 boletín técnico y 1 anexo de publicación de la Cuenta Satélite de la Agroindustria Avícola, finalizados</t>
  </si>
  <si>
    <t>Una (1) publicación de la Cuenta Satélite de Salud (CSS), finalizada</t>
  </si>
  <si>
    <t>1 base de datos con información acopiada para la CSS finalizada</t>
  </si>
  <si>
    <t>1 archivo de trabajo con el procesamiento de la información acopiada para la CSS finalizado</t>
  </si>
  <si>
    <t>1 boletín técnico y 1 anexo de publicación de la CSS, finalizados</t>
  </si>
  <si>
    <t>Una (1) publicación de la Cuenta Satélite de la Agroindustria del Maíz, Sorgo y Soya, finalizada</t>
  </si>
  <si>
    <t>1 base de datos con información acopiada para la Cuenta Satélite de la Agroindustria del Maíz, Sorgo y Soya, finalizada</t>
  </si>
  <si>
    <t>1 archivo de trabajo con el procesamiento de la información acopiada para la Cuenta Satélite de la Agroindustria del Maíz, Sorgo y Soya, finalizado</t>
  </si>
  <si>
    <t>1 boletín técnico y 1 anexo de publicación de la Cuenta Satélite de la Agroindustria del Maíz, Sorgo y Soya, finalizados</t>
  </si>
  <si>
    <t>Cuatro (4) estimaciones preliminares (internas) del PIB trimestral por el enfoque del ingreso y de las cuentas por sector institucional para los periodos: cuarto trimestre de 2020, y los tres primeros trimestre de 2021, finalizadas.</t>
  </si>
  <si>
    <t>4 bases de datos con información acopiada para el enfoque del ingreso y de las cuentas por sector institucional para los periodos: cuarto trimestre de 2020, y los tres primeros trimestre de 2021, finalizadas.</t>
  </si>
  <si>
    <t>4 archivos de trabajo con el procesamiento, consolidación y síntesis  para el enfoque del ingreso y de las cuentas por sector institucional para los periodos: cuarto trimestre de 2020, y los tres primeros trimestre de 2021, finalizadas.</t>
  </si>
  <si>
    <t>4 boletines técnicos y sus respectivos anexos de publicación para el enfoque del ingreso y de las cuentas por sector institucional para los periodos: cuarto trimestre de 2020, y los tres primeros trimestre de 2021, finalizados.</t>
  </si>
  <si>
    <t>Cuatro (4) publicaciones del PIB trimestral por los enfoques de la producción y el gasto para los periodos: cuarto trimestre de 2020, y los tres primeros trimestre de 2021, finalizadas.</t>
  </si>
  <si>
    <t>4 bases de datos con información acopiada para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</si>
  <si>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</si>
  <si>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4 archivos de trabajo con el procesamiento, consolidación y síntesis  para los enfoques de la producción y el gasto para los periodos: cuarto trimestre de 2020, y los tres primeros trimestre de 2021, finalizadas.</t>
  </si>
  <si>
    <t>4 boletines técnicos y sus respectivos anexos de publicación para los enfoques de la producción y el gasto para los periodos: cuarto trimestre de 2020, y los tres primeros trimestre de 2021, finalizados.</t>
  </si>
  <si>
    <t>Doce (12) publicaciones del Indicador de Seguimiento a la Economía ISE para los periodos: noviembre y diciembre de 2020, y los meses de enero a octubre de 2021, finalizadas.</t>
  </si>
  <si>
    <t>12 bases de datos con información acopiada por actividad económica, para los periodos: noviembre y diciembre de 2020, y los meses de enero a octubre de 2021, finalizadas.</t>
  </si>
  <si>
    <t>12 archivos de trabajo con el procesamiento, consolidación y síntesis, para los periodos: noviembre y diciembre de 2020, y los meses de enero a octubre de 2021, finalizadas.</t>
  </si>
  <si>
    <t>12 boletines técnicos y sus respectivos anexos de publicación, para los periodos: noviembre y diciembre de 2020, y los meses de enero a octubre de 2021, finalizadas.</t>
  </si>
  <si>
    <t>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t>
  </si>
  <si>
    <t>Plan Estratégico Institucional (PEI)  2019 – 2022
(Aporte Indirecto)</t>
  </si>
  <si>
    <t>1 Matriz para la identificación de necesidades de información estadística para la caracterización de grupos de interés del DANE. diligenciada para el correspondiente análisis.</t>
  </si>
  <si>
    <t>La producción de información recurrente de los índices de precios y costos aporta indirectamente al cumplimiento del objetivo estratégico de capacidad metodológica, dado que se entregarán las cifras de los Índices de Precios y Costos.</t>
  </si>
  <si>
    <t>1  Documento para el diseño/ rediseño ajustado.</t>
  </si>
  <si>
    <t>1  Documento que presente el desarrollo de requerimientos , ajustes y pruebas de los diferentes componentes que integran el proceso estadístico para la OE finalizado.</t>
  </si>
  <si>
    <t xml:space="preserve">1  Base de datos de registros recolectados o acopiados. </t>
  </si>
  <si>
    <t>1  Procesamiento de la información finalizado.</t>
  </si>
  <si>
    <t>1  Proceso de análisis terminado.</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</si>
  <si>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</si>
  <si>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</si>
  <si>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1 Desarrollo de requerimientos , ajustes y pruebas de los diferentes componentes que integran el proceso.</t>
  </si>
  <si>
    <t xml:space="preserve">
1  Base de datos de registros recolectados o acopiados. </t>
  </si>
  <si>
    <t>Plan Estratégico Institucional (PEI)  2019 – 2022
(Aporte Indirecto</t>
  </si>
  <si>
    <t>1 Procesamiento de la información finalizado.</t>
  </si>
  <si>
    <t xml:space="preserve">1  Proceso de análisis terminado </t>
  </si>
  <si>
    <t>Una (1) producción de información continua sobre las operaciones estadísticas que se investigan en el sector servicios, entregadas para difusión.</t>
  </si>
  <si>
    <t>1 Rediseño de la OE finalizado.</t>
  </si>
  <si>
    <t xml:space="preserve">1 Proceso de la construcción de las OE aplicado. </t>
  </si>
  <si>
    <t>1  Proceso de recolección o acopio de las OE aplicado.</t>
  </si>
  <si>
    <t>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t>
  </si>
  <si>
    <t>La producción de información de la operación estadística aporta directamente (10%) al objetivo de la capacidad metodológica, debido a que atiende las necesidades de información de los grupos de interés en cuanto a la temática relacionada</t>
  </si>
  <si>
    <t>1  Documento metodológico para el diseño/ rediseño ajustado.</t>
  </si>
  <si>
    <t xml:space="preserve">
1  Base de datos de registros recolectados.</t>
  </si>
  <si>
    <t>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</si>
  <si>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</si>
  <si>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</si>
  <si>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 xml:space="preserve">1 Proceso de la construcción de la OE aplicado. </t>
  </si>
  <si>
    <t>Una (1) producción de información estadística sobre temáticas de cultura política para obtener datos relacionados con participación, democracia, transparencia y capital social, actualizada.</t>
  </si>
  <si>
    <t>La producción de información sobre democracia, participación, transparencia y capital social aporta indirectamente al cumplimiento del objetivo estratégico de capacidad metodológica, dado que se entregarán las cifras de cultura política.</t>
  </si>
  <si>
    <t>Una (1) producción de información estadística de la Encuesta Longitudinal de Colombia, con el fin de obtener datos tipo panel relacionados con las condiciones de vida de los hogares y personas, actualizada.</t>
  </si>
  <si>
    <t>La producción de información sobre las condiciones de vida de los hogares y personas aporta indirectamente al cumplimiento del objetivo estratégico de capacidad metodológica, dado que se entregarán las cifras con corte longitudinal de la ELCO y se actualizará el marco de la muestra para la próxima aplicación.</t>
  </si>
  <si>
    <t>Una (1) producción de información estadística periódica para la medición de la dinámica del sector constructor, actualizada.</t>
  </si>
  <si>
    <t>1 Desarrollo de requerimientos , ajustes y pruebas de los diferentes instrumentos de recolección que integran el proceso estadístico.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</si>
  <si>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</si>
  <si>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1  Base de datos de información recolectada</t>
  </si>
  <si>
    <t>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</si>
  <si>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</si>
  <si>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</si>
  <si>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</si>
  <si>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</si>
  <si>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1  Documento para el diseño ajustado.</t>
  </si>
  <si>
    <t>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</si>
  <si>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</si>
  <si>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</si>
  <si>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</si>
  <si>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</si>
  <si>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</si>
  <si>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1  Documento para el diseño.</t>
  </si>
  <si>
    <t>1  Base de datos de información recolectada o acopiada</t>
  </si>
  <si>
    <t>1  Proceso de análisis de consistencia y contexto económico, terminado.</t>
  </si>
  <si>
    <t>La producción de información recurrente de las estadísticas de tecnología e innovación aporta indirectamente al cumplimiento del objetivo estratégico de capacidad metodológica, dado que se entregarán las cifras principales sobre innovación en empresas.</t>
  </si>
  <si>
    <t>1  Base de datos de información recolectada.</t>
  </si>
  <si>
    <t>Una (1) operación estadística (IPI) que implementa acciones de mejora en la metodología (procesos e instrumentos) y resultados, cumpliendo un 40% de avance para la vigencia 2021.</t>
  </si>
  <si>
    <t>1 Procesamiento de Datos.</t>
  </si>
  <si>
    <t>El Índice de Producción Industrial aportará directamente 10% al cumplimiento del objetivo estratégico, capacidad metodológica. Los diferentes componentes articulados producirán la información en términos nominales que los grupos de interés de la Entidad, así como usuarios externos, conocerán, usarán y apropiarán para dar respuestas a sus necesidades de información.</t>
  </si>
  <si>
    <t>1 Publicación de Datos en términos nominales.</t>
  </si>
  <si>
    <t>Una (1) producción de información estadística de la Encuesta Ambiental Industrial y generar los insumos requeridos para la publicación de resultados, actualizados.</t>
  </si>
  <si>
    <t>La producción periódica de información de la encuesta ambiental industrial aporta indirectamente al cumplimiento del objetivo estratégico de capacidad metodológica, dado que se entregan cifras sobre el desempeño ambiental de las industrias.</t>
  </si>
  <si>
    <t>1 Desarrollo de un procedimiento de pruebas para el instrumento de recolección de la EAI.</t>
  </si>
  <si>
    <t>Cuatro (4) producciones de información continua sobre las operaciones estadísticas que se investigan en el sector de servicios - EGIT, difundidas</t>
  </si>
  <si>
    <t>Una (1) producción estadística en temas agropecuarios para mejorar la cobertura y desagregación de estadísticas territoriales, actualizada.</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</si>
  <si>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</si>
  <si>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</si>
  <si>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</si>
  <si>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1  Procesamiento de la base de datos finalizado.</t>
  </si>
  <si>
    <t>1 Proceso de análisis de información y elaboración de productos, terminado.</t>
  </si>
  <si>
    <t>1  Documento para el diseño</t>
  </si>
  <si>
    <t>La producción de información recurrente de los índices de precios y costos aporta indirectamente al cumplimiento del objetivo estratégico de capacidad metodológica, dado que se entregarán las cifras de los Índices de costos de la construcción de vivienda</t>
  </si>
  <si>
    <t>1 Proceso de recolección/ acopio de las operaciones estadísticas aplicado</t>
  </si>
  <si>
    <t>1  Procesamiento de la información finalizado.</t>
  </si>
  <si>
    <t>1 Proceso de análisis terminado.</t>
  </si>
  <si>
    <t>DEPARTAMENTO ADMINISTRATIVO NACIONAL DE ESTADÍSTICA
 PLAN DE ACCIÓN ISNTITUCIONAL 2021</t>
  </si>
  <si>
    <t>Una (1) estrategia de socialización de la guía "Inclusión del enfoque Diferencial e Interseccional en el proceso de producción estadística del sistema estadístico nacional con las entidades del SEN", de acuerdo con la línea de transversalización de los enfoques en la producción estadística determinada por la estrategia 5 del Plan Estadístico Nacional, implementada.</t>
  </si>
  <si>
    <t>Cinco (5) talleres de socialización de la Guía “Inclusión del Enfoque Diferencial e Interseccional en el proceso de producción estadística del sistema estadístico nacional” realizados</t>
  </si>
  <si>
    <t>Diecisiete (17) propuestas de contenido para el posicionamiento de las temáticas de enfoque diferencian e interseccional a través de las redes sociales del DANE, en reconocimiento de conmemoraciones afirmativas, generadas.</t>
  </si>
  <si>
    <t>Un (1) plan de certificación de las normas NTC ISO 14001:2015 fase 1, implementado</t>
  </si>
  <si>
    <t>Un (1) plan de certificación de las normas  ISO 45001:2018 fase 1, implementado</t>
  </si>
  <si>
    <t>Un (1) plan de certificación de las normas ISO 27001:2015 fase 1, implementado.</t>
  </si>
  <si>
    <t>La Información aportará a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</si>
  <si>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propuesta de contenido para la conmemoración del Día Mundial de las Habilidades de la Juventud (15 de julio) generada.</t>
  </si>
  <si>
    <t>Una (1) propuesta de contenido para la conmemoración del Día Internacional del Trabajo Doméstico (22 de julio) generada</t>
  </si>
  <si>
    <t xml:space="preserve">1 Matriz con información relacionada a los convenios desarrollados por el GIT de Relacionamiento Nacional e Internacional (4 Convenios) </t>
  </si>
  <si>
    <t>El Conteo Nacional de Unidades Económicas contribuye 100% con el objetivo estratégico de asegurar la calidad estadística en procesos y resultados. Su aplicación proporcionará la actualización de la información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</si>
  <si>
    <t>Una (1) Base de datos alfanumérica del Marco Censal finalizado.</t>
  </si>
  <si>
    <t>Un (1) Informe final con los resultados del conteo nacional de unidades económicas.</t>
  </si>
  <si>
    <t>El Sistema de Información de Planeación y Gestión Institucional articulado con el SIIF aporta indirectamente a la estrategia de Gestión Pública admirable dado que permite contemplar acciones relacionadas modelo Integrado de Planeación y Gestión y los ajustes institucionales que se requieran</t>
  </si>
  <si>
    <t>La estrategia de capacitación y acompañamiento dirigida a las sedes, que permitirá fortalecer el conocimiento en los procesos presupuestales de la Entidad, aporta indirectamente al objetivo estratégico de modernizar la gestión territorial del DANE dado que permite incrementar el resultado de la medición de la capacidad territorial</t>
  </si>
  <si>
    <t>1 documento de análisis y recomendación al proceso de gestión presupuestal de la Entidad  elaborado</t>
  </si>
  <si>
    <t>1 acompañamiento a las áreas en el diligenciamiento del instrumento para la programación de recursos 2022 finalizado</t>
  </si>
  <si>
    <t xml:space="preserve">1 Política del Sistema Integrado </t>
  </si>
  <si>
    <t>1 Análisis de contexto integrado</t>
  </si>
  <si>
    <t xml:space="preserve">1 proceso precontractual de la auditoria de certificación terminado </t>
  </si>
  <si>
    <t>La evaluación, seguimiento y auditoria al Sistema de Control Interno del DANE-FONDANE permite identificar fortalezas y debilidades de control y de la eficacia del rol de las línea de defensa; un aporte indirecto al objetivo estratégico dos (2) del PEI.</t>
  </si>
  <si>
    <t xml:space="preserve">5 + Servicios de intercambio de información e interoperabilidad a través de tecnologías de la información y las comunicaciones + para el fortalecimiento de la producción y difusión de estadística del DANE + implementados </t>
  </si>
  <si>
    <t>Los Servicios de intercambio de información e interoperabilidad a través de tecnologías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</si>
  <si>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1 grupo  de sistemas de información, aplicativos, componentes, módulos para  operaciones estadísticas de infraestructura soportados y mantenidos</t>
  </si>
  <si>
    <t>Un (1) grupo de sistemas de información para el soporte de  las operaciones estadísticas y los procesos administrativo y de apoyo a la gestión de la entidad, soportado y mantenido (SI y OE)</t>
  </si>
  <si>
    <t>Implementar el sistema de información que reemplace los aplicativos de las operaciones económicas</t>
  </si>
  <si>
    <t>Plan Acción (PA) 2020</t>
  </si>
  <si>
    <t>Las actividades de formación en temas misionales de la entidad, aportarán en un  2,59% al cumplimiento del objetivo estratégico de mejorar el bienestar, las competencias y las habilidades de los servidores. 
Las temáticas en que se capaciten los servidores contribuirán al buen desempeño de las actividades misionales.</t>
  </si>
  <si>
    <t>Una etapa de planeación de los temas que se deben incorporar en el programa de inducción,  elaborada y finalizada.</t>
  </si>
  <si>
    <t xml:space="preserve">El desarrollo de una realidad aumentada aporta al 100% al cumplimiento de la estrategia de accesibilidad, dado que es uno de los entregables para el cumplimiento de los 15 nuevos productos y servicios que implementan investigación y desarrollo (meta del Plan Estratégico Institucional PEI_E23).
</t>
  </si>
  <si>
    <t xml:space="preserve">Esta meta aporta a la estrategia de accesibilidad, dado que las nuevas funcionalidades al chat virtual incorporan en sus bases de datos respuestas que permiten al usuario acceder a los documentos técnicos de la operación estadística de la cual requiere información. </t>
  </si>
  <si>
    <t xml:space="preserve">La funcionalidad aporta a la estrategia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 </t>
  </si>
  <si>
    <t>La meta de una (1) metodología de relacionamiento con los grupos de interés del DANE aporta al 30% del cumplimiento de la estrategia de accesibilidad; dado que es insumo necesario para la definición uso y caracterización de los nuevo canales de comunicación.</t>
  </si>
  <si>
    <t>La meta contribuye al objetivo específico dado que contribuye en la producción del material para el registro de las encuestas realizadas y así  asegurar la calidad estadística en procesos y resultados.</t>
  </si>
  <si>
    <t>1 aplicativo de la clasificación CUOC para su consulta en la web SEN desarrollado</t>
  </si>
  <si>
    <t>1 aplicativo de la clasificación CPC 2.1 A.C para su consulta en la web SEN desarrollado</t>
  </si>
  <si>
    <t>1 módulo de caracterización de demandas de información del SEN para su consulta en la web SEN desarrollado</t>
  </si>
  <si>
    <t>1 modulo de revisiones sistémicas para su aplicación a entidades del SEN desarrollado.</t>
  </si>
  <si>
    <t>La meta aporta el 25% al objetivo planteado para el cuatrienio de tener 32 Registros Administrativos que pasan por el Programa de Fortalecimiento de RRAA.</t>
  </si>
  <si>
    <t>1 listado de los estudios de analítica propuestos para 2021 realizado.</t>
  </si>
  <si>
    <t>8 fichas de estudios de analítica diligenciadas</t>
  </si>
  <si>
    <t xml:space="preserve">3 líneas de investigación en cada una de las salas especializadas del CASEN desarrolladas </t>
  </si>
  <si>
    <t>1 Política de Gestión de la Información Estadística actualizada</t>
  </si>
  <si>
    <t>Las revisiones sistémicas aportan al 100% al cumplimiento del objetivo estratégico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</si>
  <si>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1 informe final de la revisión sistémica finalizado</t>
  </si>
  <si>
    <t>Guía para el diligenciamiento del formato reporte del problema y guía de uso de la herramienta de apoyo al análisis de revisiones focalizadas</t>
  </si>
  <si>
    <t>A través de la estrategia del Marco de Aseguramiento de la Calidad, se aporta al 100% al cumplimiento del objetivo estratégico de asegurar la calidad estadística en procesos y procedimientos, puesto que los miembros del SEN podrán conocer la interacción de cada uno de los instrumentos que lo componen y la forma en que pueden aplicarlos para contribuir con la calidad en el proceso de producción estadística y sus resultados</t>
  </si>
  <si>
    <t>A través de la estrategia del Marco de Aseguramiento de la Calidad, se aporta al 100% al cumplimiento del objetivo estratégico de asegurar la calidad estadística en procesos y procedimientos, puesto que los miembros del SEN podrán conocer la interacción de cada uno de los instrumentos que lo componen y la forma en que pueden aplicarlos para contribuir con la calidad en proceso de producción estadística y sus resultados</t>
  </si>
  <si>
    <t>1  cuestionario adaptado para los países de la región  en versión definitiva.</t>
  </si>
  <si>
    <t>Al ser un trabajo que parte de un referente internacional y a su vez a una adaptación para la región, el DANE queda alineado a estos estándares internacionales de aseguramiento de calidad de las naciones unidas</t>
  </si>
  <si>
    <t>1  matriz de consolidación de resultados de la aplicación del cuestionario en los países de la región</t>
  </si>
  <si>
    <t>1 documento diagnostico para los países de la  región del marco de aseguramiento de la autoevaluación</t>
  </si>
  <si>
    <t>1 Taller de métodos de implementación de marcos de aseguramiento de calidad</t>
  </si>
  <si>
    <t>1 documento con líneas estratégicas de articulación elaborado</t>
  </si>
  <si>
    <t>La herramienta contribuye al aseguramiento de la calidad en el cumplimiento de las metas de la DIRPEN, generando alertas tempranas para la corrección de posibles desviaciones en la planeación definida para la vigencia</t>
  </si>
  <si>
    <t>Tiene un aporte directo del 70%, dado que los registros administrativos permiten una interacción y aprovechamiento de los mismos con los proveedores de datos para la producción de estadísticas, mejorando la comunicación y fortaleciendo la relación.</t>
  </si>
  <si>
    <t>Un (1) registro base de inmuebles versión 1.0 alineado con las directrices del Catastro Multipropósito, conformado.</t>
  </si>
  <si>
    <t>Una (1) base de datos del Marco Geoestadístico Nacional cartográfico y temático, actualizado.</t>
  </si>
  <si>
    <t>Un (1) marco geoestadístico nacional en sus componentes cartográficos, temáticos y de la sectorización rural actualizado.</t>
  </si>
  <si>
    <t>El Marco Geoestadístico Nacional aportará al 100% con información al cumplimiento de las operaciones estadísticas nuevas o rediseñadas que atienden a las necesidades del país.</t>
  </si>
  <si>
    <t>La participación en iniciativas nacionales e internacionales aportarán en 20% en la  articulación de  la producción de la información estadística a nivel nacional.</t>
  </si>
  <si>
    <t>Los talleres aportarán al 40% de la modernización de la gestión territorial del DANE.</t>
  </si>
  <si>
    <t>La participación de grupos focales le aportara 50% al
intercambio de conocimientos, misiones y eventos por entidades y organismos internacionales.</t>
  </si>
  <si>
    <t>Las estadísticas  le aportará 50% a la accesibilidad que  contempla acciones de innovación, tecnología y comunicación orientadas a optimizar la atención de las necesidades de nuestros grupos de interés.</t>
  </si>
  <si>
    <t>Las estadísticas le aportará 50% a la accesibilidad que  contempla acciones de innovación, tecnología y comunicación orientadas a optimizar la atención de las necesidades de nuestros grupos de interés.</t>
  </si>
  <si>
    <t>Las estadísticas le aportarán un 50% a la capacidad metodológica que contempla acciones integrales relacionadas con el diseño, producción, análisis, difusión y regulación de la información estadística.</t>
  </si>
  <si>
    <t>Productos a demanda geoespaciales temáticos, geoanalíticos y geovisores para la difusión y geovisualización de resultados de operaciones estadísticas y otras fuentes de información generados.</t>
  </si>
  <si>
    <t>La atención a solicitudes requeridas aportaran 100% a la capacidad metodológica que Contempla acciones integrales relacionadas con el diseño, producción, análisis, difusión y regulación de la información estadística.</t>
  </si>
  <si>
    <t>El nuevo geovisor le aportará 50% a la accesibilidad que  contempla acciones de innovación, tecnología y comunicación orientadas a optimizar la atención de las necesidades de nuestros grupos de interés.</t>
  </si>
  <si>
    <t>Los servicios web le aportarán 50% a la accesibilidad que  contempla acciones de innovación, tecnología y comunicación orientadas a optimizar la atención de las necesidades de nuestros grupos de interés.</t>
  </si>
  <si>
    <t>La aplicación móvil le aportará 50% a la accesibilidad que  contempla acciones de innovación, tecnología y comunicación orientadas a optimizar la atención de las necesidades de nuestros grupos de interés.</t>
  </si>
  <si>
    <t>La herramienta le aportará 50% a la accesibilidad que  contempla acciones de innovación, tecnología y comunicación orientadas a optimizar la atención de las necesidades de nuestros grupos de interés.</t>
  </si>
  <si>
    <t>El proyecto le aportará 50% a la accesibilidad que  contempla acciones de innovación, tecnología y comunicación orientadas a optimizar la atención de las necesidades de nuestros grupos de interés.</t>
  </si>
  <si>
    <t>El sistema le aportará 50% a la accesibilidad que  contempla acciones de innovación, tecnología y comunicación orientadas a optimizar la atención de las necesidades de nuestros grupos de interés.</t>
  </si>
  <si>
    <t xml:space="preserve">Dos (2) módulos de SIGESCO maestro y servicios asociados al sistema de información de estratificación socioeconómica, desarrollados. </t>
  </si>
  <si>
    <t>El SIGESCO le aportará 50% a la accesibilidad que  contempla acciones de innovación, tecnología y comunicación orientadas a optimizar la atención de las necesidades de nuestros grupos de interés.</t>
  </si>
  <si>
    <t xml:space="preserve">Cuatro (4) publicaciones(boletín, presentación y bases de datos) preliminares trimestral 
</t>
  </si>
  <si>
    <t xml:space="preserve">(1) publicación (boletín, presentación y bases de datos) definitiva año 2020
</t>
  </si>
  <si>
    <t>Un (1) reporte de calidad de hechos vitales de las IPS, municipios y departamentos con la disminución de los errores en el reporte de los hechos vitales, realizado(*)</t>
  </si>
  <si>
    <t>Continuar con el análisis sociodemográfico, con el aprovechamiento de los resultados del CNPV 2018.</t>
  </si>
  <si>
    <t>Validación de fuentes para la actualización de registro Estadístico Base de Población -REBP.</t>
  </si>
  <si>
    <t>Un (1) censo habitantes de la calle en articulación con las administraciones municipales, para facilitar el diseño de políticas públicas en este grupo especial de población, realizado.</t>
  </si>
  <si>
    <t xml:space="preserve">Documento metodológico del Censo Habitantes de la Calle ajustado para  las ciudades intermedias definidas por la Dirección General. 
</t>
  </si>
  <si>
    <t>1 documento con las variables y fórmula de cálculo definido, así como pilotos de resultados para dos de las OOEE de cuentas nacionales, finalizado.</t>
  </si>
  <si>
    <t>1 documento de plan de trabajo que contenga las mejoras y actualizaciones del marco central para las cuentas de bienes y servicios finalizado</t>
  </si>
  <si>
    <t>1 base de datos con información acopiada de estadística básica para las variables relacionadas con capital y trabajo, finalizada</t>
  </si>
  <si>
    <t>Una (1) ampliación de la publicación de la matriz de contabilidad social 2017, para ampliar la capacidad analítica del instrumento, finalizada</t>
  </si>
  <si>
    <t xml:space="preserve">Una (1) publicación del gasto por finalidad anual 2020 provisional para el gobierno general por subsector central, local y seguridad social según la clasificación COFOG para representar los gastos del gobierno en la economía, analizada. </t>
  </si>
  <si>
    <t>1 cronograma de trabajo para el desarrollo de las estimaciones para las cuentas anuales por sector institucional  para los años 2019 def y 2020 provisional finalizado</t>
  </si>
  <si>
    <t>1 documento de plan de trabajo que contenga las mejoras y actualizaciones del marco central para las cuentas anuales por sector institucional  finalizado</t>
  </si>
  <si>
    <t>1 archivo de trabajo con el procesamiento y consolidación de información preliminar, para las cuentas anuales por sector institucional  finalizado</t>
  </si>
  <si>
    <t>Aporta al indicador PEI "Operaciones estadísticas que implementan acciones de mejora en la metodología (procesos e instrumentos) y resultados". Adicionalmente, aporta de manera indirecta al PEI ya que al ser parte de la oferta de información estadística que requiere el país, contribuye a la formulación y evaluación de la política pública y la toma de decisiones.</t>
  </si>
  <si>
    <t>1  Documento metodológico para el diseño ajustado.</t>
  </si>
  <si>
    <t>Producción de información recurrente de los índices de precios y costos para obtener datos relacionados con el consumidor, productor, de la construcción de obras civiles y vivienda; implemento.</t>
  </si>
  <si>
    <t>1 Proceso de construcción de las operaciones estadísticas aplicado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</si>
</sst>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3" formatCode="_-* #,##0.00_-;\-* #,##0.00_-;_-* &quot;-&quot;??_-;_-@_-"/>
    <numFmt numFmtId="164" formatCode="_(&quot;$&quot;* #,##0.00_);_(&quot;$&quot;* \(#,##0.00\);_(&quot;$&quot;* &quot;-&quot;??_);_(@_)"/>
    <numFmt numFmtId="165" formatCode="_(* #,##0.00_);_(* \(#,##0.00\);_(* &quot;-&quot;??_);_(@_)"/>
    <numFmt numFmtId="166" formatCode="_ * #,##0.00_ ;_ * \-#,##0.00_ ;_ * &quot;-&quot;??_ ;_ @_ "/>
    <numFmt numFmtId="167" formatCode="_(* #,##0_);_(* \(#,##0\);_(* &quot;-&quot;??_);_(@_)"/>
    <numFmt numFmtId="168" formatCode="dd/mm/yyyy;@"/>
  </numFmts>
  <fonts count="2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0"/>
      <name val="Arial"/>
      <family val="2"/>
    </font>
    <font>
      <sz val="8"/>
      <name val="Calibri"/>
      <family val="2"/>
      <scheme val="minor"/>
    </font>
    <font>
      <u/>
      <sz val="11"/>
      <color theme="10"/>
      <name val="Calibri"/>
      <family val="2"/>
      <scheme val="minor"/>
    </font>
    <font>
      <sz val="11"/>
      <color rgb="FF486995"/>
      <name val="Calibri"/>
      <family val="2"/>
      <scheme val="minor"/>
    </font>
    <font>
      <b/>
      <sz val="11"/>
      <color rgb="FF486995"/>
      <name val="Calibri"/>
      <family val="2"/>
      <scheme val="minor"/>
    </font>
    <font>
      <sz val="10"/>
      <color rgb="FF486995"/>
      <name val="Open Sans"/>
      <family val="2"/>
    </font>
    <font>
      <sz val="7"/>
      <color rgb="FF486995"/>
      <name val="Times New Roman"/>
      <family val="1"/>
    </font>
    <font>
      <b/>
      <sz val="10"/>
      <color theme="0"/>
      <name val="Segoe UI"/>
      <family val="2"/>
    </font>
    <font>
      <sz val="12"/>
      <color theme="1"/>
      <name val="Segoe UI"/>
      <family val="2"/>
    </font>
    <font>
      <sz val="10"/>
      <color theme="0"/>
      <name val="Segoe UI"/>
      <family val="2"/>
    </font>
    <font>
      <sz val="9"/>
      <color rgb="FF486995"/>
      <name val="Segoe UI"/>
      <family val="2"/>
    </font>
    <font>
      <sz val="11"/>
      <name val="Segoe UI"/>
      <family val="2"/>
    </font>
    <font>
      <sz val="9"/>
      <name val="Segoe UI"/>
      <family val="2"/>
    </font>
    <font>
      <sz val="10"/>
      <color theme="2"/>
      <name val="Segoe UI"/>
      <family val="2"/>
    </font>
    <font>
      <b/>
      <sz val="11"/>
      <color theme="0"/>
      <name val="Calibri"/>
      <family val="2"/>
      <scheme val="minor"/>
    </font>
    <font>
      <sz val="11"/>
      <color theme="1"/>
      <name val="Segoe UI"/>
      <family val="2"/>
    </font>
    <font>
      <u/>
      <sz val="12"/>
      <color theme="11"/>
      <name val="Calibri"/>
      <family val="2"/>
      <scheme val="minor"/>
    </font>
    <font>
      <sz val="12"/>
      <color rgb="FF000000"/>
      <name val="Segoe UI"/>
      <family val="2"/>
    </font>
    <font>
      <sz val="11"/>
      <color rgb="FF486995"/>
      <name val="Calibri"/>
      <family val="2"/>
    </font>
    <font>
      <sz val="7"/>
      <color rgb="FF486995"/>
      <name val="Calibri"/>
      <family val="2"/>
    </font>
    <font>
      <b/>
      <sz val="18"/>
      <color theme="1"/>
      <name val="Calibri"/>
      <family val="2"/>
      <scheme val="minor"/>
    </font>
  </fonts>
  <fills count="19">
    <fill>
      <patternFill patternType="none"/>
    </fill>
    <fill>
      <patternFill patternType="gray125"/>
    </fill>
    <fill>
      <patternFill patternType="solid">
        <fgColor rgb="FF486995"/>
        <bgColor indexed="64"/>
      </patternFill>
    </fill>
    <fill>
      <patternFill patternType="solid">
        <fgColor rgb="FF486995"/>
        <bgColor rgb="FF000000"/>
      </patternFill>
    </fill>
    <fill>
      <patternFill patternType="solid">
        <fgColor rgb="FFFFC000"/>
        <bgColor indexed="64"/>
      </patternFill>
    </fill>
    <fill>
      <patternFill patternType="solid">
        <fgColor theme="0"/>
        <bgColor indexed="64"/>
      </patternFill>
    </fill>
    <fill>
      <patternFill patternType="solid">
        <fgColor rgb="FFC0E9EE"/>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33CC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rgb="FFE9EDF7"/>
        <bgColor indexed="64"/>
      </patternFill>
    </fill>
    <fill>
      <patternFill patternType="solid">
        <fgColor theme="9"/>
        <bgColor rgb="FF000000"/>
      </patternFill>
    </fill>
    <fill>
      <patternFill patternType="solid">
        <fgColor theme="3"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hair">
        <color auto="1"/>
      </right>
      <top style="hair">
        <color auto="1"/>
      </top>
      <bottom style="hair">
        <color auto="1"/>
      </bottom>
      <diagonal/>
    </border>
  </borders>
  <cellStyleXfs count="25">
    <xf numFmtId="0" fontId="0"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166" fontId="8" fillId="0" borderId="0" applyFont="0" applyFill="0" applyBorder="0" applyAlignment="0" applyProtection="0"/>
    <xf numFmtId="164" fontId="5" fillId="0" borderId="0" applyFont="0" applyFill="0" applyBorder="0" applyAlignment="0" applyProtection="0"/>
    <xf numFmtId="0" fontId="8" fillId="0" borderId="0"/>
    <xf numFmtId="9" fontId="8" fillId="0" borderId="0" applyFont="0" applyFill="0" applyBorder="0" applyAlignment="0" applyProtection="0"/>
    <xf numFmtId="0" fontId="10" fillId="0" borderId="0" applyNumberFormat="0" applyFill="0" applyBorder="0" applyAlignment="0" applyProtection="0"/>
    <xf numFmtId="0" fontId="4" fillId="0" borderId="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10" fillId="0" borderId="0" applyNumberFormat="0" applyFill="0" applyBorder="0" applyAlignment="0" applyProtection="0"/>
    <xf numFmtId="0" fontId="2" fillId="0" borderId="0"/>
    <xf numFmtId="43" fontId="2" fillId="0" borderId="0" applyFont="0" applyFill="0" applyBorder="0" applyAlignment="0" applyProtection="0"/>
    <xf numFmtId="42" fontId="6" fillId="0" borderId="0" applyFont="0" applyFill="0" applyBorder="0" applyAlignment="0" applyProtection="0"/>
  </cellStyleXfs>
  <cellXfs count="97">
    <xf numFmtId="0" fontId="0" fillId="0" borderId="0" xfId="0"/>
    <xf numFmtId="0" fontId="5" fillId="0" borderId="0" xfId="2"/>
    <xf numFmtId="0" fontId="11" fillId="0" borderId="0" xfId="8" applyFont="1"/>
    <xf numFmtId="0" fontId="11" fillId="0" borderId="0" xfId="0" applyFont="1"/>
    <xf numFmtId="0" fontId="13" fillId="0" borderId="0" xfId="0" applyFont="1"/>
    <xf numFmtId="0" fontId="11" fillId="0" borderId="0" xfId="0" applyFont="1" applyAlignment="1">
      <alignment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xf numFmtId="0" fontId="11" fillId="4" borderId="0" xfId="0" applyFont="1" applyFill="1"/>
    <xf numFmtId="0" fontId="5" fillId="6" borderId="0" xfId="2" applyFill="1"/>
    <xf numFmtId="0" fontId="5" fillId="7" borderId="0" xfId="2" applyFill="1"/>
    <xf numFmtId="0" fontId="5" fillId="8" borderId="0" xfId="2" applyFill="1"/>
    <xf numFmtId="0" fontId="5" fillId="5" borderId="0" xfId="2" applyFill="1"/>
    <xf numFmtId="0" fontId="5" fillId="9" borderId="0" xfId="2" applyFill="1"/>
    <xf numFmtId="0" fontId="5" fillId="10" borderId="0" xfId="2" applyFill="1"/>
    <xf numFmtId="0" fontId="5" fillId="11" borderId="0" xfId="2" applyFill="1"/>
    <xf numFmtId="49" fontId="5" fillId="0" borderId="0" xfId="2" applyNumberFormat="1"/>
    <xf numFmtId="0" fontId="7" fillId="0" borderId="0" xfId="2" applyFont="1"/>
    <xf numFmtId="0" fontId="5" fillId="12" borderId="0" xfId="2" applyFill="1"/>
    <xf numFmtId="0" fontId="4" fillId="0" borderId="0" xfId="9" applyAlignment="1">
      <alignment horizontal="center"/>
    </xf>
    <xf numFmtId="0" fontId="4" fillId="0" borderId="0" xfId="9"/>
    <xf numFmtId="0" fontId="4" fillId="0" borderId="6" xfId="9" applyBorder="1"/>
    <xf numFmtId="167" fontId="0" fillId="0" borderId="6" xfId="10" applyNumberFormat="1" applyFont="1" applyBorder="1"/>
    <xf numFmtId="0" fontId="4" fillId="12" borderId="6" xfId="9" applyFill="1" applyBorder="1"/>
    <xf numFmtId="0" fontId="7" fillId="13" borderId="6" xfId="9" applyFont="1" applyFill="1" applyBorder="1"/>
    <xf numFmtId="167" fontId="7" fillId="14" borderId="6" xfId="10" applyNumberFormat="1" applyFont="1" applyFill="1" applyBorder="1"/>
    <xf numFmtId="49" fontId="18" fillId="0" borderId="1" xfId="0" applyNumberFormat="1" applyFont="1" applyBorder="1" applyAlignment="1" applyProtection="1">
      <alignment horizontal="center" vertical="center" wrapText="1"/>
      <protection locked="0"/>
    </xf>
    <xf numFmtId="0" fontId="19" fillId="0" borderId="0" xfId="0" applyFont="1" applyProtection="1">
      <protection locked="0"/>
    </xf>
    <xf numFmtId="49" fontId="16" fillId="0" borderId="0" xfId="0" applyNumberFormat="1" applyFont="1" applyProtection="1">
      <protection locked="0"/>
    </xf>
    <xf numFmtId="9" fontId="18" fillId="0" borderId="1" xfId="0" applyNumberFormat="1" applyFont="1" applyBorder="1" applyAlignment="1" applyProtection="1">
      <alignment horizontal="center" vertical="center" wrapText="1"/>
      <protection locked="0"/>
    </xf>
    <xf numFmtId="0" fontId="11" fillId="0" borderId="0" xfId="0" applyFont="1" applyAlignment="1">
      <alignment vertical="center"/>
    </xf>
    <xf numFmtId="0" fontId="18" fillId="0" borderId="1" xfId="11" applyFont="1" applyBorder="1" applyAlignment="1" applyProtection="1">
      <alignment horizontal="center" vertical="center" wrapText="1"/>
      <protection locked="0"/>
    </xf>
    <xf numFmtId="0" fontId="17" fillId="0" borderId="0" xfId="0" applyFont="1" applyProtection="1">
      <protection locked="0"/>
    </xf>
    <xf numFmtId="4" fontId="5" fillId="6" borderId="0" xfId="2" applyNumberFormat="1" applyFill="1"/>
    <xf numFmtId="0" fontId="25" fillId="0" borderId="0" xfId="0" applyFont="1"/>
    <xf numFmtId="0" fontId="11" fillId="0" borderId="0" xfId="0" applyFont="1"/>
    <xf numFmtId="0" fontId="18" fillId="16" borderId="1" xfId="0" applyFont="1" applyFill="1" applyBorder="1" applyAlignment="1" applyProtection="1">
      <alignment horizontal="center" vertical="center" wrapText="1"/>
    </xf>
    <xf numFmtId="0" fontId="16" fillId="0" borderId="0" xfId="0" applyFont="1" applyProtection="1"/>
    <xf numFmtId="0" fontId="16" fillId="0" borderId="0" xfId="0" applyFont="1" applyProtection="1">
      <protection locked="0"/>
    </xf>
    <xf numFmtId="0" fontId="18" fillId="0" borderId="1" xfId="0" applyFont="1" applyBorder="1" applyAlignment="1" applyProtection="1">
      <alignment horizontal="center" vertical="center" wrapText="1"/>
      <protection locked="0"/>
    </xf>
    <xf numFmtId="9" fontId="18" fillId="0" borderId="1" xfId="1" applyFont="1" applyBorder="1" applyAlignment="1" applyProtection="1">
      <alignment horizontal="center" vertical="center" wrapText="1"/>
      <protection locked="0"/>
    </xf>
    <xf numFmtId="168" fontId="18" fillId="0" borderId="1" xfId="11" applyNumberFormat="1" applyFont="1" applyBorder="1" applyAlignment="1" applyProtection="1">
      <alignment horizontal="center" vertical="center" wrapText="1"/>
      <protection locked="0"/>
    </xf>
    <xf numFmtId="168" fontId="16" fillId="0" borderId="0" xfId="0" applyNumberFormat="1" applyFont="1" applyProtection="1">
      <protection locked="0"/>
    </xf>
    <xf numFmtId="9" fontId="18" fillId="5" borderId="1" xfId="1"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49" fontId="18" fillId="5" borderId="1" xfId="0" applyNumberFormat="1" applyFont="1" applyFill="1" applyBorder="1" applyAlignment="1" applyProtection="1">
      <alignment horizontal="center" vertical="center" wrapText="1"/>
      <protection locked="0"/>
    </xf>
    <xf numFmtId="0" fontId="18" fillId="5" borderId="1" xfId="11" applyFont="1" applyFill="1" applyBorder="1" applyAlignment="1" applyProtection="1">
      <alignment horizontal="center" vertical="center" wrapText="1"/>
      <protection locked="0"/>
    </xf>
    <xf numFmtId="168" fontId="18" fillId="5" borderId="1" xfId="11" applyNumberFormat="1" applyFont="1" applyFill="1" applyBorder="1" applyAlignment="1" applyProtection="1">
      <alignment horizontal="center" vertical="center" wrapText="1"/>
      <protection locked="0"/>
    </xf>
    <xf numFmtId="0" fontId="20" fillId="5" borderId="0" xfId="0" applyFont="1" applyFill="1" applyProtection="1">
      <protection locked="0"/>
    </xf>
    <xf numFmtId="0" fontId="21" fillId="5" borderId="0" xfId="0" applyFont="1" applyFill="1" applyProtection="1">
      <protection locked="0"/>
    </xf>
    <xf numFmtId="0" fontId="19" fillId="5" borderId="0" xfId="0" applyFont="1" applyFill="1" applyProtection="1">
      <protection locked="0"/>
    </xf>
    <xf numFmtId="0" fontId="1" fillId="0" borderId="0" xfId="2" applyFont="1"/>
    <xf numFmtId="0" fontId="1" fillId="0" borderId="6" xfId="9" applyFont="1" applyBorder="1"/>
    <xf numFmtId="4" fontId="0" fillId="0" borderId="6" xfId="10" applyNumberFormat="1" applyFont="1" applyBorder="1"/>
    <xf numFmtId="0" fontId="5" fillId="0" borderId="0" xfId="2" applyFill="1"/>
    <xf numFmtId="0" fontId="1" fillId="0" borderId="0" xfId="2" applyFont="1" applyFill="1"/>
    <xf numFmtId="0" fontId="1" fillId="6" borderId="0" xfId="2" applyFont="1" applyFill="1"/>
    <xf numFmtId="0" fontId="1" fillId="0" borderId="0" xfId="0" applyFont="1" applyAlignment="1">
      <alignment vertical="center"/>
    </xf>
    <xf numFmtId="0" fontId="12" fillId="0" borderId="0" xfId="0" applyFont="1" applyAlignment="1">
      <alignment horizontal="center" vertical="center"/>
    </xf>
    <xf numFmtId="0" fontId="7" fillId="13" borderId="6" xfId="9" applyFont="1" applyFill="1" applyBorder="1" applyAlignment="1">
      <alignment horizontal="center" vertical="center"/>
    </xf>
    <xf numFmtId="0" fontId="26" fillId="0" borderId="0" xfId="0" applyFont="1" applyAlignment="1">
      <alignment vertical="center"/>
    </xf>
    <xf numFmtId="42" fontId="18" fillId="16" borderId="1" xfId="24" applyFont="1" applyFill="1" applyBorder="1" applyAlignment="1" applyProtection="1">
      <alignment horizontal="center" vertical="center" wrapText="1"/>
    </xf>
    <xf numFmtId="9" fontId="18" fillId="5" borderId="3" xfId="1" applyFont="1" applyFill="1" applyBorder="1" applyAlignment="1" applyProtection="1">
      <alignment horizontal="center" vertical="center" wrapText="1"/>
      <protection locked="0"/>
    </xf>
    <xf numFmtId="9" fontId="18" fillId="0" borderId="3" xfId="1" applyFont="1" applyBorder="1" applyAlignment="1" applyProtection="1">
      <alignment horizontal="center" vertical="center" wrapText="1"/>
      <protection locked="0"/>
    </xf>
    <xf numFmtId="9" fontId="18" fillId="0" borderId="1" xfId="1" applyFont="1" applyFill="1" applyBorder="1" applyAlignment="1" applyProtection="1">
      <alignment horizontal="center" vertical="center" wrapText="1"/>
      <protection locked="0"/>
    </xf>
    <xf numFmtId="0" fontId="18" fillId="18" borderId="1" xfId="0" applyFont="1" applyFill="1" applyBorder="1" applyAlignment="1" applyProtection="1">
      <alignment horizontal="center" vertical="center" wrapText="1"/>
      <protection locked="0"/>
    </xf>
    <xf numFmtId="49" fontId="18" fillId="18" borderId="1" xfId="0" applyNumberFormat="1" applyFont="1" applyFill="1" applyBorder="1" applyAlignment="1" applyProtection="1">
      <alignment horizontal="center" vertical="center" wrapText="1"/>
      <protection locked="0"/>
    </xf>
    <xf numFmtId="0" fontId="18" fillId="18" borderId="1" xfId="11" applyFont="1" applyFill="1" applyBorder="1" applyAlignment="1" applyProtection="1">
      <alignment horizontal="center" vertical="center" wrapText="1"/>
      <protection locked="0"/>
    </xf>
    <xf numFmtId="9" fontId="18" fillId="18" borderId="1" xfId="1" applyFont="1" applyFill="1" applyBorder="1" applyAlignment="1" applyProtection="1">
      <alignment horizontal="center" vertical="center" wrapText="1"/>
      <protection locked="0"/>
    </xf>
    <xf numFmtId="168" fontId="18" fillId="18" borderId="1" xfId="11" applyNumberFormat="1" applyFont="1" applyFill="1" applyBorder="1" applyAlignment="1" applyProtection="1">
      <alignment horizontal="center" vertical="center" wrapText="1"/>
      <protection locked="0"/>
    </xf>
    <xf numFmtId="9" fontId="18" fillId="18" borderId="3" xfId="1" applyFont="1" applyFill="1" applyBorder="1" applyAlignment="1" applyProtection="1">
      <alignment horizontal="center" vertical="center" wrapText="1"/>
      <protection locked="0"/>
    </xf>
    <xf numFmtId="0" fontId="18" fillId="18" borderId="1"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protection locked="0"/>
    </xf>
    <xf numFmtId="49" fontId="15" fillId="3" borderId="0" xfId="0" applyNumberFormat="1" applyFont="1" applyFill="1" applyBorder="1" applyAlignment="1" applyProtection="1">
      <alignment horizontal="center" vertical="center" wrapText="1"/>
      <protection locked="0"/>
    </xf>
    <xf numFmtId="0" fontId="15" fillId="3" borderId="0" xfId="11" applyFont="1" applyFill="1" applyBorder="1" applyAlignment="1" applyProtection="1">
      <alignment horizontal="center" vertical="center" wrapText="1"/>
      <protection locked="0"/>
    </xf>
    <xf numFmtId="168" fontId="15" fillId="3" borderId="0" xfId="11" applyNumberFormat="1" applyFont="1" applyFill="1" applyBorder="1" applyAlignment="1" applyProtection="1">
      <alignment horizontal="center" vertical="center" wrapText="1"/>
      <protection locked="0"/>
    </xf>
    <xf numFmtId="0" fontId="15" fillId="3" borderId="0" xfId="2" applyFont="1" applyFill="1" applyBorder="1" applyAlignment="1" applyProtection="1">
      <alignment horizontal="center" vertical="center" wrapText="1"/>
      <protection locked="0"/>
    </xf>
    <xf numFmtId="0" fontId="15" fillId="17" borderId="0" xfId="0" applyFont="1" applyFill="1" applyBorder="1" applyAlignment="1" applyProtection="1">
      <alignment horizontal="center" vertical="center" wrapText="1"/>
    </xf>
    <xf numFmtId="0" fontId="15" fillId="0" borderId="0" xfId="0" applyFont="1" applyBorder="1" applyAlignment="1" applyProtection="1">
      <alignment horizontal="center" vertical="center"/>
      <protection locked="0"/>
    </xf>
    <xf numFmtId="0" fontId="0" fillId="0" borderId="0" xfId="0" applyAlignment="1"/>
    <xf numFmtId="0" fontId="15" fillId="3" borderId="3"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28" fillId="0" borderId="0" xfId="0" applyFont="1" applyAlignment="1">
      <alignment horizontal="center" vertical="center" wrapText="1"/>
    </xf>
    <xf numFmtId="0" fontId="12" fillId="0" borderId="0" xfId="0" applyFont="1" applyAlignment="1">
      <alignment horizontal="center" vertical="center"/>
    </xf>
    <xf numFmtId="0" fontId="23" fillId="0" borderId="0" xfId="9" applyFont="1" applyAlignment="1">
      <alignment horizontal="left" vertical="center" wrapText="1"/>
    </xf>
    <xf numFmtId="0" fontId="7" fillId="13" borderId="6" xfId="9" applyFont="1" applyFill="1" applyBorder="1" applyAlignment="1">
      <alignment horizontal="center" vertical="center"/>
    </xf>
    <xf numFmtId="0" fontId="7" fillId="14" borderId="7" xfId="9" applyFont="1" applyFill="1" applyBorder="1" applyAlignment="1">
      <alignment horizontal="center" vertical="center" wrapText="1"/>
    </xf>
    <xf numFmtId="0" fontId="7" fillId="14" borderId="8" xfId="9" applyFont="1" applyFill="1" applyBorder="1" applyAlignment="1">
      <alignment horizontal="center" vertical="center" wrapText="1"/>
    </xf>
    <xf numFmtId="0" fontId="22" fillId="15" borderId="7" xfId="9" applyFont="1" applyFill="1" applyBorder="1" applyAlignment="1">
      <alignment horizontal="center" vertical="center" wrapText="1"/>
    </xf>
    <xf numFmtId="0" fontId="22" fillId="15" borderId="8" xfId="9" applyFont="1" applyFill="1" applyBorder="1" applyAlignment="1">
      <alignment horizontal="center" vertical="center" wrapText="1"/>
    </xf>
  </cellXfs>
  <cellStyles count="25">
    <cellStyle name="Hipervínculo 2" xfId="8" xr:uid="{00000000-0005-0000-0000-000001000000}"/>
    <cellStyle name="Hipervínculo visitado" xfId="17" builtinId="9" hidden="1"/>
    <cellStyle name="Hipervínculo visitado" xfId="16" builtinId="9" hidden="1"/>
    <cellStyle name="Hyperlink" xfId="21" xr:uid="{00000000-0005-0000-0000-000004000000}"/>
    <cellStyle name="Millares 2" xfId="10" xr:uid="{00000000-0005-0000-0000-000005000000}"/>
    <cellStyle name="Millares 2 2" xfId="15" xr:uid="{00000000-0005-0000-0000-000006000000}"/>
    <cellStyle name="Millares 2 3" xfId="23" xr:uid="{00000000-0005-0000-0000-000007000000}"/>
    <cellStyle name="Moneda [0]" xfId="24" builtinId="7"/>
    <cellStyle name="Moneda 2" xfId="5" xr:uid="{00000000-0005-0000-0000-000008000000}"/>
    <cellStyle name="Moneda 2 2" xfId="13" xr:uid="{00000000-0005-0000-0000-000009000000}"/>
    <cellStyle name="Moneda 2 3" xfId="20" xr:uid="{00000000-0005-0000-0000-00000A000000}"/>
    <cellStyle name="Normal" xfId="0" builtinId="0"/>
    <cellStyle name="Normal 2" xfId="4" xr:uid="{00000000-0005-0000-0000-00000C000000}"/>
    <cellStyle name="Normal 2 2" xfId="6" xr:uid="{00000000-0005-0000-0000-00000D000000}"/>
    <cellStyle name="Normal 3" xfId="2" xr:uid="{00000000-0005-0000-0000-00000E000000}"/>
    <cellStyle name="Normal 3 2" xfId="11" xr:uid="{00000000-0005-0000-0000-00000F000000}"/>
    <cellStyle name="Normal 3 3" xfId="18" xr:uid="{00000000-0005-0000-0000-000010000000}"/>
    <cellStyle name="Normal 4" xfId="9" xr:uid="{00000000-0005-0000-0000-000011000000}"/>
    <cellStyle name="Normal 4 2" xfId="14" xr:uid="{00000000-0005-0000-0000-000012000000}"/>
    <cellStyle name="Normal 4 3" xfId="22" xr:uid="{00000000-0005-0000-0000-000013000000}"/>
    <cellStyle name="Porcentaje" xfId="1" builtinId="5"/>
    <cellStyle name="Porcentaje 2" xfId="7" xr:uid="{00000000-0005-0000-0000-000015000000}"/>
    <cellStyle name="Porcentaje 3" xfId="3" xr:uid="{00000000-0005-0000-0000-000016000000}"/>
    <cellStyle name="Porcentaje 3 2" xfId="12" xr:uid="{00000000-0005-0000-0000-000017000000}"/>
    <cellStyle name="Porcentaje 3 3" xfId="19" xr:uid="{00000000-0005-0000-0000-000018000000}"/>
  </cellStyles>
  <dxfs count="11">
    <dxf>
      <fill>
        <patternFill>
          <bgColor rgb="FFE0FCF7"/>
        </patternFill>
      </fill>
    </dxf>
    <dxf>
      <fill>
        <patternFill>
          <bgColor rgb="FFE0FCF7"/>
        </patternFill>
      </fill>
    </dxf>
    <dxf>
      <fill>
        <patternFill>
          <bgColor rgb="FFE0FCF7"/>
        </patternFill>
      </fill>
    </dxf>
    <dxf>
      <fill>
        <patternFill>
          <bgColor rgb="FFE0FCF7"/>
        </patternFill>
      </fill>
    </dxf>
    <dxf>
      <fill>
        <patternFill>
          <bgColor rgb="FFE0FCF7"/>
        </patternFill>
      </fill>
    </dxf>
    <dxf>
      <fill>
        <patternFill>
          <bgColor rgb="FFE0FCF7"/>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9EDF7"/>
      <color rgb="FF486995"/>
      <color rgb="FF5E82B2"/>
      <color rgb="FFCCECFF"/>
      <color rgb="FFFFFFFF"/>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631032</xdr:colOff>
      <xdr:row>0</xdr:row>
      <xdr:rowOff>72184</xdr:rowOff>
    </xdr:from>
    <xdr:to>
      <xdr:col>3</xdr:col>
      <xdr:colOff>929027</xdr:colOff>
      <xdr:row>0</xdr:row>
      <xdr:rowOff>883628</xdr:rowOff>
    </xdr:to>
    <xdr:pic>
      <xdr:nvPicPr>
        <xdr:cNvPr id="4" name="Imagen 3">
          <a:extLst>
            <a:ext uri="{FF2B5EF4-FFF2-40B4-BE49-F238E27FC236}">
              <a16:creationId xmlns:a16="http://schemas.microsoft.com/office/drawing/2014/main" id="{64F76B2E-2709-4951-AECB-2F31365CE7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7438" y="72184"/>
          <a:ext cx="1488620" cy="811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my.sharepoint.com/SYSTEMA20/Registros_PDE/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D/2018/PLAN%20DE%20ACCION/MATRIZ%20PLAN%20DE%20ACCION%202018%20DIRPEN%20FINAL%20250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my.sharepoint.com/Users/vvarelaa/AppData/Local/Microsoft/Windows/Temporary%20Internet%20Files/Content.Outlook/907WTPW2/FORMATO%20DE%20REPROGRA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my.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S P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mailto:rrvalenzuelag@dane.gov.c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D7F2-1796-44C3-B3A9-C8C75B6679DA}">
  <sheetPr>
    <tabColor rgb="FF486995"/>
  </sheetPr>
  <dimension ref="B1:U547"/>
  <sheetViews>
    <sheetView showGridLines="0" tabSelected="1" zoomScale="80" zoomScaleNormal="80" workbookViewId="0">
      <selection activeCell="B3" sqref="B3"/>
    </sheetView>
  </sheetViews>
  <sheetFormatPr baseColWidth="10" defaultColWidth="10" defaultRowHeight="17.25"/>
  <cols>
    <col min="1" max="1" width="1.875" style="39" customWidth="1"/>
    <col min="2" max="2" width="20.75" style="39" customWidth="1"/>
    <col min="3" max="3" width="15.625" style="39" customWidth="1"/>
    <col min="4" max="4" width="49.625" style="29" customWidth="1"/>
    <col min="5" max="5" width="18.875" style="39" customWidth="1"/>
    <col min="6" max="6" width="32.625" style="39" customWidth="1"/>
    <col min="7" max="7" width="20.875" style="39" customWidth="1"/>
    <col min="8" max="8" width="14.125" style="43" bestFit="1" customWidth="1"/>
    <col min="9" max="9" width="12.875" style="43" customWidth="1"/>
    <col min="10" max="10" width="11" style="39" customWidth="1"/>
    <col min="11" max="11" width="11.125" style="39" customWidth="1"/>
    <col min="12" max="12" width="13.125" style="39" customWidth="1"/>
    <col min="13" max="13" width="12.625" style="39" customWidth="1"/>
    <col min="14" max="14" width="46.625" style="39" customWidth="1"/>
    <col min="15" max="15" width="48" style="39" customWidth="1"/>
    <col min="16" max="17" width="22.625" style="39" customWidth="1"/>
    <col min="18" max="18" width="32" style="39" customWidth="1"/>
    <col min="19" max="19" width="19.375" style="39" customWidth="1"/>
    <col min="20" max="21" width="19.375" style="38" hidden="1" customWidth="1"/>
    <col min="22" max="16384" width="10" style="39"/>
  </cols>
  <sheetData>
    <row r="1" spans="2:21" customFormat="1" ht="79.5" customHeight="1">
      <c r="C1" s="89" t="s">
        <v>1998</v>
      </c>
      <c r="D1" s="89"/>
      <c r="E1" s="89"/>
      <c r="F1" s="89"/>
      <c r="G1" s="89"/>
      <c r="H1" s="89"/>
      <c r="I1" s="89"/>
      <c r="J1" s="80"/>
      <c r="K1" s="80"/>
      <c r="L1" s="80"/>
      <c r="M1" s="80"/>
      <c r="N1" s="80"/>
      <c r="O1" s="80"/>
      <c r="P1" s="80"/>
      <c r="Q1" s="80"/>
      <c r="R1" s="80"/>
      <c r="S1" s="80"/>
      <c r="T1" s="80"/>
      <c r="U1" s="80"/>
    </row>
    <row r="2" spans="2:21" s="33" customFormat="1" ht="39" customHeight="1">
      <c r="B2" s="84" t="s">
        <v>6</v>
      </c>
      <c r="C2" s="84"/>
      <c r="D2" s="84"/>
      <c r="E2" s="84"/>
      <c r="F2" s="84"/>
      <c r="G2" s="84"/>
      <c r="H2" s="84"/>
      <c r="I2" s="85"/>
      <c r="J2" s="81" t="s">
        <v>7</v>
      </c>
      <c r="K2" s="82"/>
      <c r="L2" s="82"/>
      <c r="M2" s="83"/>
      <c r="N2" s="86" t="s">
        <v>8</v>
      </c>
      <c r="O2" s="87"/>
      <c r="P2" s="87"/>
      <c r="Q2" s="87"/>
      <c r="R2" s="87"/>
      <c r="S2" s="87"/>
      <c r="T2" s="87"/>
      <c r="U2" s="88"/>
    </row>
    <row r="3" spans="2:21" s="79" customFormat="1" ht="39" customHeight="1">
      <c r="B3" s="73" t="s">
        <v>1301</v>
      </c>
      <c r="C3" s="73" t="s">
        <v>9</v>
      </c>
      <c r="D3" s="74" t="s">
        <v>10</v>
      </c>
      <c r="E3" s="73" t="s">
        <v>11</v>
      </c>
      <c r="F3" s="75" t="s">
        <v>12</v>
      </c>
      <c r="G3" s="75" t="s">
        <v>13</v>
      </c>
      <c r="H3" s="76" t="s">
        <v>14</v>
      </c>
      <c r="I3" s="76" t="s">
        <v>15</v>
      </c>
      <c r="J3" s="77" t="s">
        <v>16</v>
      </c>
      <c r="K3" s="77" t="s">
        <v>17</v>
      </c>
      <c r="L3" s="77" t="s">
        <v>18</v>
      </c>
      <c r="M3" s="77" t="s">
        <v>19</v>
      </c>
      <c r="N3" s="73" t="s">
        <v>20</v>
      </c>
      <c r="O3" s="73" t="s">
        <v>21</v>
      </c>
      <c r="P3" s="73" t="s">
        <v>22</v>
      </c>
      <c r="Q3" s="73" t="s">
        <v>23</v>
      </c>
      <c r="R3" s="73" t="s">
        <v>24</v>
      </c>
      <c r="S3" s="73" t="s">
        <v>25</v>
      </c>
      <c r="T3" s="78" t="s">
        <v>1307</v>
      </c>
      <c r="U3" s="78" t="s">
        <v>1308</v>
      </c>
    </row>
    <row r="4" spans="2:21" s="49" customFormat="1" ht="24">
      <c r="B4" s="45" t="s">
        <v>1618</v>
      </c>
      <c r="C4" s="45"/>
      <c r="D4" s="46" t="s">
        <v>1302</v>
      </c>
      <c r="E4" s="45" t="s">
        <v>1303</v>
      </c>
      <c r="F4" s="47" t="s">
        <v>1304</v>
      </c>
      <c r="G4" s="44">
        <v>1</v>
      </c>
      <c r="H4" s="48">
        <v>44201</v>
      </c>
      <c r="I4" s="48">
        <v>44560</v>
      </c>
      <c r="J4" s="44">
        <v>0.25</v>
      </c>
      <c r="K4" s="44">
        <v>0.25</v>
      </c>
      <c r="L4" s="44">
        <v>0.25</v>
      </c>
      <c r="M4" s="63">
        <v>0.25</v>
      </c>
      <c r="N4" s="44" t="s">
        <v>1174</v>
      </c>
      <c r="O4" s="44" t="s">
        <v>1305</v>
      </c>
      <c r="P4" s="44" t="s">
        <v>1238</v>
      </c>
      <c r="Q4" s="44" t="s">
        <v>1238</v>
      </c>
      <c r="R4" s="44" t="s">
        <v>1306</v>
      </c>
      <c r="S4" s="44" t="s">
        <v>1225</v>
      </c>
      <c r="T4" s="62">
        <v>200000000</v>
      </c>
      <c r="U4" s="37"/>
    </row>
    <row r="5" spans="2:21" s="50" customFormat="1" ht="36">
      <c r="B5" s="45" t="s">
        <v>1619</v>
      </c>
      <c r="C5" s="45"/>
      <c r="D5" s="46" t="s">
        <v>1309</v>
      </c>
      <c r="E5" s="45" t="s">
        <v>1310</v>
      </c>
      <c r="F5" s="47" t="s">
        <v>1311</v>
      </c>
      <c r="G5" s="44">
        <v>0.5</v>
      </c>
      <c r="H5" s="48">
        <v>44197</v>
      </c>
      <c r="I5" s="48">
        <v>44316</v>
      </c>
      <c r="J5" s="44">
        <v>0.5</v>
      </c>
      <c r="K5" s="44">
        <v>1</v>
      </c>
      <c r="L5" s="44">
        <v>0</v>
      </c>
      <c r="M5" s="63">
        <v>0</v>
      </c>
      <c r="N5" s="44" t="s">
        <v>1151</v>
      </c>
      <c r="O5" s="44" t="s">
        <v>1312</v>
      </c>
      <c r="P5" s="44" t="s">
        <v>1238</v>
      </c>
      <c r="Q5" s="44" t="s">
        <v>1238</v>
      </c>
      <c r="R5" s="44" t="s">
        <v>1313</v>
      </c>
      <c r="S5" s="44" t="s">
        <v>1218</v>
      </c>
      <c r="T5" s="37"/>
      <c r="U5" s="37"/>
    </row>
    <row r="6" spans="2:21" s="51" customFormat="1" ht="36">
      <c r="B6" s="45" t="s">
        <v>1619</v>
      </c>
      <c r="C6" s="45"/>
      <c r="D6" s="46" t="s">
        <v>1309</v>
      </c>
      <c r="E6" s="45" t="s">
        <v>1310</v>
      </c>
      <c r="F6" s="47" t="s">
        <v>1314</v>
      </c>
      <c r="G6" s="44">
        <v>0.5</v>
      </c>
      <c r="H6" s="48">
        <v>44317</v>
      </c>
      <c r="I6" s="48">
        <v>44392</v>
      </c>
      <c r="J6" s="44">
        <v>0</v>
      </c>
      <c r="K6" s="44">
        <v>0.5</v>
      </c>
      <c r="L6" s="44">
        <v>1</v>
      </c>
      <c r="M6" s="63">
        <v>0</v>
      </c>
      <c r="N6" s="44" t="s">
        <v>1151</v>
      </c>
      <c r="O6" s="44" t="s">
        <v>1312</v>
      </c>
      <c r="P6" s="44" t="s">
        <v>1238</v>
      </c>
      <c r="Q6" s="44" t="s">
        <v>1238</v>
      </c>
      <c r="R6" s="44" t="s">
        <v>1313</v>
      </c>
      <c r="S6" s="44" t="s">
        <v>1218</v>
      </c>
      <c r="T6" s="37"/>
      <c r="U6" s="37"/>
    </row>
    <row r="7" spans="2:21" s="51" customFormat="1" ht="36">
      <c r="B7" s="45" t="s">
        <v>1619</v>
      </c>
      <c r="C7" s="45"/>
      <c r="D7" s="46" t="s">
        <v>1315</v>
      </c>
      <c r="E7" s="45" t="s">
        <v>1310</v>
      </c>
      <c r="F7" s="47" t="s">
        <v>1311</v>
      </c>
      <c r="G7" s="44">
        <v>0.5</v>
      </c>
      <c r="H7" s="48">
        <v>44197</v>
      </c>
      <c r="I7" s="48">
        <v>44316</v>
      </c>
      <c r="J7" s="44">
        <v>0.5</v>
      </c>
      <c r="K7" s="44">
        <v>1</v>
      </c>
      <c r="L7" s="44">
        <v>0</v>
      </c>
      <c r="M7" s="63">
        <v>0</v>
      </c>
      <c r="N7" s="44" t="s">
        <v>1151</v>
      </c>
      <c r="O7" s="44" t="s">
        <v>1312</v>
      </c>
      <c r="P7" s="44" t="s">
        <v>1238</v>
      </c>
      <c r="Q7" s="44" t="s">
        <v>1238</v>
      </c>
      <c r="R7" s="44" t="s">
        <v>1313</v>
      </c>
      <c r="S7" s="44" t="s">
        <v>1218</v>
      </c>
      <c r="T7" s="37"/>
      <c r="U7" s="37"/>
    </row>
    <row r="8" spans="2:21" s="51" customFormat="1" ht="36">
      <c r="B8" s="45" t="s">
        <v>1619</v>
      </c>
      <c r="C8" s="45"/>
      <c r="D8" s="46" t="s">
        <v>1315</v>
      </c>
      <c r="E8" s="45" t="s">
        <v>1310</v>
      </c>
      <c r="F8" s="47" t="s">
        <v>1316</v>
      </c>
      <c r="G8" s="44">
        <v>0.5</v>
      </c>
      <c r="H8" s="48">
        <v>44317</v>
      </c>
      <c r="I8" s="48">
        <v>44392</v>
      </c>
      <c r="J8" s="44">
        <v>0</v>
      </c>
      <c r="K8" s="44">
        <v>0.5</v>
      </c>
      <c r="L8" s="44">
        <v>1</v>
      </c>
      <c r="M8" s="63">
        <v>0</v>
      </c>
      <c r="N8" s="44" t="s">
        <v>1151</v>
      </c>
      <c r="O8" s="44" t="s">
        <v>1312</v>
      </c>
      <c r="P8" s="44" t="s">
        <v>1238</v>
      </c>
      <c r="Q8" s="44" t="s">
        <v>1238</v>
      </c>
      <c r="R8" s="44" t="s">
        <v>1313</v>
      </c>
      <c r="S8" s="44" t="s">
        <v>1218</v>
      </c>
      <c r="T8" s="37"/>
      <c r="U8" s="37"/>
    </row>
    <row r="9" spans="2:21" s="51" customFormat="1" ht="36">
      <c r="B9" s="45" t="s">
        <v>1619</v>
      </c>
      <c r="C9" s="45"/>
      <c r="D9" s="46" t="s">
        <v>1317</v>
      </c>
      <c r="E9" s="45" t="s">
        <v>1318</v>
      </c>
      <c r="F9" s="47" t="s">
        <v>1319</v>
      </c>
      <c r="G9" s="44">
        <v>0.7</v>
      </c>
      <c r="H9" s="48">
        <v>44228</v>
      </c>
      <c r="I9" s="48">
        <v>44515</v>
      </c>
      <c r="J9" s="44">
        <v>0.5</v>
      </c>
      <c r="K9" s="44">
        <v>1</v>
      </c>
      <c r="L9" s="44">
        <v>0</v>
      </c>
      <c r="M9" s="63">
        <v>0</v>
      </c>
      <c r="N9" s="44" t="s">
        <v>1151</v>
      </c>
      <c r="O9" s="44" t="s">
        <v>1320</v>
      </c>
      <c r="P9" s="44" t="s">
        <v>1238</v>
      </c>
      <c r="Q9" s="44" t="s">
        <v>1238</v>
      </c>
      <c r="R9" s="44" t="s">
        <v>1313</v>
      </c>
      <c r="S9" s="44" t="s">
        <v>1225</v>
      </c>
      <c r="T9" s="37"/>
      <c r="U9" s="37"/>
    </row>
    <row r="10" spans="2:21" s="28" customFormat="1" ht="36">
      <c r="B10" s="45" t="s">
        <v>1619</v>
      </c>
      <c r="C10" s="40"/>
      <c r="D10" s="27" t="s">
        <v>1317</v>
      </c>
      <c r="E10" s="40" t="s">
        <v>1318</v>
      </c>
      <c r="F10" s="32" t="s">
        <v>1321</v>
      </c>
      <c r="G10" s="41">
        <v>0.3</v>
      </c>
      <c r="H10" s="42">
        <v>44392</v>
      </c>
      <c r="I10" s="42">
        <v>44519</v>
      </c>
      <c r="J10" s="41">
        <v>0</v>
      </c>
      <c r="K10" s="41">
        <v>0.3</v>
      </c>
      <c r="L10" s="41">
        <v>0.6</v>
      </c>
      <c r="M10" s="64">
        <v>1</v>
      </c>
      <c r="N10" s="41" t="s">
        <v>1151</v>
      </c>
      <c r="O10" s="41" t="s">
        <v>1320</v>
      </c>
      <c r="P10" s="41" t="s">
        <v>1238</v>
      </c>
      <c r="Q10" s="41" t="s">
        <v>1238</v>
      </c>
      <c r="R10" s="41" t="s">
        <v>1313</v>
      </c>
      <c r="S10" s="41" t="s">
        <v>1225</v>
      </c>
      <c r="T10" s="37"/>
      <c r="U10" s="37"/>
    </row>
    <row r="11" spans="2:21" s="28" customFormat="1" ht="120">
      <c r="B11" s="45" t="s">
        <v>1620</v>
      </c>
      <c r="C11" s="40"/>
      <c r="D11" s="27" t="s">
        <v>1999</v>
      </c>
      <c r="E11" s="40" t="s">
        <v>1322</v>
      </c>
      <c r="F11" s="32" t="s">
        <v>2000</v>
      </c>
      <c r="G11" s="41">
        <v>0.5</v>
      </c>
      <c r="H11" s="42">
        <v>44228</v>
      </c>
      <c r="I11" s="42">
        <v>44377</v>
      </c>
      <c r="J11" s="41">
        <v>0.5</v>
      </c>
      <c r="K11" s="41">
        <v>1</v>
      </c>
      <c r="L11" s="41">
        <v>0</v>
      </c>
      <c r="M11" s="64">
        <v>0</v>
      </c>
      <c r="N11" s="41" t="s">
        <v>1151</v>
      </c>
      <c r="O11" s="41" t="s">
        <v>1323</v>
      </c>
      <c r="P11" s="41" t="s">
        <v>1238</v>
      </c>
      <c r="Q11" s="41" t="s">
        <v>1238</v>
      </c>
      <c r="R11" s="41" t="s">
        <v>1324</v>
      </c>
      <c r="S11" s="41" t="s">
        <v>1225</v>
      </c>
      <c r="T11" s="37"/>
      <c r="U11" s="37"/>
    </row>
    <row r="12" spans="2:21" s="28" customFormat="1" ht="120">
      <c r="B12" s="45" t="s">
        <v>1620</v>
      </c>
      <c r="C12" s="40"/>
      <c r="D12" s="27" t="s">
        <v>1999</v>
      </c>
      <c r="E12" s="40" t="s">
        <v>1322</v>
      </c>
      <c r="F12" s="32" t="s">
        <v>1325</v>
      </c>
      <c r="G12" s="41">
        <v>0.5</v>
      </c>
      <c r="H12" s="42">
        <v>44228</v>
      </c>
      <c r="I12" s="42">
        <v>44377</v>
      </c>
      <c r="J12" s="41">
        <v>0.5</v>
      </c>
      <c r="K12" s="41">
        <v>1</v>
      </c>
      <c r="L12" s="41">
        <v>0</v>
      </c>
      <c r="M12" s="64">
        <v>0</v>
      </c>
      <c r="N12" s="41" t="s">
        <v>1159</v>
      </c>
      <c r="O12" s="41" t="s">
        <v>1323</v>
      </c>
      <c r="P12" s="41" t="s">
        <v>1238</v>
      </c>
      <c r="Q12" s="41" t="s">
        <v>1238</v>
      </c>
      <c r="R12" s="41" t="s">
        <v>1324</v>
      </c>
      <c r="S12" s="41" t="s">
        <v>1225</v>
      </c>
      <c r="T12" s="37"/>
      <c r="U12" s="37"/>
    </row>
    <row r="13" spans="2:21" s="28" customFormat="1" ht="60">
      <c r="B13" s="45" t="s">
        <v>1620</v>
      </c>
      <c r="C13" s="40"/>
      <c r="D13" s="27" t="s">
        <v>1326</v>
      </c>
      <c r="E13" s="40" t="s">
        <v>1322</v>
      </c>
      <c r="F13" s="32" t="s">
        <v>1327</v>
      </c>
      <c r="G13" s="41">
        <v>0.1</v>
      </c>
      <c r="H13" s="42">
        <v>44211</v>
      </c>
      <c r="I13" s="42">
        <v>44286</v>
      </c>
      <c r="J13" s="41">
        <v>1</v>
      </c>
      <c r="K13" s="41">
        <v>0</v>
      </c>
      <c r="L13" s="41">
        <v>0</v>
      </c>
      <c r="M13" s="64">
        <v>0</v>
      </c>
      <c r="N13" s="41" t="s">
        <v>1159</v>
      </c>
      <c r="O13" s="41" t="s">
        <v>1328</v>
      </c>
      <c r="P13" s="41" t="s">
        <v>1238</v>
      </c>
      <c r="Q13" s="41" t="s">
        <v>1238</v>
      </c>
      <c r="R13" s="41" t="s">
        <v>1324</v>
      </c>
      <c r="S13" s="41" t="s">
        <v>1218</v>
      </c>
      <c r="T13" s="37"/>
      <c r="U13" s="37"/>
    </row>
    <row r="14" spans="2:21" s="28" customFormat="1" ht="60">
      <c r="B14" s="45" t="s">
        <v>1620</v>
      </c>
      <c r="C14" s="40"/>
      <c r="D14" s="27" t="s">
        <v>1326</v>
      </c>
      <c r="E14" s="40" t="s">
        <v>1322</v>
      </c>
      <c r="F14" s="32" t="s">
        <v>1329</v>
      </c>
      <c r="G14" s="41">
        <v>0.1</v>
      </c>
      <c r="H14" s="42">
        <v>44287</v>
      </c>
      <c r="I14" s="42">
        <v>44377</v>
      </c>
      <c r="J14" s="41">
        <v>0</v>
      </c>
      <c r="K14" s="41">
        <v>1</v>
      </c>
      <c r="L14" s="41">
        <v>0</v>
      </c>
      <c r="M14" s="64">
        <v>0</v>
      </c>
      <c r="N14" s="41" t="s">
        <v>1159</v>
      </c>
      <c r="O14" s="41" t="s">
        <v>1328</v>
      </c>
      <c r="P14" s="41" t="s">
        <v>1238</v>
      </c>
      <c r="Q14" s="41" t="s">
        <v>1238</v>
      </c>
      <c r="R14" s="41" t="s">
        <v>1324</v>
      </c>
      <c r="S14" s="41" t="s">
        <v>1218</v>
      </c>
      <c r="T14" s="37"/>
      <c r="U14" s="37"/>
    </row>
    <row r="15" spans="2:21" s="28" customFormat="1" ht="60">
      <c r="B15" s="45" t="s">
        <v>1620</v>
      </c>
      <c r="C15" s="40"/>
      <c r="D15" s="27" t="s">
        <v>1326</v>
      </c>
      <c r="E15" s="40" t="s">
        <v>1322</v>
      </c>
      <c r="F15" s="32" t="s">
        <v>1330</v>
      </c>
      <c r="G15" s="41">
        <v>0.12</v>
      </c>
      <c r="H15" s="42">
        <v>44378</v>
      </c>
      <c r="I15" s="42">
        <v>44469</v>
      </c>
      <c r="J15" s="41">
        <v>0</v>
      </c>
      <c r="K15" s="41">
        <v>0</v>
      </c>
      <c r="L15" s="41">
        <v>1</v>
      </c>
      <c r="M15" s="64">
        <v>0</v>
      </c>
      <c r="N15" s="41" t="s">
        <v>1159</v>
      </c>
      <c r="O15" s="41" t="s">
        <v>2005</v>
      </c>
      <c r="P15" s="41" t="s">
        <v>1238</v>
      </c>
      <c r="Q15" s="41" t="s">
        <v>1238</v>
      </c>
      <c r="R15" s="41" t="s">
        <v>1324</v>
      </c>
      <c r="S15" s="41" t="s">
        <v>1218</v>
      </c>
      <c r="T15" s="37"/>
      <c r="U15" s="37"/>
    </row>
    <row r="16" spans="2:21" s="28" customFormat="1" ht="60">
      <c r="B16" s="45" t="s">
        <v>1620</v>
      </c>
      <c r="C16" s="40"/>
      <c r="D16" s="27" t="s">
        <v>1326</v>
      </c>
      <c r="E16" s="40" t="s">
        <v>1322</v>
      </c>
      <c r="F16" s="32" t="s">
        <v>1331</v>
      </c>
      <c r="G16" s="41">
        <v>0.14000000000000001</v>
      </c>
      <c r="H16" s="42">
        <v>44470</v>
      </c>
      <c r="I16" s="42">
        <v>44561</v>
      </c>
      <c r="J16" s="41">
        <v>0</v>
      </c>
      <c r="K16" s="41">
        <v>0</v>
      </c>
      <c r="L16" s="41">
        <v>0</v>
      </c>
      <c r="M16" s="64">
        <v>1</v>
      </c>
      <c r="N16" s="41" t="s">
        <v>1159</v>
      </c>
      <c r="O16" s="41" t="s">
        <v>2005</v>
      </c>
      <c r="P16" s="41" t="s">
        <v>1238</v>
      </c>
      <c r="Q16" s="41" t="s">
        <v>1238</v>
      </c>
      <c r="R16" s="41" t="s">
        <v>1324</v>
      </c>
      <c r="S16" s="41" t="s">
        <v>1218</v>
      </c>
      <c r="T16" s="37"/>
      <c r="U16" s="37"/>
    </row>
    <row r="17" spans="2:21" s="28" customFormat="1" ht="60">
      <c r="B17" s="45" t="s">
        <v>1620</v>
      </c>
      <c r="C17" s="40"/>
      <c r="D17" s="27" t="s">
        <v>1326</v>
      </c>
      <c r="E17" s="40" t="s">
        <v>1322</v>
      </c>
      <c r="F17" s="32" t="s">
        <v>1332</v>
      </c>
      <c r="G17" s="41">
        <v>0.16</v>
      </c>
      <c r="H17" s="42">
        <v>44228</v>
      </c>
      <c r="I17" s="42">
        <v>44347</v>
      </c>
      <c r="J17" s="41">
        <v>0.5</v>
      </c>
      <c r="K17" s="41">
        <v>1</v>
      </c>
      <c r="L17" s="41">
        <v>0</v>
      </c>
      <c r="M17" s="64">
        <v>0</v>
      </c>
      <c r="N17" s="41" t="s">
        <v>1159</v>
      </c>
      <c r="O17" s="41" t="s">
        <v>2005</v>
      </c>
      <c r="P17" s="41" t="s">
        <v>1238</v>
      </c>
      <c r="Q17" s="41" t="s">
        <v>1238</v>
      </c>
      <c r="R17" s="41" t="s">
        <v>1324</v>
      </c>
      <c r="S17" s="41" t="s">
        <v>1218</v>
      </c>
      <c r="T17" s="37"/>
      <c r="U17" s="37"/>
    </row>
    <row r="18" spans="2:21" s="28" customFormat="1" ht="60">
      <c r="B18" s="45" t="s">
        <v>1620</v>
      </c>
      <c r="C18" s="40"/>
      <c r="D18" s="27" t="s">
        <v>1326</v>
      </c>
      <c r="E18" s="40" t="s">
        <v>1322</v>
      </c>
      <c r="F18" s="32" t="s">
        <v>1332</v>
      </c>
      <c r="G18" s="41">
        <v>0.18</v>
      </c>
      <c r="H18" s="42">
        <v>44348</v>
      </c>
      <c r="I18" s="42">
        <v>44439</v>
      </c>
      <c r="J18" s="41">
        <v>0</v>
      </c>
      <c r="K18" s="41">
        <v>0.25</v>
      </c>
      <c r="L18" s="41">
        <v>1</v>
      </c>
      <c r="M18" s="64">
        <v>0</v>
      </c>
      <c r="N18" s="41" t="s">
        <v>1159</v>
      </c>
      <c r="O18" s="41" t="s">
        <v>2005</v>
      </c>
      <c r="P18" s="41" t="s">
        <v>1238</v>
      </c>
      <c r="Q18" s="41" t="s">
        <v>1238</v>
      </c>
      <c r="R18" s="41" t="s">
        <v>1324</v>
      </c>
      <c r="S18" s="41" t="s">
        <v>1218</v>
      </c>
      <c r="T18" s="37"/>
      <c r="U18" s="37"/>
    </row>
    <row r="19" spans="2:21" s="28" customFormat="1" ht="60">
      <c r="B19" s="45" t="s">
        <v>1620</v>
      </c>
      <c r="C19" s="40"/>
      <c r="D19" s="27" t="s">
        <v>1326</v>
      </c>
      <c r="E19" s="40" t="s">
        <v>1322</v>
      </c>
      <c r="F19" s="32" t="s">
        <v>1332</v>
      </c>
      <c r="G19" s="41">
        <v>0.2</v>
      </c>
      <c r="H19" s="42">
        <v>44440</v>
      </c>
      <c r="I19" s="42">
        <v>44561</v>
      </c>
      <c r="J19" s="41">
        <v>0</v>
      </c>
      <c r="K19" s="41">
        <v>0</v>
      </c>
      <c r="L19" s="41">
        <v>0.25</v>
      </c>
      <c r="M19" s="64">
        <v>1</v>
      </c>
      <c r="N19" s="41" t="s">
        <v>1159</v>
      </c>
      <c r="O19" s="41" t="s">
        <v>2005</v>
      </c>
      <c r="P19" s="41" t="s">
        <v>1238</v>
      </c>
      <c r="Q19" s="41" t="s">
        <v>1238</v>
      </c>
      <c r="R19" s="41" t="s">
        <v>1324</v>
      </c>
      <c r="S19" s="41" t="s">
        <v>1218</v>
      </c>
      <c r="T19" s="37"/>
      <c r="U19" s="37"/>
    </row>
    <row r="20" spans="2:21" s="28" customFormat="1" ht="60">
      <c r="B20" s="45" t="s">
        <v>1620</v>
      </c>
      <c r="C20" s="40"/>
      <c r="D20" s="27" t="s">
        <v>2001</v>
      </c>
      <c r="E20" s="40" t="s">
        <v>1322</v>
      </c>
      <c r="F20" s="32" t="s">
        <v>1333</v>
      </c>
      <c r="G20" s="41">
        <v>7.0000000000000007E-2</v>
      </c>
      <c r="H20" s="42">
        <v>44228</v>
      </c>
      <c r="I20" s="42">
        <v>44286</v>
      </c>
      <c r="J20" s="41">
        <v>1</v>
      </c>
      <c r="K20" s="41">
        <v>0</v>
      </c>
      <c r="L20" s="41">
        <v>0</v>
      </c>
      <c r="M20" s="64">
        <v>0</v>
      </c>
      <c r="N20" s="41" t="s">
        <v>1159</v>
      </c>
      <c r="O20" s="41" t="s">
        <v>1334</v>
      </c>
      <c r="P20" s="41" t="s">
        <v>1238</v>
      </c>
      <c r="Q20" s="41" t="s">
        <v>1238</v>
      </c>
      <c r="R20" s="41" t="s">
        <v>1324</v>
      </c>
      <c r="S20" s="41" t="s">
        <v>1218</v>
      </c>
      <c r="T20" s="37"/>
      <c r="U20" s="37"/>
    </row>
    <row r="21" spans="2:21" s="28" customFormat="1" ht="60">
      <c r="B21" s="45" t="s">
        <v>1620</v>
      </c>
      <c r="C21" s="40"/>
      <c r="D21" s="27" t="s">
        <v>2001</v>
      </c>
      <c r="E21" s="40" t="s">
        <v>1322</v>
      </c>
      <c r="F21" s="32" t="s">
        <v>1335</v>
      </c>
      <c r="G21" s="41">
        <v>7.0000000000000007E-2</v>
      </c>
      <c r="H21" s="42">
        <v>44228</v>
      </c>
      <c r="I21" s="42">
        <v>44286</v>
      </c>
      <c r="J21" s="41">
        <v>1</v>
      </c>
      <c r="K21" s="41">
        <v>0</v>
      </c>
      <c r="L21" s="41">
        <v>0</v>
      </c>
      <c r="M21" s="64">
        <v>0</v>
      </c>
      <c r="N21" s="41" t="s">
        <v>1159</v>
      </c>
      <c r="O21" s="41" t="s">
        <v>1334</v>
      </c>
      <c r="P21" s="41" t="s">
        <v>1238</v>
      </c>
      <c r="Q21" s="41" t="s">
        <v>1238</v>
      </c>
      <c r="R21" s="41" t="s">
        <v>1324</v>
      </c>
      <c r="S21" s="41" t="s">
        <v>1218</v>
      </c>
      <c r="T21" s="37"/>
      <c r="U21" s="37"/>
    </row>
    <row r="22" spans="2:21" s="28" customFormat="1" ht="60">
      <c r="B22" s="45" t="s">
        <v>1620</v>
      </c>
      <c r="C22" s="40"/>
      <c r="D22" s="27" t="s">
        <v>2001</v>
      </c>
      <c r="E22" s="40" t="s">
        <v>1322</v>
      </c>
      <c r="F22" s="32" t="s">
        <v>1336</v>
      </c>
      <c r="G22" s="41">
        <v>0.05</v>
      </c>
      <c r="H22" s="42">
        <v>44287</v>
      </c>
      <c r="I22" s="42">
        <v>44316</v>
      </c>
      <c r="J22" s="41">
        <v>0</v>
      </c>
      <c r="K22" s="41">
        <v>1</v>
      </c>
      <c r="L22" s="41">
        <v>0</v>
      </c>
      <c r="M22" s="64">
        <v>0</v>
      </c>
      <c r="N22" s="41" t="s">
        <v>1159</v>
      </c>
      <c r="O22" s="41" t="s">
        <v>1334</v>
      </c>
      <c r="P22" s="41" t="s">
        <v>1238</v>
      </c>
      <c r="Q22" s="41" t="s">
        <v>1238</v>
      </c>
      <c r="R22" s="41" t="s">
        <v>1324</v>
      </c>
      <c r="S22" s="41" t="s">
        <v>1218</v>
      </c>
      <c r="T22" s="37"/>
      <c r="U22" s="37"/>
    </row>
    <row r="23" spans="2:21" s="28" customFormat="1" ht="60">
      <c r="B23" s="45" t="s">
        <v>1620</v>
      </c>
      <c r="C23" s="40"/>
      <c r="D23" s="27" t="s">
        <v>2001</v>
      </c>
      <c r="E23" s="40" t="s">
        <v>1322</v>
      </c>
      <c r="F23" s="32" t="s">
        <v>1337</v>
      </c>
      <c r="G23" s="41">
        <v>0.06</v>
      </c>
      <c r="H23" s="42">
        <v>44287</v>
      </c>
      <c r="I23" s="42">
        <v>44316</v>
      </c>
      <c r="J23" s="41">
        <v>0</v>
      </c>
      <c r="K23" s="41">
        <v>1</v>
      </c>
      <c r="L23" s="41">
        <v>0</v>
      </c>
      <c r="M23" s="64">
        <v>0</v>
      </c>
      <c r="N23" s="41" t="s">
        <v>1159</v>
      </c>
      <c r="O23" s="41" t="s">
        <v>1334</v>
      </c>
      <c r="P23" s="41" t="s">
        <v>1238</v>
      </c>
      <c r="Q23" s="41" t="s">
        <v>1238</v>
      </c>
      <c r="R23" s="41" t="s">
        <v>1324</v>
      </c>
      <c r="S23" s="41" t="s">
        <v>1218</v>
      </c>
      <c r="T23" s="37"/>
      <c r="U23" s="37"/>
    </row>
    <row r="24" spans="2:21" s="28" customFormat="1" ht="60">
      <c r="B24" s="45" t="s">
        <v>1620</v>
      </c>
      <c r="C24" s="40"/>
      <c r="D24" s="27" t="s">
        <v>2001</v>
      </c>
      <c r="E24" s="40" t="s">
        <v>1322</v>
      </c>
      <c r="F24" s="32" t="s">
        <v>1338</v>
      </c>
      <c r="G24" s="41">
        <v>7.0000000000000007E-2</v>
      </c>
      <c r="H24" s="42">
        <v>44317</v>
      </c>
      <c r="I24" s="42">
        <v>44347</v>
      </c>
      <c r="J24" s="41">
        <v>0</v>
      </c>
      <c r="K24" s="41">
        <v>1</v>
      </c>
      <c r="L24" s="41">
        <v>0</v>
      </c>
      <c r="M24" s="64">
        <v>0</v>
      </c>
      <c r="N24" s="41" t="s">
        <v>1159</v>
      </c>
      <c r="O24" s="41" t="s">
        <v>1334</v>
      </c>
      <c r="P24" s="41" t="s">
        <v>1238</v>
      </c>
      <c r="Q24" s="41" t="s">
        <v>1238</v>
      </c>
      <c r="R24" s="41" t="s">
        <v>1324</v>
      </c>
      <c r="S24" s="41" t="s">
        <v>1218</v>
      </c>
      <c r="T24" s="37"/>
      <c r="U24" s="37"/>
    </row>
    <row r="25" spans="2:21" s="28" customFormat="1" ht="60">
      <c r="B25" s="45" t="s">
        <v>1620</v>
      </c>
      <c r="C25" s="40"/>
      <c r="D25" s="27" t="s">
        <v>2001</v>
      </c>
      <c r="E25" s="40" t="s">
        <v>1322</v>
      </c>
      <c r="F25" s="32" t="s">
        <v>1339</v>
      </c>
      <c r="G25" s="41">
        <v>7.0000000000000007E-2</v>
      </c>
      <c r="H25" s="42">
        <v>44348</v>
      </c>
      <c r="I25" s="42">
        <v>44377</v>
      </c>
      <c r="J25" s="41">
        <v>0</v>
      </c>
      <c r="K25" s="41">
        <v>1</v>
      </c>
      <c r="L25" s="41">
        <v>0</v>
      </c>
      <c r="M25" s="64">
        <v>0</v>
      </c>
      <c r="N25" s="41" t="s">
        <v>1159</v>
      </c>
      <c r="O25" s="41" t="s">
        <v>1334</v>
      </c>
      <c r="P25" s="41" t="s">
        <v>1238</v>
      </c>
      <c r="Q25" s="41" t="s">
        <v>1238</v>
      </c>
      <c r="R25" s="41" t="s">
        <v>1324</v>
      </c>
      <c r="S25" s="41" t="s">
        <v>1218</v>
      </c>
      <c r="T25" s="37"/>
      <c r="U25" s="37"/>
    </row>
    <row r="26" spans="2:21" s="28" customFormat="1" ht="60">
      <c r="B26" s="45" t="s">
        <v>1620</v>
      </c>
      <c r="C26" s="40"/>
      <c r="D26" s="27" t="s">
        <v>2001</v>
      </c>
      <c r="E26" s="40" t="s">
        <v>1322</v>
      </c>
      <c r="F26" s="32" t="s">
        <v>2006</v>
      </c>
      <c r="G26" s="41">
        <v>0.05</v>
      </c>
      <c r="H26" s="42">
        <v>44348</v>
      </c>
      <c r="I26" s="42">
        <v>44377</v>
      </c>
      <c r="J26" s="41">
        <v>0</v>
      </c>
      <c r="K26" s="41">
        <v>1</v>
      </c>
      <c r="L26" s="41">
        <v>0</v>
      </c>
      <c r="M26" s="64">
        <v>0</v>
      </c>
      <c r="N26" s="41" t="s">
        <v>1159</v>
      </c>
      <c r="O26" s="41" t="s">
        <v>1334</v>
      </c>
      <c r="P26" s="41" t="s">
        <v>1238</v>
      </c>
      <c r="Q26" s="41" t="s">
        <v>1238</v>
      </c>
      <c r="R26" s="41" t="s">
        <v>1324</v>
      </c>
      <c r="S26" s="41" t="s">
        <v>1218</v>
      </c>
      <c r="T26" s="37"/>
      <c r="U26" s="37"/>
    </row>
    <row r="27" spans="2:21" s="28" customFormat="1" ht="60">
      <c r="B27" s="45" t="s">
        <v>1620</v>
      </c>
      <c r="C27" s="40"/>
      <c r="D27" s="27" t="s">
        <v>2001</v>
      </c>
      <c r="E27" s="40" t="s">
        <v>1322</v>
      </c>
      <c r="F27" s="32" t="s">
        <v>2007</v>
      </c>
      <c r="G27" s="41">
        <v>0.05</v>
      </c>
      <c r="H27" s="42">
        <v>44378</v>
      </c>
      <c r="I27" s="42">
        <v>44408</v>
      </c>
      <c r="J27" s="41">
        <v>0</v>
      </c>
      <c r="K27" s="41">
        <v>0</v>
      </c>
      <c r="L27" s="41">
        <v>1</v>
      </c>
      <c r="M27" s="64">
        <v>0</v>
      </c>
      <c r="N27" s="41" t="s">
        <v>1159</v>
      </c>
      <c r="O27" s="41" t="s">
        <v>1334</v>
      </c>
      <c r="P27" s="41" t="s">
        <v>1238</v>
      </c>
      <c r="Q27" s="41" t="s">
        <v>1238</v>
      </c>
      <c r="R27" s="41" t="s">
        <v>1324</v>
      </c>
      <c r="S27" s="41" t="s">
        <v>1218</v>
      </c>
      <c r="T27" s="37"/>
      <c r="U27" s="37"/>
    </row>
    <row r="28" spans="2:21" s="28" customFormat="1" ht="60">
      <c r="B28" s="45" t="s">
        <v>1620</v>
      </c>
      <c r="C28" s="40"/>
      <c r="D28" s="27" t="s">
        <v>2001</v>
      </c>
      <c r="E28" s="40" t="s">
        <v>1322</v>
      </c>
      <c r="F28" s="32" t="s">
        <v>1340</v>
      </c>
      <c r="G28" s="41">
        <v>0.06</v>
      </c>
      <c r="H28" s="42">
        <v>44378</v>
      </c>
      <c r="I28" s="42">
        <v>44408</v>
      </c>
      <c r="J28" s="41">
        <v>0</v>
      </c>
      <c r="K28" s="41">
        <v>0</v>
      </c>
      <c r="L28" s="41">
        <v>1</v>
      </c>
      <c r="M28" s="64">
        <v>0</v>
      </c>
      <c r="N28" s="41" t="s">
        <v>1159</v>
      </c>
      <c r="O28" s="41" t="s">
        <v>1334</v>
      </c>
      <c r="P28" s="41" t="s">
        <v>1238</v>
      </c>
      <c r="Q28" s="41" t="s">
        <v>1238</v>
      </c>
      <c r="R28" s="41" t="s">
        <v>1324</v>
      </c>
      <c r="S28" s="41" t="s">
        <v>1218</v>
      </c>
      <c r="T28" s="37"/>
      <c r="U28" s="37"/>
    </row>
    <row r="29" spans="2:21" s="28" customFormat="1" ht="60">
      <c r="B29" s="45" t="s">
        <v>1620</v>
      </c>
      <c r="C29" s="40"/>
      <c r="D29" s="27" t="s">
        <v>2001</v>
      </c>
      <c r="E29" s="40" t="s">
        <v>1322</v>
      </c>
      <c r="F29" s="32" t="s">
        <v>1341</v>
      </c>
      <c r="G29" s="41">
        <v>7.0000000000000007E-2</v>
      </c>
      <c r="H29" s="42">
        <v>44409</v>
      </c>
      <c r="I29" s="42">
        <v>44439</v>
      </c>
      <c r="J29" s="41">
        <v>0</v>
      </c>
      <c r="K29" s="41">
        <v>0</v>
      </c>
      <c r="L29" s="41">
        <v>1</v>
      </c>
      <c r="M29" s="64">
        <v>0</v>
      </c>
      <c r="N29" s="41" t="s">
        <v>1159</v>
      </c>
      <c r="O29" s="41" t="s">
        <v>1334</v>
      </c>
      <c r="P29" s="41" t="s">
        <v>1238</v>
      </c>
      <c r="Q29" s="41" t="s">
        <v>1238</v>
      </c>
      <c r="R29" s="41" t="s">
        <v>1324</v>
      </c>
      <c r="S29" s="41" t="s">
        <v>1218</v>
      </c>
      <c r="T29" s="37"/>
      <c r="U29" s="37"/>
    </row>
    <row r="30" spans="2:21" s="28" customFormat="1" ht="60">
      <c r="B30" s="45" t="s">
        <v>1620</v>
      </c>
      <c r="C30" s="40"/>
      <c r="D30" s="27" t="s">
        <v>2001</v>
      </c>
      <c r="E30" s="40" t="s">
        <v>1322</v>
      </c>
      <c r="F30" s="32" t="s">
        <v>1342</v>
      </c>
      <c r="G30" s="41">
        <v>0.05</v>
      </c>
      <c r="H30" s="42">
        <v>44440</v>
      </c>
      <c r="I30" s="42">
        <v>44469</v>
      </c>
      <c r="J30" s="41">
        <v>0</v>
      </c>
      <c r="K30" s="41">
        <v>0</v>
      </c>
      <c r="L30" s="41">
        <v>1</v>
      </c>
      <c r="M30" s="64">
        <v>0</v>
      </c>
      <c r="N30" s="41" t="s">
        <v>1159</v>
      </c>
      <c r="O30" s="41" t="s">
        <v>1334</v>
      </c>
      <c r="P30" s="41" t="s">
        <v>1238</v>
      </c>
      <c r="Q30" s="41" t="s">
        <v>1238</v>
      </c>
      <c r="R30" s="41" t="s">
        <v>1324</v>
      </c>
      <c r="S30" s="41" t="s">
        <v>1218</v>
      </c>
      <c r="T30" s="37"/>
      <c r="U30" s="37"/>
    </row>
    <row r="31" spans="2:21" s="28" customFormat="1" ht="60">
      <c r="B31" s="45" t="s">
        <v>1620</v>
      </c>
      <c r="C31" s="40"/>
      <c r="D31" s="27" t="s">
        <v>2001</v>
      </c>
      <c r="E31" s="40" t="s">
        <v>1322</v>
      </c>
      <c r="F31" s="32" t="s">
        <v>1343</v>
      </c>
      <c r="G31" s="41">
        <v>0.05</v>
      </c>
      <c r="H31" s="42">
        <v>44440</v>
      </c>
      <c r="I31" s="42">
        <v>44469</v>
      </c>
      <c r="J31" s="41">
        <v>0</v>
      </c>
      <c r="K31" s="41">
        <v>0</v>
      </c>
      <c r="L31" s="41">
        <v>1</v>
      </c>
      <c r="M31" s="64">
        <v>0</v>
      </c>
      <c r="N31" s="41" t="s">
        <v>1159</v>
      </c>
      <c r="O31" s="41" t="s">
        <v>1334</v>
      </c>
      <c r="P31" s="41" t="s">
        <v>1238</v>
      </c>
      <c r="Q31" s="41" t="s">
        <v>1238</v>
      </c>
      <c r="R31" s="41" t="s">
        <v>1324</v>
      </c>
      <c r="S31" s="41" t="s">
        <v>1218</v>
      </c>
      <c r="T31" s="37"/>
      <c r="U31" s="37"/>
    </row>
    <row r="32" spans="2:21" ht="60">
      <c r="B32" s="45" t="s">
        <v>1620</v>
      </c>
      <c r="C32" s="40"/>
      <c r="D32" s="27" t="s">
        <v>2001</v>
      </c>
      <c r="E32" s="40" t="s">
        <v>1322</v>
      </c>
      <c r="F32" s="32" t="s">
        <v>1344</v>
      </c>
      <c r="G32" s="41">
        <v>0.05</v>
      </c>
      <c r="H32" s="42">
        <v>44470</v>
      </c>
      <c r="I32" s="42">
        <v>44500</v>
      </c>
      <c r="J32" s="41">
        <v>0</v>
      </c>
      <c r="K32" s="41">
        <v>0</v>
      </c>
      <c r="L32" s="41">
        <v>0</v>
      </c>
      <c r="M32" s="64">
        <v>1</v>
      </c>
      <c r="N32" s="41" t="s">
        <v>1159</v>
      </c>
      <c r="O32" s="41" t="s">
        <v>1334</v>
      </c>
      <c r="P32" s="41" t="s">
        <v>1238</v>
      </c>
      <c r="Q32" s="41" t="s">
        <v>1238</v>
      </c>
      <c r="R32" s="41" t="s">
        <v>1324</v>
      </c>
      <c r="S32" s="41" t="s">
        <v>1218</v>
      </c>
      <c r="T32" s="37"/>
      <c r="U32" s="37"/>
    </row>
    <row r="33" spans="2:21" ht="60">
      <c r="B33" s="45" t="s">
        <v>1620</v>
      </c>
      <c r="C33" s="40"/>
      <c r="D33" s="27" t="s">
        <v>2001</v>
      </c>
      <c r="E33" s="40" t="s">
        <v>1322</v>
      </c>
      <c r="F33" s="32" t="s">
        <v>1345</v>
      </c>
      <c r="G33" s="41">
        <v>0.06</v>
      </c>
      <c r="H33" s="42">
        <v>44470</v>
      </c>
      <c r="I33" s="42">
        <v>44500</v>
      </c>
      <c r="J33" s="41">
        <v>0</v>
      </c>
      <c r="K33" s="41">
        <v>0</v>
      </c>
      <c r="L33" s="41">
        <v>0</v>
      </c>
      <c r="M33" s="64">
        <v>1</v>
      </c>
      <c r="N33" s="41" t="s">
        <v>1159</v>
      </c>
      <c r="O33" s="41" t="s">
        <v>1334</v>
      </c>
      <c r="P33" s="41" t="s">
        <v>1238</v>
      </c>
      <c r="Q33" s="41" t="s">
        <v>1238</v>
      </c>
      <c r="R33" s="41" t="s">
        <v>1324</v>
      </c>
      <c r="S33" s="41" t="s">
        <v>1218</v>
      </c>
      <c r="T33" s="37"/>
      <c r="U33" s="37"/>
    </row>
    <row r="34" spans="2:21" ht="60">
      <c r="B34" s="45" t="s">
        <v>1620</v>
      </c>
      <c r="C34" s="40"/>
      <c r="D34" s="27" t="s">
        <v>2001</v>
      </c>
      <c r="E34" s="40" t="s">
        <v>1322</v>
      </c>
      <c r="F34" s="32" t="s">
        <v>1346</v>
      </c>
      <c r="G34" s="41">
        <v>7.0000000000000007E-2</v>
      </c>
      <c r="H34" s="42">
        <v>44501</v>
      </c>
      <c r="I34" s="42">
        <v>44530</v>
      </c>
      <c r="J34" s="41">
        <v>0</v>
      </c>
      <c r="K34" s="41">
        <v>0</v>
      </c>
      <c r="L34" s="41">
        <v>0</v>
      </c>
      <c r="M34" s="64">
        <v>1</v>
      </c>
      <c r="N34" s="41" t="s">
        <v>1159</v>
      </c>
      <c r="O34" s="41" t="s">
        <v>1334</v>
      </c>
      <c r="P34" s="41" t="s">
        <v>1238</v>
      </c>
      <c r="Q34" s="41" t="s">
        <v>1238</v>
      </c>
      <c r="R34" s="41" t="s">
        <v>1324</v>
      </c>
      <c r="S34" s="41" t="s">
        <v>1218</v>
      </c>
      <c r="T34" s="37"/>
      <c r="U34" s="37"/>
    </row>
    <row r="35" spans="2:21" ht="60">
      <c r="B35" s="45" t="s">
        <v>1620</v>
      </c>
      <c r="C35" s="40"/>
      <c r="D35" s="27" t="s">
        <v>2001</v>
      </c>
      <c r="E35" s="40" t="s">
        <v>1322</v>
      </c>
      <c r="F35" s="32" t="s">
        <v>1347</v>
      </c>
      <c r="G35" s="41">
        <v>0.05</v>
      </c>
      <c r="H35" s="42">
        <v>44515</v>
      </c>
      <c r="I35" s="42">
        <v>44545</v>
      </c>
      <c r="J35" s="41">
        <v>0</v>
      </c>
      <c r="K35" s="41">
        <v>0</v>
      </c>
      <c r="L35" s="41">
        <v>0</v>
      </c>
      <c r="M35" s="64">
        <v>1</v>
      </c>
      <c r="N35" s="41" t="s">
        <v>1159</v>
      </c>
      <c r="O35" s="41" t="s">
        <v>1334</v>
      </c>
      <c r="P35" s="41" t="s">
        <v>1238</v>
      </c>
      <c r="Q35" s="41" t="s">
        <v>1238</v>
      </c>
      <c r="R35" s="41" t="s">
        <v>1324</v>
      </c>
      <c r="S35" s="41" t="s">
        <v>1218</v>
      </c>
      <c r="T35" s="37"/>
      <c r="U35" s="37"/>
    </row>
    <row r="36" spans="2:21" ht="60">
      <c r="B36" s="45" t="s">
        <v>1620</v>
      </c>
      <c r="C36" s="40"/>
      <c r="D36" s="27" t="s">
        <v>2001</v>
      </c>
      <c r="E36" s="40" t="s">
        <v>1322</v>
      </c>
      <c r="F36" s="32" t="s">
        <v>1348</v>
      </c>
      <c r="G36" s="41">
        <v>0.05</v>
      </c>
      <c r="H36" s="42">
        <v>44515</v>
      </c>
      <c r="I36" s="42">
        <v>44545</v>
      </c>
      <c r="J36" s="41">
        <v>0</v>
      </c>
      <c r="K36" s="41">
        <v>0</v>
      </c>
      <c r="L36" s="41">
        <v>0</v>
      </c>
      <c r="M36" s="64">
        <v>1</v>
      </c>
      <c r="N36" s="41" t="s">
        <v>1159</v>
      </c>
      <c r="O36" s="41" t="s">
        <v>1334</v>
      </c>
      <c r="P36" s="41" t="s">
        <v>1238</v>
      </c>
      <c r="Q36" s="41" t="s">
        <v>1238</v>
      </c>
      <c r="R36" s="41" t="s">
        <v>1324</v>
      </c>
      <c r="S36" s="41" t="s">
        <v>1218</v>
      </c>
      <c r="T36" s="37"/>
      <c r="U36" s="37"/>
    </row>
    <row r="37" spans="2:21" ht="60">
      <c r="B37" s="45" t="s">
        <v>1620</v>
      </c>
      <c r="C37" s="40"/>
      <c r="D37" s="27" t="s">
        <v>1349</v>
      </c>
      <c r="E37" s="40" t="s">
        <v>1322</v>
      </c>
      <c r="F37" s="32" t="s">
        <v>1350</v>
      </c>
      <c r="G37" s="41">
        <v>0.5</v>
      </c>
      <c r="H37" s="42">
        <v>44228</v>
      </c>
      <c r="I37" s="42">
        <v>44561</v>
      </c>
      <c r="J37" s="41">
        <v>0.25</v>
      </c>
      <c r="K37" s="41">
        <v>0.5</v>
      </c>
      <c r="L37" s="41">
        <v>0.75</v>
      </c>
      <c r="M37" s="64">
        <v>1</v>
      </c>
      <c r="N37" s="41" t="s">
        <v>1159</v>
      </c>
      <c r="O37" s="41" t="s">
        <v>1334</v>
      </c>
      <c r="P37" s="41" t="s">
        <v>1238</v>
      </c>
      <c r="Q37" s="41" t="s">
        <v>1238</v>
      </c>
      <c r="R37" s="41" t="s">
        <v>1324</v>
      </c>
      <c r="S37" s="41" t="s">
        <v>1218</v>
      </c>
      <c r="T37" s="37"/>
      <c r="U37" s="37"/>
    </row>
    <row r="38" spans="2:21" ht="60">
      <c r="B38" s="45" t="s">
        <v>1620</v>
      </c>
      <c r="C38" s="40"/>
      <c r="D38" s="27" t="s">
        <v>1349</v>
      </c>
      <c r="E38" s="40" t="s">
        <v>1322</v>
      </c>
      <c r="F38" s="32" t="s">
        <v>1351</v>
      </c>
      <c r="G38" s="41">
        <v>0.5</v>
      </c>
      <c r="H38" s="42">
        <v>44228</v>
      </c>
      <c r="I38" s="42">
        <v>44561</v>
      </c>
      <c r="J38" s="41">
        <v>0.25</v>
      </c>
      <c r="K38" s="41">
        <v>0.5</v>
      </c>
      <c r="L38" s="41">
        <v>0.75</v>
      </c>
      <c r="M38" s="64">
        <v>1</v>
      </c>
      <c r="N38" s="41" t="s">
        <v>1159</v>
      </c>
      <c r="O38" s="41" t="s">
        <v>1334</v>
      </c>
      <c r="P38" s="41" t="s">
        <v>1238</v>
      </c>
      <c r="Q38" s="41" t="s">
        <v>1238</v>
      </c>
      <c r="R38" s="41" t="s">
        <v>1324</v>
      </c>
      <c r="S38" s="41" t="s">
        <v>1218</v>
      </c>
      <c r="T38" s="37"/>
      <c r="U38" s="37"/>
    </row>
    <row r="39" spans="2:21" ht="60">
      <c r="B39" s="45" t="s">
        <v>1620</v>
      </c>
      <c r="C39" s="40"/>
      <c r="D39" s="27" t="s">
        <v>1352</v>
      </c>
      <c r="E39" s="40" t="s">
        <v>1322</v>
      </c>
      <c r="F39" s="32" t="s">
        <v>1353</v>
      </c>
      <c r="G39" s="41">
        <v>0.75</v>
      </c>
      <c r="H39" s="42">
        <v>44228</v>
      </c>
      <c r="I39" s="42">
        <v>44561</v>
      </c>
      <c r="J39" s="41">
        <v>0.3</v>
      </c>
      <c r="K39" s="41">
        <v>0</v>
      </c>
      <c r="L39" s="41">
        <v>0.65</v>
      </c>
      <c r="M39" s="64">
        <v>1</v>
      </c>
      <c r="N39" s="41" t="s">
        <v>1151</v>
      </c>
      <c r="O39" s="41" t="s">
        <v>1334</v>
      </c>
      <c r="P39" s="41" t="s">
        <v>1238</v>
      </c>
      <c r="Q39" s="41" t="s">
        <v>1238</v>
      </c>
      <c r="R39" s="41" t="s">
        <v>1324</v>
      </c>
      <c r="S39" s="41" t="s">
        <v>1206</v>
      </c>
      <c r="T39" s="37"/>
      <c r="U39" s="37"/>
    </row>
    <row r="40" spans="2:21" ht="60">
      <c r="B40" s="45" t="s">
        <v>1620</v>
      </c>
      <c r="C40" s="40"/>
      <c r="D40" s="27" t="s">
        <v>1352</v>
      </c>
      <c r="E40" s="40" t="s">
        <v>1322</v>
      </c>
      <c r="F40" s="32" t="s">
        <v>1354</v>
      </c>
      <c r="G40" s="41">
        <v>0.25</v>
      </c>
      <c r="H40" s="42">
        <v>44228</v>
      </c>
      <c r="I40" s="42">
        <v>44561</v>
      </c>
      <c r="J40" s="41">
        <v>0.5</v>
      </c>
      <c r="K40" s="41">
        <v>1</v>
      </c>
      <c r="L40" s="41">
        <v>0</v>
      </c>
      <c r="M40" s="64">
        <v>0</v>
      </c>
      <c r="N40" s="41" t="s">
        <v>1166</v>
      </c>
      <c r="O40" s="41" t="s">
        <v>1334</v>
      </c>
      <c r="P40" s="41" t="s">
        <v>1238</v>
      </c>
      <c r="Q40" s="41" t="s">
        <v>1238</v>
      </c>
      <c r="R40" s="41" t="s">
        <v>1324</v>
      </c>
      <c r="S40" s="41" t="s">
        <v>1225</v>
      </c>
      <c r="T40" s="37"/>
      <c r="U40" s="37"/>
    </row>
    <row r="41" spans="2:21" ht="84">
      <c r="B41" s="45" t="s">
        <v>1621</v>
      </c>
      <c r="C41" s="40"/>
      <c r="D41" s="27" t="s">
        <v>1355</v>
      </c>
      <c r="E41" s="40" t="s">
        <v>1356</v>
      </c>
      <c r="F41" s="32" t="s">
        <v>1357</v>
      </c>
      <c r="G41" s="41">
        <v>0.75</v>
      </c>
      <c r="H41" s="42">
        <v>44197</v>
      </c>
      <c r="I41" s="42">
        <v>44561</v>
      </c>
      <c r="J41" s="41">
        <v>0.25</v>
      </c>
      <c r="K41" s="41">
        <v>0.5</v>
      </c>
      <c r="L41" s="41">
        <v>0.75</v>
      </c>
      <c r="M41" s="64">
        <v>1</v>
      </c>
      <c r="N41" s="41" t="s">
        <v>1181</v>
      </c>
      <c r="O41" s="41" t="s">
        <v>1358</v>
      </c>
      <c r="P41" s="41" t="s">
        <v>1238</v>
      </c>
      <c r="Q41" s="41" t="s">
        <v>1238</v>
      </c>
      <c r="R41" s="41" t="s">
        <v>1359</v>
      </c>
      <c r="S41" s="41" t="s">
        <v>1225</v>
      </c>
      <c r="T41" s="37"/>
      <c r="U41" s="37"/>
    </row>
    <row r="42" spans="2:21" ht="84">
      <c r="B42" s="45" t="s">
        <v>1621</v>
      </c>
      <c r="C42" s="40"/>
      <c r="D42" s="27" t="s">
        <v>1355</v>
      </c>
      <c r="E42" s="40" t="s">
        <v>1356</v>
      </c>
      <c r="F42" s="32" t="s">
        <v>2008</v>
      </c>
      <c r="G42" s="41">
        <v>0.25</v>
      </c>
      <c r="H42" s="42">
        <v>44228</v>
      </c>
      <c r="I42" s="42">
        <v>44561</v>
      </c>
      <c r="J42" s="41">
        <v>0.25</v>
      </c>
      <c r="K42" s="41">
        <v>0.5</v>
      </c>
      <c r="L42" s="41">
        <v>0.75</v>
      </c>
      <c r="M42" s="64">
        <v>1</v>
      </c>
      <c r="N42" s="41" t="s">
        <v>1181</v>
      </c>
      <c r="O42" s="41" t="s">
        <v>1358</v>
      </c>
      <c r="P42" s="41" t="s">
        <v>1238</v>
      </c>
      <c r="Q42" s="41" t="s">
        <v>1238</v>
      </c>
      <c r="R42" s="41" t="s">
        <v>1359</v>
      </c>
      <c r="S42" s="41" t="s">
        <v>1225</v>
      </c>
      <c r="T42" s="37"/>
      <c r="U42" s="37"/>
    </row>
    <row r="43" spans="2:21" ht="108">
      <c r="B43" s="45" t="s">
        <v>1621</v>
      </c>
      <c r="C43" s="40"/>
      <c r="D43" s="27" t="s">
        <v>1360</v>
      </c>
      <c r="E43" s="40" t="s">
        <v>1356</v>
      </c>
      <c r="F43" s="32" t="s">
        <v>1361</v>
      </c>
      <c r="G43" s="41">
        <v>0.25</v>
      </c>
      <c r="H43" s="42">
        <v>44228</v>
      </c>
      <c r="I43" s="42" t="s">
        <v>1362</v>
      </c>
      <c r="J43" s="41">
        <v>0.5</v>
      </c>
      <c r="K43" s="41">
        <v>1</v>
      </c>
      <c r="L43" s="41">
        <v>0</v>
      </c>
      <c r="M43" s="64">
        <v>0</v>
      </c>
      <c r="N43" s="41" t="s">
        <v>1181</v>
      </c>
      <c r="O43" s="41" t="s">
        <v>1363</v>
      </c>
      <c r="P43" s="41" t="s">
        <v>1238</v>
      </c>
      <c r="Q43" s="41" t="s">
        <v>1238</v>
      </c>
      <c r="R43" s="41" t="s">
        <v>1359</v>
      </c>
      <c r="S43" s="41" t="s">
        <v>1225</v>
      </c>
      <c r="T43" s="37"/>
      <c r="U43" s="37"/>
    </row>
    <row r="44" spans="2:21" ht="108">
      <c r="B44" s="45" t="s">
        <v>1621</v>
      </c>
      <c r="C44" s="40"/>
      <c r="D44" s="27" t="s">
        <v>1360</v>
      </c>
      <c r="E44" s="40" t="s">
        <v>1356</v>
      </c>
      <c r="F44" s="32" t="s">
        <v>1364</v>
      </c>
      <c r="G44" s="41">
        <v>0.3</v>
      </c>
      <c r="H44" s="42">
        <v>44378</v>
      </c>
      <c r="I44" s="42">
        <v>44501</v>
      </c>
      <c r="J44" s="41">
        <v>0</v>
      </c>
      <c r="K44" s="41">
        <v>0</v>
      </c>
      <c r="L44" s="41">
        <v>0.5</v>
      </c>
      <c r="M44" s="64">
        <v>1</v>
      </c>
      <c r="N44" s="41" t="s">
        <v>1181</v>
      </c>
      <c r="O44" s="41" t="s">
        <v>1363</v>
      </c>
      <c r="P44" s="41" t="s">
        <v>1238</v>
      </c>
      <c r="Q44" s="41" t="s">
        <v>1238</v>
      </c>
      <c r="R44" s="41" t="s">
        <v>1359</v>
      </c>
      <c r="S44" s="41" t="s">
        <v>1225</v>
      </c>
      <c r="T44" s="37"/>
      <c r="U44" s="37"/>
    </row>
    <row r="45" spans="2:21" ht="108">
      <c r="B45" s="45" t="s">
        <v>1621</v>
      </c>
      <c r="C45" s="40"/>
      <c r="D45" s="27" t="s">
        <v>1360</v>
      </c>
      <c r="E45" s="40" t="s">
        <v>1356</v>
      </c>
      <c r="F45" s="32" t="s">
        <v>1365</v>
      </c>
      <c r="G45" s="41">
        <v>0.45</v>
      </c>
      <c r="H45" s="42">
        <v>44470</v>
      </c>
      <c r="I45" s="42">
        <v>44531</v>
      </c>
      <c r="J45" s="41">
        <v>0</v>
      </c>
      <c r="K45" s="41">
        <v>0</v>
      </c>
      <c r="L45" s="41">
        <v>0</v>
      </c>
      <c r="M45" s="64">
        <v>1</v>
      </c>
      <c r="N45" s="41" t="s">
        <v>1181</v>
      </c>
      <c r="O45" s="41" t="s">
        <v>1363</v>
      </c>
      <c r="P45" s="41" t="s">
        <v>1238</v>
      </c>
      <c r="Q45" s="41" t="s">
        <v>1238</v>
      </c>
      <c r="R45" s="41" t="s">
        <v>1359</v>
      </c>
      <c r="S45" s="41" t="s">
        <v>1225</v>
      </c>
      <c r="T45" s="37"/>
      <c r="U45" s="37"/>
    </row>
    <row r="46" spans="2:21" ht="96">
      <c r="B46" s="40" t="s">
        <v>518</v>
      </c>
      <c r="C46" s="40"/>
      <c r="D46" s="27" t="s">
        <v>1366</v>
      </c>
      <c r="E46" s="40" t="s">
        <v>1322</v>
      </c>
      <c r="F46" s="32" t="s">
        <v>1367</v>
      </c>
      <c r="G46" s="41">
        <v>0.2</v>
      </c>
      <c r="H46" s="42">
        <v>44242</v>
      </c>
      <c r="I46" s="42">
        <v>44301</v>
      </c>
      <c r="J46" s="41">
        <v>0.7</v>
      </c>
      <c r="K46" s="41">
        <v>1</v>
      </c>
      <c r="L46" s="41">
        <v>0</v>
      </c>
      <c r="M46" s="64">
        <v>0</v>
      </c>
      <c r="N46" s="41" t="s">
        <v>1151</v>
      </c>
      <c r="O46" s="41" t="s">
        <v>2009</v>
      </c>
      <c r="P46" s="41" t="s">
        <v>1238</v>
      </c>
      <c r="Q46" s="41" t="s">
        <v>1238</v>
      </c>
      <c r="R46" s="41" t="s">
        <v>1324</v>
      </c>
      <c r="S46" s="41" t="s">
        <v>1209</v>
      </c>
      <c r="T46" s="37"/>
      <c r="U46" s="37"/>
    </row>
    <row r="47" spans="2:21" ht="96">
      <c r="B47" s="40" t="s">
        <v>518</v>
      </c>
      <c r="C47" s="40"/>
      <c r="D47" s="27" t="s">
        <v>1366</v>
      </c>
      <c r="E47" s="40" t="s">
        <v>1322</v>
      </c>
      <c r="F47" s="32" t="s">
        <v>2010</v>
      </c>
      <c r="G47" s="41">
        <v>0.6</v>
      </c>
      <c r="H47" s="42">
        <v>44331</v>
      </c>
      <c r="I47" s="42">
        <v>44346</v>
      </c>
      <c r="J47" s="41">
        <v>0</v>
      </c>
      <c r="K47" s="41">
        <v>1</v>
      </c>
      <c r="L47" s="41">
        <v>0</v>
      </c>
      <c r="M47" s="64">
        <v>0</v>
      </c>
      <c r="N47" s="41" t="s">
        <v>1151</v>
      </c>
      <c r="O47" s="41" t="s">
        <v>2009</v>
      </c>
      <c r="P47" s="41" t="s">
        <v>1238</v>
      </c>
      <c r="Q47" s="41" t="s">
        <v>1238</v>
      </c>
      <c r="R47" s="41" t="s">
        <v>1324</v>
      </c>
      <c r="S47" s="41" t="s">
        <v>1212</v>
      </c>
      <c r="T47" s="37"/>
      <c r="U47" s="37"/>
    </row>
    <row r="48" spans="2:21" ht="96">
      <c r="B48" s="40" t="s">
        <v>518</v>
      </c>
      <c r="C48" s="40"/>
      <c r="D48" s="27" t="s">
        <v>1366</v>
      </c>
      <c r="E48" s="40" t="s">
        <v>1322</v>
      </c>
      <c r="F48" s="32" t="s">
        <v>2011</v>
      </c>
      <c r="G48" s="41">
        <v>0.2</v>
      </c>
      <c r="H48" s="42">
        <v>44331</v>
      </c>
      <c r="I48" s="42">
        <v>44348</v>
      </c>
      <c r="J48" s="41">
        <v>0</v>
      </c>
      <c r="K48" s="41">
        <v>1</v>
      </c>
      <c r="L48" s="41">
        <v>0</v>
      </c>
      <c r="M48" s="64">
        <v>0</v>
      </c>
      <c r="N48" s="41" t="s">
        <v>1151</v>
      </c>
      <c r="O48" s="41" t="s">
        <v>2009</v>
      </c>
      <c r="P48" s="41" t="s">
        <v>1238</v>
      </c>
      <c r="Q48" s="41" t="s">
        <v>1238</v>
      </c>
      <c r="R48" s="41" t="s">
        <v>1324</v>
      </c>
      <c r="S48" s="41" t="s">
        <v>1215</v>
      </c>
      <c r="T48" s="37"/>
      <c r="U48" s="37"/>
    </row>
    <row r="49" spans="2:21" ht="60">
      <c r="B49" s="40" t="s">
        <v>103</v>
      </c>
      <c r="C49" s="40"/>
      <c r="D49" s="27" t="s">
        <v>1368</v>
      </c>
      <c r="E49" s="40" t="s">
        <v>1369</v>
      </c>
      <c r="F49" s="32" t="s">
        <v>1370</v>
      </c>
      <c r="G49" s="41">
        <v>0.25</v>
      </c>
      <c r="H49" s="42">
        <v>44211</v>
      </c>
      <c r="I49" s="42">
        <v>44242</v>
      </c>
      <c r="J49" s="41">
        <v>1</v>
      </c>
      <c r="K49" s="41"/>
      <c r="L49" s="41"/>
      <c r="M49" s="64"/>
      <c r="N49" s="41" t="s">
        <v>1181</v>
      </c>
      <c r="O49" s="41" t="s">
        <v>2012</v>
      </c>
      <c r="P49" s="41" t="s">
        <v>1238</v>
      </c>
      <c r="Q49" s="41" t="s">
        <v>1238</v>
      </c>
      <c r="R49" s="41" t="s">
        <v>1371</v>
      </c>
      <c r="S49" s="41" t="s">
        <v>1225</v>
      </c>
      <c r="T49" s="37"/>
      <c r="U49" s="37"/>
    </row>
    <row r="50" spans="2:21" ht="60">
      <c r="B50" s="40" t="s">
        <v>103</v>
      </c>
      <c r="C50" s="40"/>
      <c r="D50" s="27" t="s">
        <v>1368</v>
      </c>
      <c r="E50" s="40" t="s">
        <v>1369</v>
      </c>
      <c r="F50" s="32" t="s">
        <v>1372</v>
      </c>
      <c r="G50" s="41">
        <v>0.25</v>
      </c>
      <c r="H50" s="42">
        <v>44228</v>
      </c>
      <c r="I50" s="42">
        <v>44286</v>
      </c>
      <c r="J50" s="41">
        <v>1</v>
      </c>
      <c r="K50" s="41"/>
      <c r="L50" s="41"/>
      <c r="M50" s="64"/>
      <c r="N50" s="41" t="s">
        <v>1181</v>
      </c>
      <c r="O50" s="41" t="s">
        <v>2012</v>
      </c>
      <c r="P50" s="41" t="s">
        <v>1238</v>
      </c>
      <c r="Q50" s="41" t="s">
        <v>1238</v>
      </c>
      <c r="R50" s="41" t="s">
        <v>1371</v>
      </c>
      <c r="S50" s="41" t="s">
        <v>1225</v>
      </c>
      <c r="T50" s="37"/>
      <c r="U50" s="37"/>
    </row>
    <row r="51" spans="2:21" ht="60">
      <c r="B51" s="40" t="s">
        <v>103</v>
      </c>
      <c r="C51" s="40"/>
      <c r="D51" s="27" t="s">
        <v>1368</v>
      </c>
      <c r="E51" s="40" t="s">
        <v>1369</v>
      </c>
      <c r="F51" s="32" t="s">
        <v>1373</v>
      </c>
      <c r="G51" s="41">
        <v>0.25</v>
      </c>
      <c r="H51" s="42">
        <v>44256</v>
      </c>
      <c r="I51" s="42">
        <v>44377</v>
      </c>
      <c r="J51" s="41">
        <v>0.1</v>
      </c>
      <c r="K51" s="41">
        <v>1</v>
      </c>
      <c r="L51" s="41"/>
      <c r="M51" s="64"/>
      <c r="N51" s="41" t="s">
        <v>1181</v>
      </c>
      <c r="O51" s="41" t="s">
        <v>2012</v>
      </c>
      <c r="P51" s="41" t="s">
        <v>1238</v>
      </c>
      <c r="Q51" s="41" t="s">
        <v>1238</v>
      </c>
      <c r="R51" s="41" t="s">
        <v>1371</v>
      </c>
      <c r="S51" s="41" t="s">
        <v>1225</v>
      </c>
      <c r="T51" s="37"/>
      <c r="U51" s="37"/>
    </row>
    <row r="52" spans="2:21" ht="60">
      <c r="B52" s="40" t="s">
        <v>103</v>
      </c>
      <c r="C52" s="40"/>
      <c r="D52" s="27" t="s">
        <v>1368</v>
      </c>
      <c r="E52" s="40" t="s">
        <v>1369</v>
      </c>
      <c r="F52" s="32" t="s">
        <v>1374</v>
      </c>
      <c r="G52" s="41">
        <v>0.25</v>
      </c>
      <c r="H52" s="42">
        <v>44206</v>
      </c>
      <c r="I52" s="42">
        <v>44316</v>
      </c>
      <c r="J52" s="41">
        <v>1</v>
      </c>
      <c r="K52" s="41"/>
      <c r="L52" s="41"/>
      <c r="M52" s="64"/>
      <c r="N52" s="41" t="s">
        <v>1181</v>
      </c>
      <c r="O52" s="41" t="s">
        <v>2012</v>
      </c>
      <c r="P52" s="41" t="s">
        <v>1238</v>
      </c>
      <c r="Q52" s="41" t="s">
        <v>1238</v>
      </c>
      <c r="R52" s="41" t="s">
        <v>1371</v>
      </c>
      <c r="S52" s="41" t="s">
        <v>1225</v>
      </c>
      <c r="T52" s="37"/>
      <c r="U52" s="37"/>
    </row>
    <row r="53" spans="2:21" ht="72">
      <c r="B53" s="40" t="s">
        <v>103</v>
      </c>
      <c r="C53" s="40"/>
      <c r="D53" s="27" t="s">
        <v>1375</v>
      </c>
      <c r="E53" s="40" t="s">
        <v>1369</v>
      </c>
      <c r="F53" s="32" t="s">
        <v>1376</v>
      </c>
      <c r="G53" s="41">
        <v>0.2</v>
      </c>
      <c r="H53" s="42">
        <v>44207</v>
      </c>
      <c r="I53" s="42">
        <v>44316</v>
      </c>
      <c r="J53" s="41">
        <v>0.6</v>
      </c>
      <c r="K53" s="41">
        <v>1</v>
      </c>
      <c r="L53" s="41"/>
      <c r="M53" s="64"/>
      <c r="N53" s="41" t="s">
        <v>1155</v>
      </c>
      <c r="O53" s="41" t="s">
        <v>2013</v>
      </c>
      <c r="P53" s="41" t="s">
        <v>1214</v>
      </c>
      <c r="Q53" s="41" t="s">
        <v>1238</v>
      </c>
      <c r="R53" s="41" t="s">
        <v>1371</v>
      </c>
      <c r="S53" s="41" t="s">
        <v>1225</v>
      </c>
      <c r="T53" s="37"/>
      <c r="U53" s="37"/>
    </row>
    <row r="54" spans="2:21" ht="72">
      <c r="B54" s="40" t="s">
        <v>103</v>
      </c>
      <c r="C54" s="40"/>
      <c r="D54" s="27" t="s">
        <v>1375</v>
      </c>
      <c r="E54" s="40" t="s">
        <v>1369</v>
      </c>
      <c r="F54" s="32" t="s">
        <v>1377</v>
      </c>
      <c r="G54" s="41">
        <v>0.6</v>
      </c>
      <c r="H54" s="42">
        <v>44321</v>
      </c>
      <c r="I54" s="42">
        <v>44439</v>
      </c>
      <c r="J54" s="41"/>
      <c r="K54" s="41">
        <v>0.5</v>
      </c>
      <c r="L54" s="41">
        <v>1</v>
      </c>
      <c r="M54" s="64"/>
      <c r="N54" s="41" t="s">
        <v>1155</v>
      </c>
      <c r="O54" s="41" t="s">
        <v>2013</v>
      </c>
      <c r="P54" s="41" t="s">
        <v>1214</v>
      </c>
      <c r="Q54" s="41" t="s">
        <v>1238</v>
      </c>
      <c r="R54" s="41" t="s">
        <v>1371</v>
      </c>
      <c r="S54" s="41" t="s">
        <v>1225</v>
      </c>
      <c r="T54" s="37"/>
      <c r="U54" s="37"/>
    </row>
    <row r="55" spans="2:21" ht="72">
      <c r="B55" s="40" t="s">
        <v>103</v>
      </c>
      <c r="C55" s="40"/>
      <c r="D55" s="27" t="s">
        <v>1375</v>
      </c>
      <c r="E55" s="40" t="s">
        <v>1369</v>
      </c>
      <c r="F55" s="32" t="s">
        <v>2014</v>
      </c>
      <c r="G55" s="41">
        <v>0.2</v>
      </c>
      <c r="H55" s="42">
        <v>44321</v>
      </c>
      <c r="I55" s="42">
        <v>44439</v>
      </c>
      <c r="J55" s="41"/>
      <c r="K55" s="41">
        <v>0.5</v>
      </c>
      <c r="L55" s="41">
        <v>1</v>
      </c>
      <c r="M55" s="64"/>
      <c r="N55" s="41" t="s">
        <v>1155</v>
      </c>
      <c r="O55" s="41" t="s">
        <v>2013</v>
      </c>
      <c r="P55" s="41" t="s">
        <v>1214</v>
      </c>
      <c r="Q55" s="41" t="s">
        <v>1238</v>
      </c>
      <c r="R55" s="41" t="s">
        <v>1371</v>
      </c>
      <c r="S55" s="41" t="s">
        <v>1225</v>
      </c>
      <c r="T55" s="37"/>
      <c r="U55" s="37"/>
    </row>
    <row r="56" spans="2:21" ht="96">
      <c r="B56" s="40" t="s">
        <v>103</v>
      </c>
      <c r="C56" s="40"/>
      <c r="D56" s="27" t="s">
        <v>1378</v>
      </c>
      <c r="E56" s="40" t="s">
        <v>1322</v>
      </c>
      <c r="F56" s="32" t="s">
        <v>1379</v>
      </c>
      <c r="G56" s="41">
        <v>0.4</v>
      </c>
      <c r="H56" s="42">
        <v>44200</v>
      </c>
      <c r="I56" s="42">
        <v>44561</v>
      </c>
      <c r="J56" s="41">
        <v>0.25</v>
      </c>
      <c r="K56" s="41">
        <v>0.6</v>
      </c>
      <c r="L56" s="41">
        <v>0.9</v>
      </c>
      <c r="M56" s="64">
        <v>1</v>
      </c>
      <c r="N56" s="41" t="s">
        <v>1181</v>
      </c>
      <c r="O56" s="41" t="s">
        <v>1380</v>
      </c>
      <c r="P56" s="41" t="s">
        <v>1238</v>
      </c>
      <c r="Q56" s="41" t="s">
        <v>1238</v>
      </c>
      <c r="R56" s="41" t="s">
        <v>1381</v>
      </c>
      <c r="S56" s="41" t="s">
        <v>1225</v>
      </c>
      <c r="T56" s="37"/>
      <c r="U56" s="37"/>
    </row>
    <row r="57" spans="2:21" ht="96">
      <c r="B57" s="40" t="s">
        <v>103</v>
      </c>
      <c r="C57" s="40"/>
      <c r="D57" s="27" t="s">
        <v>1378</v>
      </c>
      <c r="E57" s="40" t="s">
        <v>1322</v>
      </c>
      <c r="F57" s="32" t="s">
        <v>1382</v>
      </c>
      <c r="G57" s="41">
        <v>0.6</v>
      </c>
      <c r="H57" s="42">
        <v>44206</v>
      </c>
      <c r="I57" s="42">
        <v>44561</v>
      </c>
      <c r="J57" s="41">
        <v>0.25</v>
      </c>
      <c r="K57" s="41">
        <v>0.5</v>
      </c>
      <c r="L57" s="41">
        <v>0.75</v>
      </c>
      <c r="M57" s="64">
        <v>1</v>
      </c>
      <c r="N57" s="41" t="s">
        <v>1181</v>
      </c>
      <c r="O57" s="41" t="s">
        <v>1380</v>
      </c>
      <c r="P57" s="41" t="s">
        <v>1238</v>
      </c>
      <c r="Q57" s="41" t="s">
        <v>1238</v>
      </c>
      <c r="R57" s="41" t="s">
        <v>1381</v>
      </c>
      <c r="S57" s="41" t="s">
        <v>1225</v>
      </c>
      <c r="T57" s="37"/>
      <c r="U57" s="37"/>
    </row>
    <row r="58" spans="2:21" ht="60">
      <c r="B58" s="40" t="s">
        <v>103</v>
      </c>
      <c r="C58" s="40"/>
      <c r="D58" s="27" t="s">
        <v>1383</v>
      </c>
      <c r="E58" s="40" t="s">
        <v>1322</v>
      </c>
      <c r="F58" s="32" t="s">
        <v>1384</v>
      </c>
      <c r="G58" s="41">
        <v>0.2</v>
      </c>
      <c r="H58" s="42">
        <v>44221</v>
      </c>
      <c r="I58" s="42">
        <v>44255</v>
      </c>
      <c r="J58" s="41">
        <v>1</v>
      </c>
      <c r="K58" s="41"/>
      <c r="L58" s="41"/>
      <c r="M58" s="64"/>
      <c r="N58" s="41" t="s">
        <v>1181</v>
      </c>
      <c r="O58" s="41" t="s">
        <v>1385</v>
      </c>
      <c r="P58" s="41" t="s">
        <v>1238</v>
      </c>
      <c r="Q58" s="41" t="s">
        <v>1238</v>
      </c>
      <c r="R58" s="41" t="s">
        <v>1371</v>
      </c>
      <c r="S58" s="41" t="s">
        <v>1225</v>
      </c>
      <c r="T58" s="37"/>
      <c r="U58" s="37"/>
    </row>
    <row r="59" spans="2:21" ht="60">
      <c r="B59" s="40" t="s">
        <v>103</v>
      </c>
      <c r="C59" s="40"/>
      <c r="D59" s="27" t="s">
        <v>1383</v>
      </c>
      <c r="E59" s="40" t="s">
        <v>1322</v>
      </c>
      <c r="F59" s="32" t="s">
        <v>1386</v>
      </c>
      <c r="G59" s="41">
        <v>0.2</v>
      </c>
      <c r="H59" s="42">
        <v>44256</v>
      </c>
      <c r="I59" s="42">
        <v>44286</v>
      </c>
      <c r="J59" s="41">
        <v>1</v>
      </c>
      <c r="K59" s="41"/>
      <c r="L59" s="41"/>
      <c r="M59" s="64"/>
      <c r="N59" s="41" t="s">
        <v>1181</v>
      </c>
      <c r="O59" s="41" t="s">
        <v>1385</v>
      </c>
      <c r="P59" s="41" t="s">
        <v>1238</v>
      </c>
      <c r="Q59" s="41" t="s">
        <v>1238</v>
      </c>
      <c r="R59" s="41" t="s">
        <v>1371</v>
      </c>
      <c r="S59" s="41" t="s">
        <v>1225</v>
      </c>
      <c r="T59" s="37"/>
      <c r="U59" s="37"/>
    </row>
    <row r="60" spans="2:21" ht="60">
      <c r="B60" s="40" t="s">
        <v>103</v>
      </c>
      <c r="C60" s="40"/>
      <c r="D60" s="27" t="s">
        <v>1383</v>
      </c>
      <c r="E60" s="40" t="s">
        <v>1322</v>
      </c>
      <c r="F60" s="32" t="s">
        <v>1387</v>
      </c>
      <c r="G60" s="41">
        <v>0.2</v>
      </c>
      <c r="H60" s="42">
        <v>44287</v>
      </c>
      <c r="I60" s="42">
        <v>44347</v>
      </c>
      <c r="J60" s="41"/>
      <c r="K60" s="41">
        <v>1</v>
      </c>
      <c r="L60" s="41"/>
      <c r="M60" s="64"/>
      <c r="N60" s="41" t="s">
        <v>1181</v>
      </c>
      <c r="O60" s="41" t="s">
        <v>1385</v>
      </c>
      <c r="P60" s="41" t="s">
        <v>1238</v>
      </c>
      <c r="Q60" s="41" t="s">
        <v>1238</v>
      </c>
      <c r="R60" s="41" t="s">
        <v>1371</v>
      </c>
      <c r="S60" s="41" t="s">
        <v>1225</v>
      </c>
      <c r="T60" s="37"/>
      <c r="U60" s="37"/>
    </row>
    <row r="61" spans="2:21" ht="60">
      <c r="B61" s="40" t="s">
        <v>103</v>
      </c>
      <c r="C61" s="40"/>
      <c r="D61" s="27" t="s">
        <v>1383</v>
      </c>
      <c r="E61" s="40" t="s">
        <v>1322</v>
      </c>
      <c r="F61" s="32" t="s">
        <v>1388</v>
      </c>
      <c r="G61" s="41">
        <v>0.2</v>
      </c>
      <c r="H61" s="42">
        <v>44319</v>
      </c>
      <c r="I61" s="42">
        <v>44347</v>
      </c>
      <c r="J61" s="41"/>
      <c r="K61" s="41">
        <v>1</v>
      </c>
      <c r="L61" s="41"/>
      <c r="M61" s="64"/>
      <c r="N61" s="41" t="s">
        <v>1181</v>
      </c>
      <c r="O61" s="41" t="s">
        <v>1385</v>
      </c>
      <c r="P61" s="41" t="s">
        <v>1238</v>
      </c>
      <c r="Q61" s="41" t="s">
        <v>1238</v>
      </c>
      <c r="R61" s="41" t="s">
        <v>1371</v>
      </c>
      <c r="S61" s="41" t="s">
        <v>1225</v>
      </c>
      <c r="T61" s="37"/>
      <c r="U61" s="37"/>
    </row>
    <row r="62" spans="2:21" ht="60">
      <c r="B62" s="40" t="s">
        <v>103</v>
      </c>
      <c r="C62" s="40"/>
      <c r="D62" s="27" t="s">
        <v>1383</v>
      </c>
      <c r="E62" s="40" t="s">
        <v>1322</v>
      </c>
      <c r="F62" s="32" t="s">
        <v>1389</v>
      </c>
      <c r="G62" s="41">
        <v>0.1</v>
      </c>
      <c r="H62" s="42">
        <v>44378</v>
      </c>
      <c r="I62" s="42">
        <v>44439</v>
      </c>
      <c r="J62" s="41"/>
      <c r="K62" s="41"/>
      <c r="L62" s="41">
        <v>1</v>
      </c>
      <c r="M62" s="64"/>
      <c r="N62" s="41" t="s">
        <v>1181</v>
      </c>
      <c r="O62" s="41" t="s">
        <v>1385</v>
      </c>
      <c r="P62" s="41" t="s">
        <v>1238</v>
      </c>
      <c r="Q62" s="41" t="s">
        <v>1238</v>
      </c>
      <c r="R62" s="41" t="s">
        <v>1371</v>
      </c>
      <c r="S62" s="41" t="s">
        <v>1225</v>
      </c>
      <c r="T62" s="37"/>
      <c r="U62" s="37"/>
    </row>
    <row r="63" spans="2:21" ht="60">
      <c r="B63" s="40" t="s">
        <v>103</v>
      </c>
      <c r="C63" s="40"/>
      <c r="D63" s="27" t="s">
        <v>1383</v>
      </c>
      <c r="E63" s="40" t="s">
        <v>1322</v>
      </c>
      <c r="F63" s="32" t="s">
        <v>2015</v>
      </c>
      <c r="G63" s="41">
        <v>0.1</v>
      </c>
      <c r="H63" s="42">
        <v>44470</v>
      </c>
      <c r="I63" s="42">
        <v>44531</v>
      </c>
      <c r="J63" s="41"/>
      <c r="K63" s="41"/>
      <c r="L63" s="41"/>
      <c r="M63" s="64">
        <v>1</v>
      </c>
      <c r="N63" s="41" t="s">
        <v>1181</v>
      </c>
      <c r="O63" s="41" t="s">
        <v>1385</v>
      </c>
      <c r="P63" s="41" t="s">
        <v>1238</v>
      </c>
      <c r="Q63" s="41" t="s">
        <v>1238</v>
      </c>
      <c r="R63" s="41" t="s">
        <v>1371</v>
      </c>
      <c r="S63" s="41" t="s">
        <v>1225</v>
      </c>
      <c r="T63" s="37"/>
      <c r="U63" s="37"/>
    </row>
    <row r="64" spans="2:21" ht="72">
      <c r="B64" s="40" t="s">
        <v>103</v>
      </c>
      <c r="C64" s="40"/>
      <c r="D64" s="27" t="s">
        <v>1390</v>
      </c>
      <c r="E64" s="40" t="s">
        <v>1322</v>
      </c>
      <c r="F64" s="32" t="s">
        <v>1391</v>
      </c>
      <c r="G64" s="41">
        <v>0.25</v>
      </c>
      <c r="H64" s="42" t="s">
        <v>1392</v>
      </c>
      <c r="I64" s="42">
        <v>44253</v>
      </c>
      <c r="J64" s="41">
        <v>1</v>
      </c>
      <c r="K64" s="41"/>
      <c r="L64" s="41"/>
      <c r="M64" s="64"/>
      <c r="N64" s="41" t="s">
        <v>1181</v>
      </c>
      <c r="O64" s="41" t="s">
        <v>1393</v>
      </c>
      <c r="P64" s="41" t="s">
        <v>1238</v>
      </c>
      <c r="Q64" s="41" t="s">
        <v>1238</v>
      </c>
      <c r="R64" s="41" t="s">
        <v>1371</v>
      </c>
      <c r="S64" s="41" t="s">
        <v>1225</v>
      </c>
      <c r="T64" s="37"/>
      <c r="U64" s="37"/>
    </row>
    <row r="65" spans="2:21" ht="72">
      <c r="B65" s="40" t="s">
        <v>103</v>
      </c>
      <c r="C65" s="40"/>
      <c r="D65" s="27" t="s">
        <v>1390</v>
      </c>
      <c r="E65" s="40" t="s">
        <v>1322</v>
      </c>
      <c r="F65" s="32" t="s">
        <v>1394</v>
      </c>
      <c r="G65" s="41">
        <v>0.35</v>
      </c>
      <c r="H65" s="42">
        <v>44227</v>
      </c>
      <c r="I65" s="42">
        <v>44561</v>
      </c>
      <c r="J65" s="41">
        <v>0.25</v>
      </c>
      <c r="K65" s="41">
        <v>0.5</v>
      </c>
      <c r="L65" s="41">
        <v>0.75</v>
      </c>
      <c r="M65" s="64">
        <v>1</v>
      </c>
      <c r="N65" s="41" t="s">
        <v>1181</v>
      </c>
      <c r="O65" s="41" t="s">
        <v>1393</v>
      </c>
      <c r="P65" s="41" t="s">
        <v>1238</v>
      </c>
      <c r="Q65" s="41" t="s">
        <v>1238</v>
      </c>
      <c r="R65" s="41" t="s">
        <v>1371</v>
      </c>
      <c r="S65" s="41" t="s">
        <v>1225</v>
      </c>
      <c r="T65" s="37"/>
      <c r="U65" s="37"/>
    </row>
    <row r="66" spans="2:21" ht="72">
      <c r="B66" s="40" t="s">
        <v>103</v>
      </c>
      <c r="C66" s="40"/>
      <c r="D66" s="27" t="s">
        <v>1390</v>
      </c>
      <c r="E66" s="40" t="s">
        <v>1322</v>
      </c>
      <c r="F66" s="32" t="s">
        <v>1395</v>
      </c>
      <c r="G66" s="41">
        <v>0.4</v>
      </c>
      <c r="H66" s="42">
        <v>44198</v>
      </c>
      <c r="I66" s="42">
        <v>44561</v>
      </c>
      <c r="J66" s="41">
        <v>0.25</v>
      </c>
      <c r="K66" s="41">
        <v>0.5</v>
      </c>
      <c r="L66" s="41">
        <v>0.75</v>
      </c>
      <c r="M66" s="64">
        <v>1</v>
      </c>
      <c r="N66" s="41" t="s">
        <v>1181</v>
      </c>
      <c r="O66" s="41" t="s">
        <v>1393</v>
      </c>
      <c r="P66" s="41" t="s">
        <v>1238</v>
      </c>
      <c r="Q66" s="41" t="s">
        <v>1238</v>
      </c>
      <c r="R66" s="41" t="s">
        <v>1371</v>
      </c>
      <c r="S66" s="41" t="s">
        <v>1225</v>
      </c>
      <c r="T66" s="37"/>
      <c r="U66" s="37"/>
    </row>
    <row r="67" spans="2:21" ht="36">
      <c r="B67" s="40" t="s">
        <v>103</v>
      </c>
      <c r="C67" s="40"/>
      <c r="D67" s="27" t="s">
        <v>1396</v>
      </c>
      <c r="E67" s="40" t="s">
        <v>1369</v>
      </c>
      <c r="F67" s="32" t="s">
        <v>1397</v>
      </c>
      <c r="G67" s="41">
        <v>0.2</v>
      </c>
      <c r="H67" s="42">
        <v>44211</v>
      </c>
      <c r="I67" s="42">
        <v>44255</v>
      </c>
      <c r="J67" s="41">
        <v>1</v>
      </c>
      <c r="K67" s="41">
        <v>0</v>
      </c>
      <c r="L67" s="41">
        <v>0</v>
      </c>
      <c r="M67" s="64">
        <v>0</v>
      </c>
      <c r="N67" s="41" t="s">
        <v>1181</v>
      </c>
      <c r="O67" s="41" t="s">
        <v>1398</v>
      </c>
      <c r="P67" s="41" t="s">
        <v>1238</v>
      </c>
      <c r="Q67" s="41" t="s">
        <v>1238</v>
      </c>
      <c r="R67" s="41" t="s">
        <v>1371</v>
      </c>
      <c r="S67" s="41" t="s">
        <v>1225</v>
      </c>
      <c r="T67" s="37"/>
      <c r="U67" s="37"/>
    </row>
    <row r="68" spans="2:21" ht="36">
      <c r="B68" s="40" t="s">
        <v>103</v>
      </c>
      <c r="C68" s="40"/>
      <c r="D68" s="27" t="s">
        <v>1396</v>
      </c>
      <c r="E68" s="40" t="s">
        <v>1369</v>
      </c>
      <c r="F68" s="32" t="s">
        <v>1399</v>
      </c>
      <c r="G68" s="41">
        <v>0.4</v>
      </c>
      <c r="H68" s="42">
        <v>44228</v>
      </c>
      <c r="I68" s="42" t="s">
        <v>1400</v>
      </c>
      <c r="J68" s="41">
        <v>1</v>
      </c>
      <c r="K68" s="41">
        <v>0</v>
      </c>
      <c r="L68" s="41">
        <v>0</v>
      </c>
      <c r="M68" s="64">
        <v>0</v>
      </c>
      <c r="N68" s="41" t="s">
        <v>1181</v>
      </c>
      <c r="O68" s="41" t="s">
        <v>1398</v>
      </c>
      <c r="P68" s="41" t="s">
        <v>1238</v>
      </c>
      <c r="Q68" s="41" t="s">
        <v>1238</v>
      </c>
      <c r="R68" s="41" t="s">
        <v>1371</v>
      </c>
      <c r="S68" s="41" t="s">
        <v>1225</v>
      </c>
      <c r="T68" s="37"/>
      <c r="U68" s="37"/>
    </row>
    <row r="69" spans="2:21" ht="36">
      <c r="B69" s="40" t="s">
        <v>103</v>
      </c>
      <c r="C69" s="40"/>
      <c r="D69" s="27" t="s">
        <v>1396</v>
      </c>
      <c r="E69" s="40" t="s">
        <v>1369</v>
      </c>
      <c r="F69" s="32" t="s">
        <v>1401</v>
      </c>
      <c r="G69" s="41">
        <v>0.4</v>
      </c>
      <c r="H69" s="42">
        <v>44287</v>
      </c>
      <c r="I69" s="42">
        <v>44439</v>
      </c>
      <c r="J69" s="41">
        <v>0.5</v>
      </c>
      <c r="K69" s="41">
        <v>1</v>
      </c>
      <c r="L69" s="41">
        <v>0</v>
      </c>
      <c r="M69" s="64">
        <v>0</v>
      </c>
      <c r="N69" s="41" t="s">
        <v>1181</v>
      </c>
      <c r="O69" s="41" t="s">
        <v>1398</v>
      </c>
      <c r="P69" s="41" t="s">
        <v>1238</v>
      </c>
      <c r="Q69" s="41" t="s">
        <v>1238</v>
      </c>
      <c r="R69" s="41" t="s">
        <v>1371</v>
      </c>
      <c r="S69" s="41" t="s">
        <v>1225</v>
      </c>
      <c r="T69" s="37"/>
      <c r="U69" s="37"/>
    </row>
    <row r="70" spans="2:21" ht="48">
      <c r="B70" s="40" t="s">
        <v>103</v>
      </c>
      <c r="C70" s="40"/>
      <c r="D70" s="27" t="s">
        <v>1402</v>
      </c>
      <c r="E70" s="40" t="s">
        <v>1322</v>
      </c>
      <c r="F70" s="32" t="s">
        <v>1403</v>
      </c>
      <c r="G70" s="41">
        <v>0.1</v>
      </c>
      <c r="H70" s="42">
        <v>44207</v>
      </c>
      <c r="I70" s="42">
        <v>44242</v>
      </c>
      <c r="J70" s="41">
        <v>1</v>
      </c>
      <c r="K70" s="41">
        <v>0</v>
      </c>
      <c r="L70" s="41">
        <v>0</v>
      </c>
      <c r="M70" s="64">
        <v>0</v>
      </c>
      <c r="N70" s="41" t="s">
        <v>1177</v>
      </c>
      <c r="O70" s="41" t="s">
        <v>1404</v>
      </c>
      <c r="P70" s="41" t="s">
        <v>1238</v>
      </c>
      <c r="Q70" s="41" t="s">
        <v>1238</v>
      </c>
      <c r="R70" s="41" t="s">
        <v>1405</v>
      </c>
      <c r="S70" s="41" t="s">
        <v>1225</v>
      </c>
      <c r="T70" s="37"/>
      <c r="U70" s="37"/>
    </row>
    <row r="71" spans="2:21" ht="48">
      <c r="B71" s="40" t="s">
        <v>103</v>
      </c>
      <c r="C71" s="40"/>
      <c r="D71" s="27" t="s">
        <v>1402</v>
      </c>
      <c r="E71" s="40" t="s">
        <v>1322</v>
      </c>
      <c r="F71" s="32" t="s">
        <v>2016</v>
      </c>
      <c r="G71" s="41">
        <v>0.2</v>
      </c>
      <c r="H71" s="42">
        <v>44207</v>
      </c>
      <c r="I71" s="42" t="s">
        <v>1406</v>
      </c>
      <c r="J71" s="41">
        <v>0.4</v>
      </c>
      <c r="K71" s="41">
        <v>1</v>
      </c>
      <c r="L71" s="41">
        <v>0</v>
      </c>
      <c r="M71" s="64">
        <v>0</v>
      </c>
      <c r="N71" s="41" t="s">
        <v>1177</v>
      </c>
      <c r="O71" s="41" t="s">
        <v>1404</v>
      </c>
      <c r="P71" s="41" t="s">
        <v>1238</v>
      </c>
      <c r="Q71" s="41" t="s">
        <v>1238</v>
      </c>
      <c r="R71" s="41" t="s">
        <v>1405</v>
      </c>
      <c r="S71" s="41" t="s">
        <v>1225</v>
      </c>
      <c r="T71" s="37"/>
      <c r="U71" s="37"/>
    </row>
    <row r="72" spans="2:21" ht="48">
      <c r="B72" s="40" t="s">
        <v>103</v>
      </c>
      <c r="C72" s="40"/>
      <c r="D72" s="27" t="s">
        <v>1402</v>
      </c>
      <c r="E72" s="40" t="s">
        <v>1322</v>
      </c>
      <c r="F72" s="32" t="s">
        <v>1407</v>
      </c>
      <c r="G72" s="41">
        <v>0.2</v>
      </c>
      <c r="H72" s="42">
        <v>44207</v>
      </c>
      <c r="I72" s="42" t="s">
        <v>1406</v>
      </c>
      <c r="J72" s="41">
        <v>0.4</v>
      </c>
      <c r="K72" s="41">
        <v>1</v>
      </c>
      <c r="L72" s="41">
        <v>0</v>
      </c>
      <c r="M72" s="64">
        <v>0</v>
      </c>
      <c r="N72" s="41" t="s">
        <v>1177</v>
      </c>
      <c r="O72" s="41" t="s">
        <v>1404</v>
      </c>
      <c r="P72" s="41" t="s">
        <v>1238</v>
      </c>
      <c r="Q72" s="41" t="s">
        <v>1238</v>
      </c>
      <c r="R72" s="41" t="s">
        <v>1405</v>
      </c>
      <c r="S72" s="41" t="s">
        <v>1225</v>
      </c>
      <c r="T72" s="37"/>
      <c r="U72" s="37"/>
    </row>
    <row r="73" spans="2:21" ht="48">
      <c r="B73" s="40" t="s">
        <v>103</v>
      </c>
      <c r="C73" s="40"/>
      <c r="D73" s="27" t="s">
        <v>1402</v>
      </c>
      <c r="E73" s="40" t="s">
        <v>1322</v>
      </c>
      <c r="F73" s="32" t="s">
        <v>1408</v>
      </c>
      <c r="G73" s="41">
        <v>0.15</v>
      </c>
      <c r="H73" s="42">
        <v>44207</v>
      </c>
      <c r="I73" s="42" t="s">
        <v>1406</v>
      </c>
      <c r="J73" s="41">
        <v>0.4</v>
      </c>
      <c r="K73" s="41">
        <v>1</v>
      </c>
      <c r="L73" s="41">
        <v>0</v>
      </c>
      <c r="M73" s="64">
        <v>0</v>
      </c>
      <c r="N73" s="41" t="s">
        <v>1177</v>
      </c>
      <c r="O73" s="41" t="s">
        <v>1404</v>
      </c>
      <c r="P73" s="41" t="s">
        <v>1238</v>
      </c>
      <c r="Q73" s="41" t="s">
        <v>1238</v>
      </c>
      <c r="R73" s="41" t="s">
        <v>1405</v>
      </c>
      <c r="S73" s="41" t="s">
        <v>1225</v>
      </c>
      <c r="T73" s="37"/>
      <c r="U73" s="37"/>
    </row>
    <row r="74" spans="2:21" ht="48">
      <c r="B74" s="40" t="s">
        <v>103</v>
      </c>
      <c r="C74" s="40"/>
      <c r="D74" s="27" t="s">
        <v>1402</v>
      </c>
      <c r="E74" s="40" t="s">
        <v>1322</v>
      </c>
      <c r="F74" s="32" t="s">
        <v>1409</v>
      </c>
      <c r="G74" s="41">
        <v>0.2</v>
      </c>
      <c r="H74" s="42">
        <v>44207</v>
      </c>
      <c r="I74" s="42" t="s">
        <v>1410</v>
      </c>
      <c r="J74" s="41">
        <v>0.3</v>
      </c>
      <c r="K74" s="41">
        <v>0.6</v>
      </c>
      <c r="L74" s="41">
        <v>1</v>
      </c>
      <c r="M74" s="64">
        <v>0</v>
      </c>
      <c r="N74" s="41" t="s">
        <v>1177</v>
      </c>
      <c r="O74" s="41" t="s">
        <v>1404</v>
      </c>
      <c r="P74" s="41" t="s">
        <v>1238</v>
      </c>
      <c r="Q74" s="41" t="s">
        <v>1238</v>
      </c>
      <c r="R74" s="41" t="s">
        <v>1405</v>
      </c>
      <c r="S74" s="41" t="s">
        <v>1225</v>
      </c>
      <c r="T74" s="37"/>
      <c r="U74" s="37"/>
    </row>
    <row r="75" spans="2:21" ht="48">
      <c r="B75" s="40" t="s">
        <v>103</v>
      </c>
      <c r="C75" s="40"/>
      <c r="D75" s="27" t="s">
        <v>1402</v>
      </c>
      <c r="E75" s="40" t="s">
        <v>1322</v>
      </c>
      <c r="F75" s="32" t="s">
        <v>2017</v>
      </c>
      <c r="G75" s="41">
        <v>0.15</v>
      </c>
      <c r="H75" s="42">
        <v>44207</v>
      </c>
      <c r="I75" s="42" t="s">
        <v>1406</v>
      </c>
      <c r="J75" s="41">
        <v>0.4</v>
      </c>
      <c r="K75" s="41">
        <v>1</v>
      </c>
      <c r="L75" s="41">
        <v>0</v>
      </c>
      <c r="M75" s="64">
        <v>0</v>
      </c>
      <c r="N75" s="41" t="s">
        <v>1177</v>
      </c>
      <c r="O75" s="41" t="s">
        <v>1404</v>
      </c>
      <c r="P75" s="41" t="s">
        <v>1238</v>
      </c>
      <c r="Q75" s="41" t="s">
        <v>1238</v>
      </c>
      <c r="R75" s="41" t="s">
        <v>1405</v>
      </c>
      <c r="S75" s="41" t="s">
        <v>1225</v>
      </c>
      <c r="T75" s="37"/>
      <c r="U75" s="37"/>
    </row>
    <row r="76" spans="2:21" ht="48">
      <c r="B76" s="40" t="s">
        <v>103</v>
      </c>
      <c r="C76" s="40"/>
      <c r="D76" s="27" t="s">
        <v>1411</v>
      </c>
      <c r="E76" s="40" t="s">
        <v>1369</v>
      </c>
      <c r="F76" s="32" t="s">
        <v>1412</v>
      </c>
      <c r="G76" s="41">
        <v>0.25</v>
      </c>
      <c r="H76" s="42">
        <v>44207</v>
      </c>
      <c r="I76" s="42" t="s">
        <v>1406</v>
      </c>
      <c r="J76" s="41">
        <v>0.3</v>
      </c>
      <c r="K76" s="41">
        <v>1</v>
      </c>
      <c r="L76" s="41">
        <v>0</v>
      </c>
      <c r="M76" s="64">
        <v>0</v>
      </c>
      <c r="N76" s="41" t="s">
        <v>1181</v>
      </c>
      <c r="O76" s="41" t="s">
        <v>1413</v>
      </c>
      <c r="P76" s="41" t="s">
        <v>1238</v>
      </c>
      <c r="Q76" s="41" t="s">
        <v>1238</v>
      </c>
      <c r="R76" s="41" t="s">
        <v>1405</v>
      </c>
      <c r="S76" s="41" t="s">
        <v>1225</v>
      </c>
      <c r="T76" s="37"/>
      <c r="U76" s="37"/>
    </row>
    <row r="77" spans="2:21" ht="48">
      <c r="B77" s="40" t="s">
        <v>103</v>
      </c>
      <c r="C77" s="40"/>
      <c r="D77" s="27" t="s">
        <v>1411</v>
      </c>
      <c r="E77" s="40" t="s">
        <v>1369</v>
      </c>
      <c r="F77" s="32" t="s">
        <v>2018</v>
      </c>
      <c r="G77" s="41">
        <v>0.25</v>
      </c>
      <c r="H77" s="42">
        <v>44207</v>
      </c>
      <c r="I77" s="42" t="s">
        <v>1406</v>
      </c>
      <c r="J77" s="41">
        <v>0.3</v>
      </c>
      <c r="K77" s="41">
        <v>1</v>
      </c>
      <c r="L77" s="41">
        <v>0</v>
      </c>
      <c r="M77" s="64">
        <v>0</v>
      </c>
      <c r="N77" s="41" t="s">
        <v>1181</v>
      </c>
      <c r="O77" s="41" t="s">
        <v>1413</v>
      </c>
      <c r="P77" s="41" t="s">
        <v>1238</v>
      </c>
      <c r="Q77" s="41" t="s">
        <v>1238</v>
      </c>
      <c r="R77" s="41" t="s">
        <v>1405</v>
      </c>
      <c r="S77" s="41" t="s">
        <v>1225</v>
      </c>
      <c r="T77" s="37"/>
      <c r="U77" s="37"/>
    </row>
    <row r="78" spans="2:21" ht="48">
      <c r="B78" s="40" t="s">
        <v>103</v>
      </c>
      <c r="C78" s="40"/>
      <c r="D78" s="27" t="s">
        <v>1411</v>
      </c>
      <c r="E78" s="40" t="s">
        <v>1369</v>
      </c>
      <c r="F78" s="32" t="s">
        <v>1414</v>
      </c>
      <c r="G78" s="41">
        <v>0.5</v>
      </c>
      <c r="H78" s="42">
        <v>44207</v>
      </c>
      <c r="I78" s="42">
        <v>44408</v>
      </c>
      <c r="J78" s="41">
        <v>0</v>
      </c>
      <c r="K78" s="41">
        <v>0</v>
      </c>
      <c r="L78" s="41">
        <v>1</v>
      </c>
      <c r="M78" s="64">
        <v>0</v>
      </c>
      <c r="N78" s="41" t="s">
        <v>1181</v>
      </c>
      <c r="O78" s="41" t="s">
        <v>1413</v>
      </c>
      <c r="P78" s="41" t="s">
        <v>1238</v>
      </c>
      <c r="Q78" s="41" t="s">
        <v>1238</v>
      </c>
      <c r="R78" s="41" t="s">
        <v>1405</v>
      </c>
      <c r="S78" s="41" t="s">
        <v>1225</v>
      </c>
      <c r="T78" s="37"/>
      <c r="U78" s="37"/>
    </row>
    <row r="79" spans="2:21" ht="48">
      <c r="B79" s="40" t="s">
        <v>103</v>
      </c>
      <c r="C79" s="40"/>
      <c r="D79" s="27" t="s">
        <v>2002</v>
      </c>
      <c r="E79" s="40" t="s">
        <v>1369</v>
      </c>
      <c r="F79" s="32" t="s">
        <v>1415</v>
      </c>
      <c r="G79" s="41">
        <v>0.4</v>
      </c>
      <c r="H79" s="42" t="s">
        <v>1416</v>
      </c>
      <c r="I79" s="42" t="s">
        <v>1406</v>
      </c>
      <c r="J79" s="41">
        <v>0.4</v>
      </c>
      <c r="K79" s="41">
        <v>1</v>
      </c>
      <c r="L79" s="41">
        <v>0</v>
      </c>
      <c r="M79" s="64">
        <v>0</v>
      </c>
      <c r="N79" s="41" t="s">
        <v>1181</v>
      </c>
      <c r="O79" s="41" t="s">
        <v>1413</v>
      </c>
      <c r="P79" s="41" t="s">
        <v>1238</v>
      </c>
      <c r="Q79" s="41" t="s">
        <v>1238</v>
      </c>
      <c r="R79" s="41" t="s">
        <v>1405</v>
      </c>
      <c r="S79" s="41" t="s">
        <v>1225</v>
      </c>
      <c r="T79" s="37"/>
      <c r="U79" s="37"/>
    </row>
    <row r="80" spans="2:21" ht="48">
      <c r="B80" s="40" t="s">
        <v>103</v>
      </c>
      <c r="C80" s="40"/>
      <c r="D80" s="27" t="s">
        <v>2002</v>
      </c>
      <c r="E80" s="40" t="s">
        <v>1369</v>
      </c>
      <c r="F80" s="32" t="s">
        <v>1417</v>
      </c>
      <c r="G80" s="41">
        <v>0.2</v>
      </c>
      <c r="H80" s="42" t="s">
        <v>1416</v>
      </c>
      <c r="I80" s="42" t="s">
        <v>1406</v>
      </c>
      <c r="J80" s="41">
        <v>0.4</v>
      </c>
      <c r="K80" s="41">
        <v>1</v>
      </c>
      <c r="L80" s="41">
        <v>0</v>
      </c>
      <c r="M80" s="64">
        <v>0</v>
      </c>
      <c r="N80" s="41" t="s">
        <v>1181</v>
      </c>
      <c r="O80" s="41" t="s">
        <v>1413</v>
      </c>
      <c r="P80" s="41" t="s">
        <v>1238</v>
      </c>
      <c r="Q80" s="41" t="s">
        <v>1238</v>
      </c>
      <c r="R80" s="41" t="s">
        <v>1405</v>
      </c>
      <c r="S80" s="41" t="s">
        <v>1225</v>
      </c>
      <c r="T80" s="37"/>
      <c r="U80" s="37"/>
    </row>
    <row r="81" spans="2:21" ht="48">
      <c r="B81" s="40" t="s">
        <v>103</v>
      </c>
      <c r="C81" s="40"/>
      <c r="D81" s="27" t="s">
        <v>2002</v>
      </c>
      <c r="E81" s="40" t="s">
        <v>1369</v>
      </c>
      <c r="F81" s="32" t="s">
        <v>1418</v>
      </c>
      <c r="G81" s="41">
        <v>0.4</v>
      </c>
      <c r="H81" s="42">
        <v>44378</v>
      </c>
      <c r="I81" s="42">
        <v>44560</v>
      </c>
      <c r="J81" s="41">
        <v>0</v>
      </c>
      <c r="K81" s="41">
        <v>0</v>
      </c>
      <c r="L81" s="41">
        <v>0.2</v>
      </c>
      <c r="M81" s="64">
        <v>1</v>
      </c>
      <c r="N81" s="41" t="s">
        <v>1181</v>
      </c>
      <c r="O81" s="41" t="s">
        <v>1413</v>
      </c>
      <c r="P81" s="41" t="s">
        <v>1238</v>
      </c>
      <c r="Q81" s="41" t="s">
        <v>1238</v>
      </c>
      <c r="R81" s="41" t="s">
        <v>1405</v>
      </c>
      <c r="S81" s="41" t="s">
        <v>1225</v>
      </c>
      <c r="T81" s="37"/>
      <c r="U81" s="37"/>
    </row>
    <row r="82" spans="2:21" ht="48">
      <c r="B82" s="40" t="s">
        <v>103</v>
      </c>
      <c r="C82" s="40"/>
      <c r="D82" s="27" t="s">
        <v>2003</v>
      </c>
      <c r="E82" s="40" t="s">
        <v>1369</v>
      </c>
      <c r="F82" s="32" t="s">
        <v>1415</v>
      </c>
      <c r="G82" s="41">
        <v>0.4</v>
      </c>
      <c r="H82" s="42" t="s">
        <v>1416</v>
      </c>
      <c r="I82" s="42" t="s">
        <v>1406</v>
      </c>
      <c r="J82" s="41">
        <v>0.4</v>
      </c>
      <c r="K82" s="41">
        <v>1</v>
      </c>
      <c r="L82" s="41">
        <v>0</v>
      </c>
      <c r="M82" s="64">
        <v>0</v>
      </c>
      <c r="N82" s="41" t="s">
        <v>1181</v>
      </c>
      <c r="O82" s="41" t="s">
        <v>1413</v>
      </c>
      <c r="P82" s="41" t="s">
        <v>1238</v>
      </c>
      <c r="Q82" s="41" t="s">
        <v>1238</v>
      </c>
      <c r="R82" s="41" t="s">
        <v>1405</v>
      </c>
      <c r="S82" s="41" t="s">
        <v>1225</v>
      </c>
      <c r="T82" s="37"/>
      <c r="U82" s="37"/>
    </row>
    <row r="83" spans="2:21" ht="48">
      <c r="B83" s="40" t="s">
        <v>103</v>
      </c>
      <c r="C83" s="40"/>
      <c r="D83" s="27" t="s">
        <v>2003</v>
      </c>
      <c r="E83" s="40" t="s">
        <v>1369</v>
      </c>
      <c r="F83" s="32" t="s">
        <v>1417</v>
      </c>
      <c r="G83" s="41">
        <v>0.2</v>
      </c>
      <c r="H83" s="42" t="s">
        <v>1416</v>
      </c>
      <c r="I83" s="42" t="s">
        <v>1406</v>
      </c>
      <c r="J83" s="41">
        <v>0.4</v>
      </c>
      <c r="K83" s="41">
        <v>1</v>
      </c>
      <c r="L83" s="41">
        <v>0</v>
      </c>
      <c r="M83" s="64">
        <v>0</v>
      </c>
      <c r="N83" s="41" t="s">
        <v>1181</v>
      </c>
      <c r="O83" s="41" t="s">
        <v>1413</v>
      </c>
      <c r="P83" s="41" t="s">
        <v>1238</v>
      </c>
      <c r="Q83" s="41" t="s">
        <v>1238</v>
      </c>
      <c r="R83" s="41" t="s">
        <v>1405</v>
      </c>
      <c r="S83" s="41" t="s">
        <v>1225</v>
      </c>
      <c r="T83" s="37"/>
      <c r="U83" s="37"/>
    </row>
    <row r="84" spans="2:21" ht="48">
      <c r="B84" s="40" t="s">
        <v>103</v>
      </c>
      <c r="C84" s="40"/>
      <c r="D84" s="27" t="s">
        <v>2003</v>
      </c>
      <c r="E84" s="40" t="s">
        <v>1369</v>
      </c>
      <c r="F84" s="32" t="s">
        <v>1418</v>
      </c>
      <c r="G84" s="41">
        <v>0.4</v>
      </c>
      <c r="H84" s="42">
        <v>44378</v>
      </c>
      <c r="I84" s="42">
        <v>44560</v>
      </c>
      <c r="J84" s="41">
        <v>0</v>
      </c>
      <c r="K84" s="41">
        <v>0</v>
      </c>
      <c r="L84" s="41">
        <v>0.2</v>
      </c>
      <c r="M84" s="64">
        <v>1</v>
      </c>
      <c r="N84" s="41" t="s">
        <v>1181</v>
      </c>
      <c r="O84" s="41" t="s">
        <v>1413</v>
      </c>
      <c r="P84" s="41" t="s">
        <v>1238</v>
      </c>
      <c r="Q84" s="41" t="s">
        <v>1238</v>
      </c>
      <c r="R84" s="41" t="s">
        <v>1405</v>
      </c>
      <c r="S84" s="41" t="s">
        <v>1225</v>
      </c>
      <c r="T84" s="37"/>
      <c r="U84" s="37"/>
    </row>
    <row r="85" spans="2:21" ht="48">
      <c r="B85" s="40" t="s">
        <v>103</v>
      </c>
      <c r="C85" s="40"/>
      <c r="D85" s="27" t="s">
        <v>2004</v>
      </c>
      <c r="E85" s="40" t="s">
        <v>1369</v>
      </c>
      <c r="F85" s="32" t="s">
        <v>1415</v>
      </c>
      <c r="G85" s="41">
        <v>0.4</v>
      </c>
      <c r="H85" s="42" t="s">
        <v>1416</v>
      </c>
      <c r="I85" s="42" t="s">
        <v>1406</v>
      </c>
      <c r="J85" s="41">
        <v>0.4</v>
      </c>
      <c r="K85" s="41">
        <v>1</v>
      </c>
      <c r="L85" s="41">
        <v>0</v>
      </c>
      <c r="M85" s="64">
        <v>0</v>
      </c>
      <c r="N85" s="41" t="s">
        <v>1181</v>
      </c>
      <c r="O85" s="41" t="s">
        <v>1413</v>
      </c>
      <c r="P85" s="41" t="s">
        <v>1238</v>
      </c>
      <c r="Q85" s="41" t="s">
        <v>1238</v>
      </c>
      <c r="R85" s="41" t="s">
        <v>1405</v>
      </c>
      <c r="S85" s="41" t="s">
        <v>1225</v>
      </c>
      <c r="T85" s="37"/>
      <c r="U85" s="37"/>
    </row>
    <row r="86" spans="2:21" ht="48">
      <c r="B86" s="40" t="s">
        <v>103</v>
      </c>
      <c r="C86" s="40"/>
      <c r="D86" s="27" t="s">
        <v>2004</v>
      </c>
      <c r="E86" s="40" t="s">
        <v>1369</v>
      </c>
      <c r="F86" s="32" t="s">
        <v>1417</v>
      </c>
      <c r="G86" s="41">
        <v>0.2</v>
      </c>
      <c r="H86" s="42" t="s">
        <v>1416</v>
      </c>
      <c r="I86" s="42" t="s">
        <v>1406</v>
      </c>
      <c r="J86" s="41">
        <v>0.4</v>
      </c>
      <c r="K86" s="41">
        <v>1</v>
      </c>
      <c r="L86" s="41">
        <v>0</v>
      </c>
      <c r="M86" s="64">
        <v>0</v>
      </c>
      <c r="N86" s="41" t="s">
        <v>1181</v>
      </c>
      <c r="O86" s="41" t="s">
        <v>1413</v>
      </c>
      <c r="P86" s="41" t="s">
        <v>1238</v>
      </c>
      <c r="Q86" s="41" t="s">
        <v>1238</v>
      </c>
      <c r="R86" s="41" t="s">
        <v>1405</v>
      </c>
      <c r="S86" s="41" t="s">
        <v>1225</v>
      </c>
      <c r="T86" s="37"/>
      <c r="U86" s="37"/>
    </row>
    <row r="87" spans="2:21" ht="48">
      <c r="B87" s="40" t="s">
        <v>103</v>
      </c>
      <c r="C87" s="40"/>
      <c r="D87" s="27" t="s">
        <v>2004</v>
      </c>
      <c r="E87" s="40" t="s">
        <v>1369</v>
      </c>
      <c r="F87" s="32" t="s">
        <v>1418</v>
      </c>
      <c r="G87" s="41">
        <v>0.4</v>
      </c>
      <c r="H87" s="42">
        <v>44378</v>
      </c>
      <c r="I87" s="42">
        <v>44560</v>
      </c>
      <c r="J87" s="41">
        <v>0</v>
      </c>
      <c r="K87" s="41">
        <v>0</v>
      </c>
      <c r="L87" s="41">
        <v>0.2</v>
      </c>
      <c r="M87" s="64">
        <v>1</v>
      </c>
      <c r="N87" s="41" t="s">
        <v>1181</v>
      </c>
      <c r="O87" s="41" t="s">
        <v>1413</v>
      </c>
      <c r="P87" s="41" t="s">
        <v>1238</v>
      </c>
      <c r="Q87" s="41" t="s">
        <v>1238</v>
      </c>
      <c r="R87" s="41" t="s">
        <v>1405</v>
      </c>
      <c r="S87" s="41" t="s">
        <v>1225</v>
      </c>
      <c r="T87" s="37"/>
      <c r="U87" s="37"/>
    </row>
    <row r="88" spans="2:21" ht="48">
      <c r="B88" s="40" t="s">
        <v>103</v>
      </c>
      <c r="C88" s="40"/>
      <c r="D88" s="27" t="s">
        <v>1419</v>
      </c>
      <c r="E88" s="40" t="s">
        <v>1369</v>
      </c>
      <c r="F88" s="32" t="s">
        <v>1420</v>
      </c>
      <c r="G88" s="41">
        <v>0.3</v>
      </c>
      <c r="H88" s="42">
        <v>44287</v>
      </c>
      <c r="I88" s="42">
        <v>44377</v>
      </c>
      <c r="J88" s="41">
        <v>0</v>
      </c>
      <c r="K88" s="41">
        <v>1</v>
      </c>
      <c r="L88" s="41">
        <v>0</v>
      </c>
      <c r="M88" s="64">
        <v>0</v>
      </c>
      <c r="N88" s="41" t="s">
        <v>1181</v>
      </c>
      <c r="O88" s="41" t="s">
        <v>1421</v>
      </c>
      <c r="P88" s="41" t="s">
        <v>1214</v>
      </c>
      <c r="Q88" s="41" t="s">
        <v>1238</v>
      </c>
      <c r="R88" s="41" t="s">
        <v>1306</v>
      </c>
      <c r="S88" s="41" t="s">
        <v>1225</v>
      </c>
      <c r="T88" s="37"/>
      <c r="U88" s="37"/>
    </row>
    <row r="89" spans="2:21" ht="48">
      <c r="B89" s="40" t="s">
        <v>103</v>
      </c>
      <c r="C89" s="40"/>
      <c r="D89" s="27" t="s">
        <v>1419</v>
      </c>
      <c r="E89" s="40" t="s">
        <v>1369</v>
      </c>
      <c r="F89" s="32" t="s">
        <v>1422</v>
      </c>
      <c r="G89" s="41">
        <v>0.3</v>
      </c>
      <c r="H89" s="42">
        <v>44378</v>
      </c>
      <c r="I89" s="42">
        <v>44469</v>
      </c>
      <c r="J89" s="41">
        <v>0</v>
      </c>
      <c r="K89" s="41">
        <v>0</v>
      </c>
      <c r="L89" s="41">
        <v>1</v>
      </c>
      <c r="M89" s="64">
        <v>0</v>
      </c>
      <c r="N89" s="41" t="s">
        <v>1181</v>
      </c>
      <c r="O89" s="41" t="s">
        <v>1421</v>
      </c>
      <c r="P89" s="41" t="s">
        <v>1214</v>
      </c>
      <c r="Q89" s="41" t="s">
        <v>1238</v>
      </c>
      <c r="R89" s="41" t="s">
        <v>1306</v>
      </c>
      <c r="S89" s="41" t="s">
        <v>1225</v>
      </c>
      <c r="T89" s="37"/>
      <c r="U89" s="37"/>
    </row>
    <row r="90" spans="2:21" ht="48">
      <c r="B90" s="40" t="s">
        <v>103</v>
      </c>
      <c r="C90" s="40"/>
      <c r="D90" s="27" t="s">
        <v>1419</v>
      </c>
      <c r="E90" s="40" t="s">
        <v>1369</v>
      </c>
      <c r="F90" s="32" t="s">
        <v>1423</v>
      </c>
      <c r="G90" s="41">
        <v>0.4</v>
      </c>
      <c r="H90" s="42">
        <v>44488</v>
      </c>
      <c r="I90" s="42" t="s">
        <v>1424</v>
      </c>
      <c r="J90" s="41">
        <v>0</v>
      </c>
      <c r="K90" s="41">
        <v>0</v>
      </c>
      <c r="L90" s="41">
        <v>0.3</v>
      </c>
      <c r="M90" s="64">
        <v>1</v>
      </c>
      <c r="N90" s="41" t="s">
        <v>1181</v>
      </c>
      <c r="O90" s="41" t="s">
        <v>1421</v>
      </c>
      <c r="P90" s="41" t="s">
        <v>1214</v>
      </c>
      <c r="Q90" s="41" t="s">
        <v>1238</v>
      </c>
      <c r="R90" s="41" t="s">
        <v>1306</v>
      </c>
      <c r="S90" s="41" t="s">
        <v>1225</v>
      </c>
      <c r="T90" s="37"/>
      <c r="U90" s="37"/>
    </row>
    <row r="91" spans="2:21" ht="48">
      <c r="B91" s="40" t="s">
        <v>103</v>
      </c>
      <c r="C91" s="40"/>
      <c r="D91" s="27" t="s">
        <v>1425</v>
      </c>
      <c r="E91" s="40" t="s">
        <v>1322</v>
      </c>
      <c r="F91" s="32" t="s">
        <v>1426</v>
      </c>
      <c r="G91" s="41">
        <v>0.5</v>
      </c>
      <c r="H91" s="42">
        <v>44202</v>
      </c>
      <c r="I91" s="42" t="s">
        <v>1427</v>
      </c>
      <c r="J91" s="41">
        <v>0.2</v>
      </c>
      <c r="K91" s="41">
        <v>0.8</v>
      </c>
      <c r="L91" s="41">
        <v>1</v>
      </c>
      <c r="M91" s="64">
        <v>0</v>
      </c>
      <c r="N91" s="41" t="s">
        <v>1177</v>
      </c>
      <c r="O91" s="41" t="s">
        <v>1428</v>
      </c>
      <c r="P91" s="41" t="s">
        <v>1227</v>
      </c>
      <c r="Q91" s="41" t="s">
        <v>1238</v>
      </c>
      <c r="R91" s="41" t="s">
        <v>1405</v>
      </c>
      <c r="S91" s="41" t="s">
        <v>1225</v>
      </c>
      <c r="T91" s="37"/>
      <c r="U91" s="37"/>
    </row>
    <row r="92" spans="2:21" ht="48">
      <c r="B92" s="40" t="s">
        <v>103</v>
      </c>
      <c r="C92" s="40"/>
      <c r="D92" s="27" t="s">
        <v>1425</v>
      </c>
      <c r="E92" s="40" t="s">
        <v>1322</v>
      </c>
      <c r="F92" s="32" t="s">
        <v>1429</v>
      </c>
      <c r="G92" s="41">
        <v>0.5</v>
      </c>
      <c r="H92" s="42">
        <v>44235</v>
      </c>
      <c r="I92" s="42" t="s">
        <v>1410</v>
      </c>
      <c r="J92" s="41">
        <v>0.2</v>
      </c>
      <c r="K92" s="41">
        <v>0.4</v>
      </c>
      <c r="L92" s="41">
        <v>1</v>
      </c>
      <c r="M92" s="64">
        <v>0</v>
      </c>
      <c r="N92" s="41" t="s">
        <v>1177</v>
      </c>
      <c r="O92" s="41" t="s">
        <v>1428</v>
      </c>
      <c r="P92" s="41" t="s">
        <v>1227</v>
      </c>
      <c r="Q92" s="41" t="s">
        <v>1238</v>
      </c>
      <c r="R92" s="41" t="s">
        <v>1405</v>
      </c>
      <c r="S92" s="41" t="s">
        <v>1225</v>
      </c>
      <c r="T92" s="37"/>
      <c r="U92" s="37"/>
    </row>
    <row r="93" spans="2:21" ht="48">
      <c r="B93" s="40" t="s">
        <v>111</v>
      </c>
      <c r="C93" s="40"/>
      <c r="D93" s="27" t="s">
        <v>1430</v>
      </c>
      <c r="E93" s="40" t="s">
        <v>1431</v>
      </c>
      <c r="F93" s="32" t="s">
        <v>1432</v>
      </c>
      <c r="G93" s="41">
        <v>0.5</v>
      </c>
      <c r="H93" s="42">
        <v>44200</v>
      </c>
      <c r="I93" s="42">
        <v>44560</v>
      </c>
      <c r="J93" s="41">
        <v>0.4</v>
      </c>
      <c r="K93" s="41">
        <v>0.52</v>
      </c>
      <c r="L93" s="41">
        <v>0.8</v>
      </c>
      <c r="M93" s="64">
        <v>1</v>
      </c>
      <c r="N93" s="41" t="s">
        <v>1155</v>
      </c>
      <c r="O93" s="41" t="s">
        <v>2019</v>
      </c>
      <c r="P93" s="41" t="s">
        <v>1236</v>
      </c>
      <c r="Q93" s="41" t="s">
        <v>1236</v>
      </c>
      <c r="R93" s="41" t="s">
        <v>1433</v>
      </c>
      <c r="S93" s="41" t="s">
        <v>1225</v>
      </c>
      <c r="T93" s="37"/>
      <c r="U93" s="37"/>
    </row>
    <row r="94" spans="2:21" ht="48">
      <c r="B94" s="40" t="s">
        <v>111</v>
      </c>
      <c r="C94" s="40"/>
      <c r="D94" s="27" t="s">
        <v>1430</v>
      </c>
      <c r="E94" s="40" t="s">
        <v>1431</v>
      </c>
      <c r="F94" s="32" t="s">
        <v>1434</v>
      </c>
      <c r="G94" s="41">
        <v>0.5</v>
      </c>
      <c r="H94" s="42">
        <v>44200</v>
      </c>
      <c r="I94" s="42">
        <v>44560</v>
      </c>
      <c r="J94" s="41">
        <v>0.4</v>
      </c>
      <c r="K94" s="41">
        <v>0.52</v>
      </c>
      <c r="L94" s="41">
        <v>0.8</v>
      </c>
      <c r="M94" s="64">
        <v>1</v>
      </c>
      <c r="N94" s="41" t="s">
        <v>1155</v>
      </c>
      <c r="O94" s="41" t="s">
        <v>2019</v>
      </c>
      <c r="P94" s="41" t="s">
        <v>1236</v>
      </c>
      <c r="Q94" s="41" t="s">
        <v>1236</v>
      </c>
      <c r="R94" s="41" t="s">
        <v>1433</v>
      </c>
      <c r="S94" s="41" t="s">
        <v>1225</v>
      </c>
      <c r="T94" s="37"/>
      <c r="U94" s="37"/>
    </row>
    <row r="95" spans="2:21" ht="48">
      <c r="B95" s="40" t="s">
        <v>111</v>
      </c>
      <c r="C95" s="40"/>
      <c r="D95" s="27" t="s">
        <v>1435</v>
      </c>
      <c r="E95" s="40" t="s">
        <v>1431</v>
      </c>
      <c r="F95" s="32" t="s">
        <v>1436</v>
      </c>
      <c r="G95" s="41">
        <v>0.5</v>
      </c>
      <c r="H95" s="42">
        <v>44256</v>
      </c>
      <c r="I95" s="42">
        <v>44499</v>
      </c>
      <c r="J95" s="41">
        <v>0</v>
      </c>
      <c r="K95" s="41">
        <v>0.375</v>
      </c>
      <c r="L95" s="41">
        <v>0.875</v>
      </c>
      <c r="M95" s="64">
        <v>1</v>
      </c>
      <c r="N95" s="41" t="s">
        <v>1155</v>
      </c>
      <c r="O95" s="41" t="s">
        <v>2019</v>
      </c>
      <c r="P95" s="41" t="s">
        <v>1236</v>
      </c>
      <c r="Q95" s="41" t="s">
        <v>1236</v>
      </c>
      <c r="R95" s="41" t="s">
        <v>1433</v>
      </c>
      <c r="S95" s="41" t="s">
        <v>1225</v>
      </c>
      <c r="T95" s="37"/>
      <c r="U95" s="37"/>
    </row>
    <row r="96" spans="2:21" ht="48">
      <c r="B96" s="40" t="s">
        <v>111</v>
      </c>
      <c r="C96" s="40"/>
      <c r="D96" s="27" t="s">
        <v>1435</v>
      </c>
      <c r="E96" s="40" t="s">
        <v>1431</v>
      </c>
      <c r="F96" s="32" t="s">
        <v>1437</v>
      </c>
      <c r="G96" s="41">
        <v>0.5</v>
      </c>
      <c r="H96" s="42">
        <v>43933</v>
      </c>
      <c r="I96" s="42">
        <v>44499</v>
      </c>
      <c r="J96" s="41">
        <v>0</v>
      </c>
      <c r="K96" s="41">
        <v>0.375</v>
      </c>
      <c r="L96" s="41">
        <v>0.875</v>
      </c>
      <c r="M96" s="64">
        <v>1</v>
      </c>
      <c r="N96" s="41" t="s">
        <v>1155</v>
      </c>
      <c r="O96" s="41" t="s">
        <v>2019</v>
      </c>
      <c r="P96" s="41" t="s">
        <v>1236</v>
      </c>
      <c r="Q96" s="41" t="s">
        <v>1236</v>
      </c>
      <c r="R96" s="41" t="s">
        <v>1433</v>
      </c>
      <c r="S96" s="41" t="s">
        <v>1225</v>
      </c>
      <c r="T96" s="37"/>
      <c r="U96" s="37"/>
    </row>
    <row r="97" spans="2:21" ht="48">
      <c r="B97" s="40" t="s">
        <v>111</v>
      </c>
      <c r="C97" s="40"/>
      <c r="D97" s="27" t="s">
        <v>1438</v>
      </c>
      <c r="E97" s="40" t="s">
        <v>1431</v>
      </c>
      <c r="F97" s="32" t="s">
        <v>1439</v>
      </c>
      <c r="G97" s="41">
        <v>0.3</v>
      </c>
      <c r="H97" s="42">
        <v>44270</v>
      </c>
      <c r="I97" s="42">
        <v>44377</v>
      </c>
      <c r="J97" s="41">
        <v>0</v>
      </c>
      <c r="K97" s="41">
        <v>0.3</v>
      </c>
      <c r="L97" s="41">
        <v>1</v>
      </c>
      <c r="M97" s="64">
        <v>0</v>
      </c>
      <c r="N97" s="41" t="s">
        <v>1155</v>
      </c>
      <c r="O97" s="41" t="s">
        <v>2019</v>
      </c>
      <c r="P97" s="41" t="s">
        <v>1236</v>
      </c>
      <c r="Q97" s="41" t="s">
        <v>1236</v>
      </c>
      <c r="R97" s="41" t="s">
        <v>1433</v>
      </c>
      <c r="S97" s="41" t="s">
        <v>1225</v>
      </c>
      <c r="T97" s="37"/>
      <c r="U97" s="37"/>
    </row>
    <row r="98" spans="2:21" ht="48">
      <c r="B98" s="40" t="s">
        <v>111</v>
      </c>
      <c r="C98" s="40"/>
      <c r="D98" s="27" t="s">
        <v>1438</v>
      </c>
      <c r="E98" s="40" t="s">
        <v>1431</v>
      </c>
      <c r="F98" s="32" t="s">
        <v>1440</v>
      </c>
      <c r="G98" s="41">
        <v>0.7</v>
      </c>
      <c r="H98" s="42">
        <v>44348</v>
      </c>
      <c r="I98" s="42">
        <v>44498</v>
      </c>
      <c r="J98" s="41">
        <v>0</v>
      </c>
      <c r="K98" s="41">
        <v>0.3</v>
      </c>
      <c r="L98" s="41">
        <v>1</v>
      </c>
      <c r="M98" s="64">
        <v>0</v>
      </c>
      <c r="N98" s="41" t="s">
        <v>1155</v>
      </c>
      <c r="O98" s="41" t="s">
        <v>2019</v>
      </c>
      <c r="P98" s="41" t="s">
        <v>1236</v>
      </c>
      <c r="Q98" s="41" t="s">
        <v>1236</v>
      </c>
      <c r="R98" s="41" t="s">
        <v>1433</v>
      </c>
      <c r="S98" s="41" t="s">
        <v>1225</v>
      </c>
      <c r="T98" s="37"/>
      <c r="U98" s="37"/>
    </row>
    <row r="99" spans="2:21" ht="84">
      <c r="B99" s="40" t="s">
        <v>1622</v>
      </c>
      <c r="C99" s="40"/>
      <c r="D99" s="27" t="s">
        <v>1441</v>
      </c>
      <c r="E99" s="40" t="s">
        <v>1442</v>
      </c>
      <c r="F99" s="32" t="s">
        <v>1443</v>
      </c>
      <c r="G99" s="30">
        <v>0.1</v>
      </c>
      <c r="H99" s="42">
        <v>44228</v>
      </c>
      <c r="I99" s="42">
        <v>44286</v>
      </c>
      <c r="J99" s="41">
        <v>1</v>
      </c>
      <c r="K99" s="41">
        <v>0</v>
      </c>
      <c r="L99" s="41">
        <v>0</v>
      </c>
      <c r="M99" s="64">
        <v>0</v>
      </c>
      <c r="N99" s="41" t="s">
        <v>1155</v>
      </c>
      <c r="O99" s="41" t="s">
        <v>1444</v>
      </c>
      <c r="P99" s="41" t="s">
        <v>1236</v>
      </c>
      <c r="Q99" s="41" t="s">
        <v>1238</v>
      </c>
      <c r="R99" s="41" t="s">
        <v>1445</v>
      </c>
      <c r="S99" s="41" t="s">
        <v>1225</v>
      </c>
      <c r="T99" s="37"/>
      <c r="U99" s="37"/>
    </row>
    <row r="100" spans="2:21" ht="84">
      <c r="B100" s="40" t="s">
        <v>1622</v>
      </c>
      <c r="C100" s="40"/>
      <c r="D100" s="27" t="s">
        <v>1441</v>
      </c>
      <c r="E100" s="40" t="s">
        <v>1442</v>
      </c>
      <c r="F100" s="32" t="s">
        <v>1446</v>
      </c>
      <c r="G100" s="41">
        <v>0.2</v>
      </c>
      <c r="H100" s="42">
        <v>44287</v>
      </c>
      <c r="I100" s="42">
        <v>44469</v>
      </c>
      <c r="J100" s="41">
        <v>0</v>
      </c>
      <c r="K100" s="41">
        <v>0.5</v>
      </c>
      <c r="L100" s="41">
        <v>1</v>
      </c>
      <c r="M100" s="64">
        <v>0</v>
      </c>
      <c r="N100" s="41" t="s">
        <v>1155</v>
      </c>
      <c r="O100" s="41" t="s">
        <v>1444</v>
      </c>
      <c r="P100" s="41" t="s">
        <v>1236</v>
      </c>
      <c r="Q100" s="41" t="s">
        <v>1238</v>
      </c>
      <c r="R100" s="41" t="s">
        <v>1445</v>
      </c>
      <c r="S100" s="41" t="s">
        <v>1225</v>
      </c>
      <c r="T100" s="37"/>
      <c r="U100" s="37"/>
    </row>
    <row r="101" spans="2:21" ht="84">
      <c r="B101" s="40" t="s">
        <v>1622</v>
      </c>
      <c r="C101" s="40"/>
      <c r="D101" s="27" t="s">
        <v>1441</v>
      </c>
      <c r="E101" s="40" t="s">
        <v>1442</v>
      </c>
      <c r="F101" s="32" t="s">
        <v>1447</v>
      </c>
      <c r="G101" s="41">
        <v>0.2</v>
      </c>
      <c r="H101" s="42">
        <v>44378</v>
      </c>
      <c r="I101" s="42">
        <v>44530</v>
      </c>
      <c r="J101" s="41">
        <v>0</v>
      </c>
      <c r="K101" s="41">
        <v>0</v>
      </c>
      <c r="L101" s="41">
        <v>0.5</v>
      </c>
      <c r="M101" s="64">
        <v>1</v>
      </c>
      <c r="N101" s="41" t="s">
        <v>1155</v>
      </c>
      <c r="O101" s="41" t="s">
        <v>1444</v>
      </c>
      <c r="P101" s="41" t="s">
        <v>1236</v>
      </c>
      <c r="Q101" s="41" t="s">
        <v>1238</v>
      </c>
      <c r="R101" s="41" t="s">
        <v>1445</v>
      </c>
      <c r="S101" s="41" t="s">
        <v>1225</v>
      </c>
      <c r="T101" s="37"/>
      <c r="U101" s="37"/>
    </row>
    <row r="102" spans="2:21" ht="84">
      <c r="B102" s="40" t="s">
        <v>1622</v>
      </c>
      <c r="C102" s="40"/>
      <c r="D102" s="27" t="s">
        <v>1441</v>
      </c>
      <c r="E102" s="40" t="s">
        <v>1442</v>
      </c>
      <c r="F102" s="32" t="s">
        <v>1448</v>
      </c>
      <c r="G102" s="41">
        <v>0.2</v>
      </c>
      <c r="H102" s="42">
        <v>44470</v>
      </c>
      <c r="I102" s="42">
        <v>44560</v>
      </c>
      <c r="J102" s="41">
        <v>0</v>
      </c>
      <c r="K102" s="41">
        <v>0</v>
      </c>
      <c r="L102" s="41">
        <v>0</v>
      </c>
      <c r="M102" s="64">
        <v>1</v>
      </c>
      <c r="N102" s="41" t="s">
        <v>1155</v>
      </c>
      <c r="O102" s="41" t="s">
        <v>1444</v>
      </c>
      <c r="P102" s="41" t="s">
        <v>1236</v>
      </c>
      <c r="Q102" s="41" t="s">
        <v>1238</v>
      </c>
      <c r="R102" s="41" t="s">
        <v>1445</v>
      </c>
      <c r="S102" s="41" t="s">
        <v>1225</v>
      </c>
      <c r="T102" s="37"/>
      <c r="U102" s="37"/>
    </row>
    <row r="103" spans="2:21" ht="84">
      <c r="B103" s="40" t="s">
        <v>1622</v>
      </c>
      <c r="C103" s="40"/>
      <c r="D103" s="27" t="s">
        <v>1441</v>
      </c>
      <c r="E103" s="40" t="s">
        <v>1442</v>
      </c>
      <c r="F103" s="27" t="s">
        <v>1449</v>
      </c>
      <c r="G103" s="41">
        <v>0.2</v>
      </c>
      <c r="H103" s="42">
        <v>44228</v>
      </c>
      <c r="I103" s="42">
        <v>44560</v>
      </c>
      <c r="J103" s="41">
        <v>0.33</v>
      </c>
      <c r="K103" s="41">
        <v>0</v>
      </c>
      <c r="L103" s="41">
        <v>0.66</v>
      </c>
      <c r="M103" s="64">
        <v>1</v>
      </c>
      <c r="N103" s="41" t="s">
        <v>1155</v>
      </c>
      <c r="O103" s="41" t="s">
        <v>1444</v>
      </c>
      <c r="P103" s="41" t="s">
        <v>1236</v>
      </c>
      <c r="Q103" s="41" t="s">
        <v>1238</v>
      </c>
      <c r="R103" s="41" t="s">
        <v>1445</v>
      </c>
      <c r="S103" s="41" t="s">
        <v>1225</v>
      </c>
      <c r="T103" s="37"/>
      <c r="U103" s="37"/>
    </row>
    <row r="104" spans="2:21" ht="84">
      <c r="B104" s="40" t="s">
        <v>1622</v>
      </c>
      <c r="C104" s="40"/>
      <c r="D104" s="27" t="s">
        <v>1441</v>
      </c>
      <c r="E104" s="40" t="s">
        <v>1442</v>
      </c>
      <c r="F104" s="32" t="s">
        <v>1450</v>
      </c>
      <c r="G104" s="30">
        <v>0.1</v>
      </c>
      <c r="H104" s="42">
        <v>44470</v>
      </c>
      <c r="I104" s="42">
        <v>44560</v>
      </c>
      <c r="J104" s="41">
        <v>0</v>
      </c>
      <c r="K104" s="41">
        <v>0</v>
      </c>
      <c r="L104" s="41">
        <v>0</v>
      </c>
      <c r="M104" s="64">
        <v>1</v>
      </c>
      <c r="N104" s="41" t="s">
        <v>1155</v>
      </c>
      <c r="O104" s="41" t="s">
        <v>1444</v>
      </c>
      <c r="P104" s="41" t="s">
        <v>1236</v>
      </c>
      <c r="Q104" s="41" t="s">
        <v>1238</v>
      </c>
      <c r="R104" s="41" t="s">
        <v>1445</v>
      </c>
      <c r="S104" s="41" t="s">
        <v>1225</v>
      </c>
      <c r="T104" s="37"/>
      <c r="U104" s="37"/>
    </row>
    <row r="105" spans="2:21" ht="84">
      <c r="B105" s="40" t="s">
        <v>1622</v>
      </c>
      <c r="C105" s="40"/>
      <c r="D105" s="27" t="s">
        <v>1451</v>
      </c>
      <c r="E105" s="40" t="s">
        <v>1442</v>
      </c>
      <c r="F105" s="32" t="s">
        <v>1443</v>
      </c>
      <c r="G105" s="30">
        <v>0.2</v>
      </c>
      <c r="H105" s="42">
        <v>44228</v>
      </c>
      <c r="I105" s="42">
        <v>44286</v>
      </c>
      <c r="J105" s="41">
        <v>1</v>
      </c>
      <c r="K105" s="41">
        <v>0</v>
      </c>
      <c r="L105" s="41">
        <v>0</v>
      </c>
      <c r="M105" s="64">
        <v>0</v>
      </c>
      <c r="N105" s="41" t="s">
        <v>1155</v>
      </c>
      <c r="O105" s="41" t="s">
        <v>1452</v>
      </c>
      <c r="P105" s="41" t="s">
        <v>1236</v>
      </c>
      <c r="Q105" s="41" t="s">
        <v>1238</v>
      </c>
      <c r="R105" s="41" t="s">
        <v>1445</v>
      </c>
      <c r="S105" s="41" t="s">
        <v>1225</v>
      </c>
      <c r="T105" s="37"/>
      <c r="U105" s="37"/>
    </row>
    <row r="106" spans="2:21" ht="72">
      <c r="B106" s="40" t="s">
        <v>1622</v>
      </c>
      <c r="C106" s="40"/>
      <c r="D106" s="27" t="s">
        <v>1451</v>
      </c>
      <c r="E106" s="40" t="s">
        <v>1442</v>
      </c>
      <c r="F106" s="32" t="s">
        <v>1453</v>
      </c>
      <c r="G106" s="30">
        <v>0.4</v>
      </c>
      <c r="H106" s="42">
        <v>44287</v>
      </c>
      <c r="I106" s="42">
        <v>44469</v>
      </c>
      <c r="J106" s="41">
        <v>0</v>
      </c>
      <c r="K106" s="41">
        <v>0.5</v>
      </c>
      <c r="L106" s="41">
        <v>1</v>
      </c>
      <c r="M106" s="64">
        <v>0</v>
      </c>
      <c r="N106" s="41" t="s">
        <v>1155</v>
      </c>
      <c r="O106" s="41" t="s">
        <v>1454</v>
      </c>
      <c r="P106" s="41" t="s">
        <v>1236</v>
      </c>
      <c r="Q106" s="41" t="s">
        <v>1238</v>
      </c>
      <c r="R106" s="41" t="s">
        <v>1445</v>
      </c>
      <c r="S106" s="41" t="s">
        <v>1225</v>
      </c>
      <c r="T106" s="37"/>
      <c r="U106" s="37"/>
    </row>
    <row r="107" spans="2:21" ht="72">
      <c r="B107" s="40" t="s">
        <v>1622</v>
      </c>
      <c r="C107" s="40"/>
      <c r="D107" s="27" t="s">
        <v>1451</v>
      </c>
      <c r="E107" s="40" t="s">
        <v>1442</v>
      </c>
      <c r="F107" s="32" t="s">
        <v>1455</v>
      </c>
      <c r="G107" s="30">
        <v>0.4</v>
      </c>
      <c r="H107" s="42">
        <v>44470</v>
      </c>
      <c r="I107" s="42">
        <v>44560</v>
      </c>
      <c r="J107" s="41">
        <v>0</v>
      </c>
      <c r="K107" s="41">
        <v>0</v>
      </c>
      <c r="L107" s="41">
        <v>0</v>
      </c>
      <c r="M107" s="64">
        <v>1</v>
      </c>
      <c r="N107" s="41" t="s">
        <v>1155</v>
      </c>
      <c r="O107" s="41" t="s">
        <v>1454</v>
      </c>
      <c r="P107" s="41" t="s">
        <v>1236</v>
      </c>
      <c r="Q107" s="41" t="s">
        <v>1238</v>
      </c>
      <c r="R107" s="41" t="s">
        <v>1445</v>
      </c>
      <c r="S107" s="41" t="s">
        <v>1225</v>
      </c>
      <c r="T107" s="37"/>
      <c r="U107" s="37"/>
    </row>
    <row r="108" spans="2:21" ht="60">
      <c r="B108" s="40" t="s">
        <v>1622</v>
      </c>
      <c r="C108" s="40"/>
      <c r="D108" s="27" t="s">
        <v>1456</v>
      </c>
      <c r="E108" s="40" t="s">
        <v>1442</v>
      </c>
      <c r="F108" s="32" t="s">
        <v>1457</v>
      </c>
      <c r="G108" s="30">
        <v>0.25</v>
      </c>
      <c r="H108" s="42">
        <v>44200</v>
      </c>
      <c r="I108" s="42">
        <v>44286</v>
      </c>
      <c r="J108" s="41">
        <v>1</v>
      </c>
      <c r="K108" s="41">
        <v>0</v>
      </c>
      <c r="L108" s="41">
        <v>0</v>
      </c>
      <c r="M108" s="64">
        <v>0</v>
      </c>
      <c r="N108" s="41" t="s">
        <v>1181</v>
      </c>
      <c r="O108" s="41" t="s">
        <v>1458</v>
      </c>
      <c r="P108" s="41" t="s">
        <v>1236</v>
      </c>
      <c r="Q108" s="41" t="s">
        <v>1238</v>
      </c>
      <c r="R108" s="41" t="s">
        <v>1405</v>
      </c>
      <c r="S108" s="41" t="s">
        <v>1225</v>
      </c>
      <c r="T108" s="37"/>
      <c r="U108" s="37"/>
    </row>
    <row r="109" spans="2:21" ht="60">
      <c r="B109" s="40" t="s">
        <v>1622</v>
      </c>
      <c r="C109" s="40"/>
      <c r="D109" s="27" t="s">
        <v>1456</v>
      </c>
      <c r="E109" s="40" t="s">
        <v>1442</v>
      </c>
      <c r="F109" s="32" t="s">
        <v>1459</v>
      </c>
      <c r="G109" s="30">
        <v>0.25</v>
      </c>
      <c r="H109" s="42">
        <v>44287</v>
      </c>
      <c r="I109" s="42" t="s">
        <v>1362</v>
      </c>
      <c r="J109" s="41">
        <v>0</v>
      </c>
      <c r="K109" s="41">
        <v>1</v>
      </c>
      <c r="L109" s="41">
        <v>0</v>
      </c>
      <c r="M109" s="64">
        <v>0</v>
      </c>
      <c r="N109" s="41" t="s">
        <v>1181</v>
      </c>
      <c r="O109" s="41" t="s">
        <v>1458</v>
      </c>
      <c r="P109" s="41" t="s">
        <v>1236</v>
      </c>
      <c r="Q109" s="41" t="s">
        <v>1238</v>
      </c>
      <c r="R109" s="41" t="s">
        <v>1405</v>
      </c>
      <c r="S109" s="41" t="s">
        <v>1225</v>
      </c>
      <c r="T109" s="37"/>
      <c r="U109" s="37"/>
    </row>
    <row r="110" spans="2:21" ht="60">
      <c r="B110" s="40" t="s">
        <v>1622</v>
      </c>
      <c r="C110" s="40"/>
      <c r="D110" s="27" t="s">
        <v>1456</v>
      </c>
      <c r="E110" s="40" t="s">
        <v>1442</v>
      </c>
      <c r="F110" s="32" t="s">
        <v>1460</v>
      </c>
      <c r="G110" s="30">
        <v>0.25</v>
      </c>
      <c r="H110" s="42">
        <v>44317</v>
      </c>
      <c r="I110" s="42">
        <v>44500</v>
      </c>
      <c r="J110" s="41">
        <v>0</v>
      </c>
      <c r="K110" s="41">
        <v>0.33</v>
      </c>
      <c r="L110" s="41">
        <v>0.83</v>
      </c>
      <c r="M110" s="64">
        <v>1</v>
      </c>
      <c r="N110" s="41" t="s">
        <v>1181</v>
      </c>
      <c r="O110" s="41" t="s">
        <v>1458</v>
      </c>
      <c r="P110" s="41" t="s">
        <v>1236</v>
      </c>
      <c r="Q110" s="41" t="s">
        <v>1238</v>
      </c>
      <c r="R110" s="41" t="s">
        <v>1405</v>
      </c>
      <c r="S110" s="41" t="s">
        <v>1225</v>
      </c>
      <c r="T110" s="37"/>
      <c r="U110" s="37"/>
    </row>
    <row r="111" spans="2:21" ht="60">
      <c r="B111" s="40" t="s">
        <v>1622</v>
      </c>
      <c r="C111" s="40"/>
      <c r="D111" s="27" t="s">
        <v>1456</v>
      </c>
      <c r="E111" s="40" t="s">
        <v>1442</v>
      </c>
      <c r="F111" s="32" t="s">
        <v>1461</v>
      </c>
      <c r="G111" s="30">
        <v>0.25</v>
      </c>
      <c r="H111" s="42">
        <v>44501</v>
      </c>
      <c r="I111" s="42">
        <v>44560</v>
      </c>
      <c r="J111" s="41">
        <v>0</v>
      </c>
      <c r="K111" s="41">
        <v>0</v>
      </c>
      <c r="L111" s="41">
        <v>0</v>
      </c>
      <c r="M111" s="64">
        <v>1</v>
      </c>
      <c r="N111" s="41" t="s">
        <v>1181</v>
      </c>
      <c r="O111" s="41" t="s">
        <v>1458</v>
      </c>
      <c r="P111" s="41" t="s">
        <v>1236</v>
      </c>
      <c r="Q111" s="41" t="s">
        <v>1238</v>
      </c>
      <c r="R111" s="41" t="s">
        <v>1405</v>
      </c>
      <c r="S111" s="41" t="s">
        <v>1225</v>
      </c>
      <c r="T111" s="37"/>
      <c r="U111" s="37"/>
    </row>
    <row r="112" spans="2:21" ht="84">
      <c r="B112" s="40" t="s">
        <v>1622</v>
      </c>
      <c r="C112" s="40"/>
      <c r="D112" s="27" t="s">
        <v>1462</v>
      </c>
      <c r="E112" s="40" t="s">
        <v>1442</v>
      </c>
      <c r="F112" s="32" t="s">
        <v>1443</v>
      </c>
      <c r="G112" s="30">
        <v>0.1</v>
      </c>
      <c r="H112" s="42">
        <v>44228</v>
      </c>
      <c r="I112" s="42">
        <v>44286</v>
      </c>
      <c r="J112" s="41">
        <v>1</v>
      </c>
      <c r="K112" s="41">
        <v>0</v>
      </c>
      <c r="L112" s="41">
        <v>0</v>
      </c>
      <c r="M112" s="64">
        <v>0</v>
      </c>
      <c r="N112" s="41" t="s">
        <v>1166</v>
      </c>
      <c r="O112" s="65" t="s">
        <v>1463</v>
      </c>
      <c r="P112" s="41" t="s">
        <v>1236</v>
      </c>
      <c r="Q112" s="41" t="s">
        <v>1238</v>
      </c>
      <c r="R112" s="41" t="s">
        <v>1405</v>
      </c>
      <c r="S112" s="41" t="s">
        <v>1225</v>
      </c>
      <c r="T112" s="37"/>
      <c r="U112" s="37"/>
    </row>
    <row r="113" spans="2:21" ht="84">
      <c r="B113" s="40" t="s">
        <v>1622</v>
      </c>
      <c r="C113" s="40"/>
      <c r="D113" s="27" t="s">
        <v>1462</v>
      </c>
      <c r="E113" s="40" t="s">
        <v>1442</v>
      </c>
      <c r="F113" s="32" t="s">
        <v>1464</v>
      </c>
      <c r="G113" s="30">
        <v>0.45</v>
      </c>
      <c r="H113" s="42">
        <v>44287</v>
      </c>
      <c r="I113" s="42">
        <v>44469</v>
      </c>
      <c r="J113" s="41">
        <v>0</v>
      </c>
      <c r="K113" s="41">
        <v>0.33329999999999999</v>
      </c>
      <c r="L113" s="41">
        <v>1</v>
      </c>
      <c r="M113" s="64">
        <v>0</v>
      </c>
      <c r="N113" s="41" t="s">
        <v>1166</v>
      </c>
      <c r="O113" s="65" t="s">
        <v>1463</v>
      </c>
      <c r="P113" s="41" t="s">
        <v>1236</v>
      </c>
      <c r="Q113" s="41" t="s">
        <v>1238</v>
      </c>
      <c r="R113" s="41" t="s">
        <v>1405</v>
      </c>
      <c r="S113" s="41" t="s">
        <v>1225</v>
      </c>
      <c r="T113" s="37"/>
      <c r="U113" s="37"/>
    </row>
    <row r="114" spans="2:21" ht="84">
      <c r="B114" s="40" t="s">
        <v>1622</v>
      </c>
      <c r="C114" s="40"/>
      <c r="D114" s="27" t="s">
        <v>1462</v>
      </c>
      <c r="E114" s="40" t="s">
        <v>1442</v>
      </c>
      <c r="F114" s="32" t="s">
        <v>1465</v>
      </c>
      <c r="G114" s="30">
        <v>0.45</v>
      </c>
      <c r="H114" s="42">
        <v>44470</v>
      </c>
      <c r="I114" s="42">
        <v>44560</v>
      </c>
      <c r="J114" s="41">
        <v>0</v>
      </c>
      <c r="K114" s="41">
        <v>0</v>
      </c>
      <c r="L114" s="41">
        <v>0</v>
      </c>
      <c r="M114" s="64">
        <v>1</v>
      </c>
      <c r="N114" s="41" t="s">
        <v>1166</v>
      </c>
      <c r="O114" s="65" t="s">
        <v>1463</v>
      </c>
      <c r="P114" s="41" t="s">
        <v>1236</v>
      </c>
      <c r="Q114" s="41" t="s">
        <v>1238</v>
      </c>
      <c r="R114" s="41" t="s">
        <v>1405</v>
      </c>
      <c r="S114" s="41" t="s">
        <v>1225</v>
      </c>
      <c r="T114" s="37"/>
      <c r="U114" s="37"/>
    </row>
    <row r="115" spans="2:21" ht="72">
      <c r="B115" s="40" t="s">
        <v>1622</v>
      </c>
      <c r="C115" s="40"/>
      <c r="D115" s="27" t="s">
        <v>1466</v>
      </c>
      <c r="E115" s="40" t="s">
        <v>1442</v>
      </c>
      <c r="F115" s="32" t="s">
        <v>1467</v>
      </c>
      <c r="G115" s="30">
        <v>0.25</v>
      </c>
      <c r="H115" s="42">
        <v>44214</v>
      </c>
      <c r="I115" s="42">
        <v>44255</v>
      </c>
      <c r="J115" s="41">
        <v>1</v>
      </c>
      <c r="K115" s="41">
        <v>0</v>
      </c>
      <c r="L115" s="41">
        <v>0</v>
      </c>
      <c r="M115" s="64">
        <v>0</v>
      </c>
      <c r="N115" s="41" t="s">
        <v>1166</v>
      </c>
      <c r="O115" s="32" t="s">
        <v>1468</v>
      </c>
      <c r="P115" s="41" t="s">
        <v>1236</v>
      </c>
      <c r="Q115" s="41" t="s">
        <v>1238</v>
      </c>
      <c r="R115" s="41" t="s">
        <v>1405</v>
      </c>
      <c r="S115" s="41" t="s">
        <v>1225</v>
      </c>
      <c r="T115" s="37"/>
      <c r="U115" s="37"/>
    </row>
    <row r="116" spans="2:21" ht="72">
      <c r="B116" s="40" t="s">
        <v>1622</v>
      </c>
      <c r="C116" s="40"/>
      <c r="D116" s="27" t="s">
        <v>1466</v>
      </c>
      <c r="E116" s="40" t="s">
        <v>1442</v>
      </c>
      <c r="F116" s="32" t="s">
        <v>1469</v>
      </c>
      <c r="G116" s="30">
        <v>0.3</v>
      </c>
      <c r="H116" s="42">
        <v>44256</v>
      </c>
      <c r="I116" s="42">
        <v>44286</v>
      </c>
      <c r="J116" s="41">
        <v>1</v>
      </c>
      <c r="K116" s="41">
        <v>0</v>
      </c>
      <c r="L116" s="41">
        <v>0</v>
      </c>
      <c r="M116" s="64">
        <v>0</v>
      </c>
      <c r="N116" s="41" t="s">
        <v>1166</v>
      </c>
      <c r="O116" s="32" t="s">
        <v>1468</v>
      </c>
      <c r="P116" s="41" t="s">
        <v>1236</v>
      </c>
      <c r="Q116" s="41" t="s">
        <v>1238</v>
      </c>
      <c r="R116" s="41" t="s">
        <v>1405</v>
      </c>
      <c r="S116" s="41" t="s">
        <v>1225</v>
      </c>
      <c r="T116" s="37"/>
      <c r="U116" s="37"/>
    </row>
    <row r="117" spans="2:21" ht="72">
      <c r="B117" s="40" t="s">
        <v>1622</v>
      </c>
      <c r="C117" s="40"/>
      <c r="D117" s="27" t="s">
        <v>1466</v>
      </c>
      <c r="E117" s="40" t="s">
        <v>1442</v>
      </c>
      <c r="F117" s="32" t="s">
        <v>1470</v>
      </c>
      <c r="G117" s="30">
        <v>0.45</v>
      </c>
      <c r="H117" s="42">
        <v>44287</v>
      </c>
      <c r="I117" s="42">
        <v>44377</v>
      </c>
      <c r="J117" s="41">
        <v>0</v>
      </c>
      <c r="K117" s="41">
        <v>1</v>
      </c>
      <c r="L117" s="41">
        <v>0</v>
      </c>
      <c r="M117" s="64">
        <v>0</v>
      </c>
      <c r="N117" s="41" t="s">
        <v>1166</v>
      </c>
      <c r="O117" s="32" t="s">
        <v>1468</v>
      </c>
      <c r="P117" s="41" t="s">
        <v>1236</v>
      </c>
      <c r="Q117" s="41" t="s">
        <v>1238</v>
      </c>
      <c r="R117" s="41" t="s">
        <v>1405</v>
      </c>
      <c r="S117" s="41" t="s">
        <v>1225</v>
      </c>
      <c r="T117" s="37"/>
      <c r="U117" s="37"/>
    </row>
    <row r="118" spans="2:21" ht="84">
      <c r="B118" s="40" t="s">
        <v>107</v>
      </c>
      <c r="C118" s="40"/>
      <c r="D118" s="27" t="s">
        <v>1548</v>
      </c>
      <c r="E118" s="40" t="s">
        <v>1549</v>
      </c>
      <c r="F118" s="32" t="s">
        <v>2020</v>
      </c>
      <c r="G118" s="30">
        <v>0.5</v>
      </c>
      <c r="H118" s="42">
        <v>44197</v>
      </c>
      <c r="I118" s="42" t="s">
        <v>1550</v>
      </c>
      <c r="J118" s="41">
        <v>0.125</v>
      </c>
      <c r="K118" s="41">
        <v>0.46</v>
      </c>
      <c r="L118" s="41">
        <v>0.86</v>
      </c>
      <c r="M118" s="64">
        <v>1</v>
      </c>
      <c r="N118" s="41" t="s">
        <v>1151</v>
      </c>
      <c r="O118" s="32" t="s">
        <v>2021</v>
      </c>
      <c r="P118" s="41" t="s">
        <v>1227</v>
      </c>
      <c r="Q118" s="41" t="s">
        <v>1238</v>
      </c>
      <c r="R118" s="41" t="s">
        <v>1551</v>
      </c>
      <c r="S118" s="41" t="s">
        <v>1225</v>
      </c>
      <c r="T118" s="37"/>
      <c r="U118" s="37"/>
    </row>
    <row r="119" spans="2:21" ht="84">
      <c r="B119" s="40" t="s">
        <v>107</v>
      </c>
      <c r="C119" s="40"/>
      <c r="D119" s="27" t="s">
        <v>1548</v>
      </c>
      <c r="E119" s="40" t="s">
        <v>1356</v>
      </c>
      <c r="F119" s="32" t="s">
        <v>1552</v>
      </c>
      <c r="G119" s="30">
        <v>0.5</v>
      </c>
      <c r="H119" s="42">
        <v>44197</v>
      </c>
      <c r="I119" s="42" t="s">
        <v>1550</v>
      </c>
      <c r="J119" s="41">
        <v>0.28125</v>
      </c>
      <c r="K119" s="41">
        <v>0.56000000000000005</v>
      </c>
      <c r="L119" s="41">
        <v>0.91</v>
      </c>
      <c r="M119" s="64">
        <v>1</v>
      </c>
      <c r="N119" s="41" t="s">
        <v>1151</v>
      </c>
      <c r="O119" s="32" t="s">
        <v>2021</v>
      </c>
      <c r="P119" s="41" t="s">
        <v>1227</v>
      </c>
      <c r="Q119" s="41" t="s">
        <v>1238</v>
      </c>
      <c r="R119" s="41" t="s">
        <v>1551</v>
      </c>
      <c r="S119" s="41" t="s">
        <v>1225</v>
      </c>
      <c r="T119" s="37"/>
      <c r="U119" s="37"/>
    </row>
    <row r="120" spans="2:21" ht="60">
      <c r="B120" s="40" t="s">
        <v>107</v>
      </c>
      <c r="C120" s="40"/>
      <c r="D120" s="27" t="s">
        <v>1553</v>
      </c>
      <c r="E120" s="40" t="s">
        <v>1554</v>
      </c>
      <c r="F120" s="32" t="s">
        <v>1555</v>
      </c>
      <c r="G120" s="30">
        <v>0.17</v>
      </c>
      <c r="H120" s="42">
        <v>44197</v>
      </c>
      <c r="I120" s="42" t="s">
        <v>1550</v>
      </c>
      <c r="J120" s="41">
        <v>0.25</v>
      </c>
      <c r="K120" s="41">
        <v>0.5</v>
      </c>
      <c r="L120" s="41">
        <v>0.75</v>
      </c>
      <c r="M120" s="64">
        <v>1</v>
      </c>
      <c r="N120" s="41" t="s">
        <v>1151</v>
      </c>
      <c r="O120" s="32" t="s">
        <v>1556</v>
      </c>
      <c r="P120" s="41" t="s">
        <v>1227</v>
      </c>
      <c r="Q120" s="41" t="s">
        <v>1238</v>
      </c>
      <c r="R120" s="41" t="s">
        <v>1551</v>
      </c>
      <c r="S120" s="41" t="s">
        <v>1225</v>
      </c>
      <c r="T120" s="37"/>
      <c r="U120" s="37"/>
    </row>
    <row r="121" spans="2:21" ht="60">
      <c r="B121" s="40" t="s">
        <v>107</v>
      </c>
      <c r="C121" s="40"/>
      <c r="D121" s="27" t="s">
        <v>1553</v>
      </c>
      <c r="E121" s="40" t="s">
        <v>1554</v>
      </c>
      <c r="F121" s="32" t="s">
        <v>1557</v>
      </c>
      <c r="G121" s="30">
        <v>0.17</v>
      </c>
      <c r="H121" s="42">
        <v>44197</v>
      </c>
      <c r="I121" s="42" t="s">
        <v>1550</v>
      </c>
      <c r="J121" s="41">
        <v>0.25</v>
      </c>
      <c r="K121" s="41">
        <v>0.5</v>
      </c>
      <c r="L121" s="41">
        <v>0.75</v>
      </c>
      <c r="M121" s="64">
        <v>1</v>
      </c>
      <c r="N121" s="41" t="s">
        <v>1151</v>
      </c>
      <c r="O121" s="32" t="s">
        <v>1556</v>
      </c>
      <c r="P121" s="41" t="s">
        <v>1227</v>
      </c>
      <c r="Q121" s="41" t="s">
        <v>1238</v>
      </c>
      <c r="R121" s="41" t="s">
        <v>1551</v>
      </c>
      <c r="S121" s="41" t="s">
        <v>1225</v>
      </c>
      <c r="T121" s="37"/>
      <c r="U121" s="37"/>
    </row>
    <row r="122" spans="2:21" ht="60">
      <c r="B122" s="40" t="s">
        <v>107</v>
      </c>
      <c r="C122" s="40"/>
      <c r="D122" s="27" t="s">
        <v>1553</v>
      </c>
      <c r="E122" s="40" t="s">
        <v>1554</v>
      </c>
      <c r="F122" s="32" t="s">
        <v>1558</v>
      </c>
      <c r="G122" s="30">
        <v>0.17</v>
      </c>
      <c r="H122" s="42">
        <v>44197</v>
      </c>
      <c r="I122" s="42" t="s">
        <v>1550</v>
      </c>
      <c r="J122" s="41">
        <v>0.25</v>
      </c>
      <c r="K122" s="41">
        <v>0.5</v>
      </c>
      <c r="L122" s="41">
        <v>0.75</v>
      </c>
      <c r="M122" s="64">
        <v>1</v>
      </c>
      <c r="N122" s="41" t="s">
        <v>1151</v>
      </c>
      <c r="O122" s="32" t="s">
        <v>1556</v>
      </c>
      <c r="P122" s="41" t="s">
        <v>1227</v>
      </c>
      <c r="Q122" s="41" t="s">
        <v>1238</v>
      </c>
      <c r="R122" s="41" t="s">
        <v>1551</v>
      </c>
      <c r="S122" s="41" t="s">
        <v>1225</v>
      </c>
      <c r="T122" s="37"/>
      <c r="U122" s="37"/>
    </row>
    <row r="123" spans="2:21" ht="60">
      <c r="B123" s="40" t="s">
        <v>107</v>
      </c>
      <c r="C123" s="40"/>
      <c r="D123" s="27" t="s">
        <v>1553</v>
      </c>
      <c r="E123" s="40" t="s">
        <v>1554</v>
      </c>
      <c r="F123" s="32" t="s">
        <v>1559</v>
      </c>
      <c r="G123" s="30">
        <v>0.17</v>
      </c>
      <c r="H123" s="42">
        <v>44197</v>
      </c>
      <c r="I123" s="42" t="s">
        <v>1550</v>
      </c>
      <c r="J123" s="41">
        <v>0.25</v>
      </c>
      <c r="K123" s="41">
        <v>0.5</v>
      </c>
      <c r="L123" s="41">
        <v>0.75</v>
      </c>
      <c r="M123" s="64">
        <v>1</v>
      </c>
      <c r="N123" s="41" t="s">
        <v>1151</v>
      </c>
      <c r="O123" s="32" t="s">
        <v>1556</v>
      </c>
      <c r="P123" s="41" t="s">
        <v>1227</v>
      </c>
      <c r="Q123" s="41" t="s">
        <v>1238</v>
      </c>
      <c r="R123" s="41" t="s">
        <v>1551</v>
      </c>
      <c r="S123" s="41" t="s">
        <v>1225</v>
      </c>
      <c r="T123" s="37"/>
      <c r="U123" s="37"/>
    </row>
    <row r="124" spans="2:21" ht="60">
      <c r="B124" s="40" t="s">
        <v>107</v>
      </c>
      <c r="C124" s="40"/>
      <c r="D124" s="27" t="s">
        <v>1553</v>
      </c>
      <c r="E124" s="40" t="s">
        <v>1554</v>
      </c>
      <c r="F124" s="32" t="s">
        <v>2022</v>
      </c>
      <c r="G124" s="30">
        <v>0.17</v>
      </c>
      <c r="H124" s="42">
        <v>44197</v>
      </c>
      <c r="I124" s="42" t="s">
        <v>1550</v>
      </c>
      <c r="J124" s="41">
        <v>0.25</v>
      </c>
      <c r="K124" s="41">
        <v>0.5</v>
      </c>
      <c r="L124" s="41">
        <v>0.75</v>
      </c>
      <c r="M124" s="64">
        <v>1</v>
      </c>
      <c r="N124" s="41" t="s">
        <v>1151</v>
      </c>
      <c r="O124" s="32" t="s">
        <v>1556</v>
      </c>
      <c r="P124" s="41" t="s">
        <v>1227</v>
      </c>
      <c r="Q124" s="41" t="s">
        <v>1238</v>
      </c>
      <c r="R124" s="41" t="s">
        <v>1551</v>
      </c>
      <c r="S124" s="41" t="s">
        <v>1225</v>
      </c>
      <c r="T124" s="37"/>
      <c r="U124" s="37"/>
    </row>
    <row r="125" spans="2:21" ht="60">
      <c r="B125" s="40" t="s">
        <v>107</v>
      </c>
      <c r="C125" s="40"/>
      <c r="D125" s="27" t="s">
        <v>1553</v>
      </c>
      <c r="E125" s="40" t="s">
        <v>1554</v>
      </c>
      <c r="F125" s="32" t="s">
        <v>1560</v>
      </c>
      <c r="G125" s="30">
        <v>0.15</v>
      </c>
      <c r="H125" s="42">
        <v>44197</v>
      </c>
      <c r="I125" s="42" t="s">
        <v>1550</v>
      </c>
      <c r="J125" s="41">
        <v>0.25</v>
      </c>
      <c r="K125" s="41">
        <v>0.5</v>
      </c>
      <c r="L125" s="41">
        <v>0.75</v>
      </c>
      <c r="M125" s="64">
        <v>1</v>
      </c>
      <c r="N125" s="41" t="s">
        <v>1151</v>
      </c>
      <c r="O125" s="32" t="s">
        <v>1556</v>
      </c>
      <c r="P125" s="41" t="s">
        <v>1227</v>
      </c>
      <c r="Q125" s="41" t="s">
        <v>1238</v>
      </c>
      <c r="R125" s="41" t="s">
        <v>1551</v>
      </c>
      <c r="S125" s="41" t="s">
        <v>1225</v>
      </c>
      <c r="T125" s="37"/>
      <c r="U125" s="37"/>
    </row>
    <row r="126" spans="2:21" ht="60">
      <c r="B126" s="40" t="s">
        <v>107</v>
      </c>
      <c r="C126" s="40"/>
      <c r="D126" s="27" t="s">
        <v>1561</v>
      </c>
      <c r="E126" s="40" t="s">
        <v>1554</v>
      </c>
      <c r="F126" s="32" t="s">
        <v>1562</v>
      </c>
      <c r="G126" s="30">
        <v>1</v>
      </c>
      <c r="H126" s="42">
        <v>44197</v>
      </c>
      <c r="I126" s="42" t="s">
        <v>1550</v>
      </c>
      <c r="J126" s="41">
        <v>0.25</v>
      </c>
      <c r="K126" s="41">
        <v>0.5</v>
      </c>
      <c r="L126" s="41">
        <v>0.75</v>
      </c>
      <c r="M126" s="64">
        <v>1</v>
      </c>
      <c r="N126" s="41" t="s">
        <v>1151</v>
      </c>
      <c r="O126" s="32" t="s">
        <v>1556</v>
      </c>
      <c r="P126" s="41" t="s">
        <v>1227</v>
      </c>
      <c r="Q126" s="41" t="s">
        <v>1238</v>
      </c>
      <c r="R126" s="41" t="s">
        <v>1551</v>
      </c>
      <c r="S126" s="41" t="s">
        <v>1225</v>
      </c>
      <c r="T126" s="37"/>
      <c r="U126" s="37"/>
    </row>
    <row r="127" spans="2:21" ht="60">
      <c r="B127" s="40" t="s">
        <v>107</v>
      </c>
      <c r="C127" s="40"/>
      <c r="D127" s="27" t="s">
        <v>2023</v>
      </c>
      <c r="E127" s="40" t="s">
        <v>1554</v>
      </c>
      <c r="F127" s="32" t="s">
        <v>1563</v>
      </c>
      <c r="G127" s="30">
        <v>1</v>
      </c>
      <c r="H127" s="42">
        <v>44197</v>
      </c>
      <c r="I127" s="42" t="s">
        <v>1550</v>
      </c>
      <c r="J127" s="41">
        <v>0.25</v>
      </c>
      <c r="K127" s="41">
        <v>0.5</v>
      </c>
      <c r="L127" s="41">
        <v>0.75</v>
      </c>
      <c r="M127" s="64">
        <v>1</v>
      </c>
      <c r="N127" s="41" t="s">
        <v>1151</v>
      </c>
      <c r="O127" s="32" t="s">
        <v>1556</v>
      </c>
      <c r="P127" s="41" t="s">
        <v>1227</v>
      </c>
      <c r="Q127" s="41" t="s">
        <v>1238</v>
      </c>
      <c r="R127" s="41" t="s">
        <v>1551</v>
      </c>
      <c r="S127" s="41" t="s">
        <v>1225</v>
      </c>
      <c r="T127" s="37"/>
      <c r="U127" s="37"/>
    </row>
    <row r="128" spans="2:21" ht="60">
      <c r="B128" s="40" t="s">
        <v>107</v>
      </c>
      <c r="C128" s="40"/>
      <c r="D128" s="27" t="s">
        <v>1564</v>
      </c>
      <c r="E128" s="40" t="s">
        <v>1554</v>
      </c>
      <c r="F128" s="32" t="s">
        <v>1565</v>
      </c>
      <c r="G128" s="30">
        <v>0.5</v>
      </c>
      <c r="H128" s="42">
        <v>44197</v>
      </c>
      <c r="I128" s="42" t="s">
        <v>1550</v>
      </c>
      <c r="J128" s="41">
        <v>0.25</v>
      </c>
      <c r="K128" s="41">
        <v>0.5</v>
      </c>
      <c r="L128" s="41">
        <v>0.75</v>
      </c>
      <c r="M128" s="64">
        <v>1</v>
      </c>
      <c r="N128" s="41" t="s">
        <v>1151</v>
      </c>
      <c r="O128" s="32" t="s">
        <v>1556</v>
      </c>
      <c r="P128" s="41" t="s">
        <v>1227</v>
      </c>
      <c r="Q128" s="41" t="s">
        <v>1238</v>
      </c>
      <c r="R128" s="41" t="s">
        <v>1551</v>
      </c>
      <c r="S128" s="41" t="s">
        <v>1225</v>
      </c>
      <c r="T128" s="37"/>
      <c r="U128" s="37"/>
    </row>
    <row r="129" spans="2:21" ht="60">
      <c r="B129" s="40" t="s">
        <v>107</v>
      </c>
      <c r="C129" s="40"/>
      <c r="D129" s="27" t="s">
        <v>1564</v>
      </c>
      <c r="E129" s="40" t="s">
        <v>1554</v>
      </c>
      <c r="F129" s="32" t="s">
        <v>1566</v>
      </c>
      <c r="G129" s="30">
        <v>0.5</v>
      </c>
      <c r="H129" s="42">
        <v>44197</v>
      </c>
      <c r="I129" s="42" t="s">
        <v>1550</v>
      </c>
      <c r="J129" s="41">
        <v>0.1</v>
      </c>
      <c r="K129" s="41">
        <v>0.3</v>
      </c>
      <c r="L129" s="41">
        <v>0.6</v>
      </c>
      <c r="M129" s="64">
        <v>1</v>
      </c>
      <c r="N129" s="41" t="s">
        <v>1151</v>
      </c>
      <c r="O129" s="32" t="s">
        <v>1556</v>
      </c>
      <c r="P129" s="41" t="s">
        <v>1227</v>
      </c>
      <c r="Q129" s="41" t="s">
        <v>1238</v>
      </c>
      <c r="R129" s="41" t="s">
        <v>1551</v>
      </c>
      <c r="S129" s="41" t="s">
        <v>1225</v>
      </c>
      <c r="T129" s="37"/>
      <c r="U129" s="37"/>
    </row>
    <row r="130" spans="2:21" ht="60">
      <c r="B130" s="40" t="s">
        <v>107</v>
      </c>
      <c r="C130" s="40"/>
      <c r="D130" s="27" t="s">
        <v>1567</v>
      </c>
      <c r="E130" s="40" t="s">
        <v>1554</v>
      </c>
      <c r="F130" s="32" t="s">
        <v>2024</v>
      </c>
      <c r="G130" s="30">
        <v>0.5</v>
      </c>
      <c r="H130" s="42">
        <v>44197</v>
      </c>
      <c r="I130" s="42" t="s">
        <v>1550</v>
      </c>
      <c r="J130" s="41">
        <v>0.25</v>
      </c>
      <c r="K130" s="41">
        <v>0.5</v>
      </c>
      <c r="L130" s="41">
        <v>0.75</v>
      </c>
      <c r="M130" s="64">
        <v>1</v>
      </c>
      <c r="N130" s="41" t="s">
        <v>1151</v>
      </c>
      <c r="O130" s="32" t="s">
        <v>1556</v>
      </c>
      <c r="P130" s="41" t="s">
        <v>1227</v>
      </c>
      <c r="Q130" s="41" t="s">
        <v>1238</v>
      </c>
      <c r="R130" s="41" t="s">
        <v>1551</v>
      </c>
      <c r="S130" s="41" t="s">
        <v>1225</v>
      </c>
      <c r="T130" s="37"/>
      <c r="U130" s="37"/>
    </row>
    <row r="131" spans="2:21" ht="60">
      <c r="B131" s="40" t="s">
        <v>107</v>
      </c>
      <c r="C131" s="40"/>
      <c r="D131" s="27" t="s">
        <v>1567</v>
      </c>
      <c r="E131" s="40" t="s">
        <v>1554</v>
      </c>
      <c r="F131" s="32" t="s">
        <v>1568</v>
      </c>
      <c r="G131" s="30">
        <v>0.5</v>
      </c>
      <c r="H131" s="42">
        <v>44197</v>
      </c>
      <c r="I131" s="42" t="s">
        <v>1550</v>
      </c>
      <c r="J131" s="41">
        <v>0.25</v>
      </c>
      <c r="K131" s="41">
        <v>0.5</v>
      </c>
      <c r="L131" s="41">
        <v>0.75</v>
      </c>
      <c r="M131" s="64">
        <v>1</v>
      </c>
      <c r="N131" s="41" t="s">
        <v>1151</v>
      </c>
      <c r="O131" s="32" t="s">
        <v>1556</v>
      </c>
      <c r="P131" s="41" t="s">
        <v>1227</v>
      </c>
      <c r="Q131" s="41" t="s">
        <v>1238</v>
      </c>
      <c r="R131" s="41" t="s">
        <v>1551</v>
      </c>
      <c r="S131" s="41" t="s">
        <v>1225</v>
      </c>
      <c r="T131" s="37"/>
      <c r="U131" s="37"/>
    </row>
    <row r="132" spans="2:21" ht="48">
      <c r="B132" s="40" t="s">
        <v>329</v>
      </c>
      <c r="C132" s="40"/>
      <c r="D132" s="27" t="s">
        <v>1471</v>
      </c>
      <c r="E132" s="40" t="s">
        <v>1472</v>
      </c>
      <c r="F132" s="32" t="s">
        <v>1473</v>
      </c>
      <c r="G132" s="41">
        <v>0.25</v>
      </c>
      <c r="H132" s="42">
        <v>44200</v>
      </c>
      <c r="I132" s="42">
        <v>44285</v>
      </c>
      <c r="J132" s="41">
        <v>1</v>
      </c>
      <c r="K132" s="41">
        <v>0</v>
      </c>
      <c r="L132" s="41">
        <v>0</v>
      </c>
      <c r="M132" s="64">
        <v>0</v>
      </c>
      <c r="N132" s="41" t="s">
        <v>1166</v>
      </c>
      <c r="O132" s="41" t="s">
        <v>1474</v>
      </c>
      <c r="P132" s="41" t="s">
        <v>1229</v>
      </c>
      <c r="Q132" s="41" t="s">
        <v>1236</v>
      </c>
      <c r="R132" s="41" t="s">
        <v>1405</v>
      </c>
      <c r="S132" s="41" t="s">
        <v>1225</v>
      </c>
      <c r="T132" s="37"/>
      <c r="U132" s="37"/>
    </row>
    <row r="133" spans="2:21" ht="48">
      <c r="B133" s="40" t="s">
        <v>329</v>
      </c>
      <c r="C133" s="40"/>
      <c r="D133" s="27" t="s">
        <v>1471</v>
      </c>
      <c r="E133" s="40" t="s">
        <v>1472</v>
      </c>
      <c r="F133" s="32" t="s">
        <v>1475</v>
      </c>
      <c r="G133" s="41">
        <v>0.25</v>
      </c>
      <c r="H133" s="42">
        <v>44287</v>
      </c>
      <c r="I133" s="42">
        <v>44377</v>
      </c>
      <c r="J133" s="41">
        <v>0</v>
      </c>
      <c r="K133" s="41">
        <v>1</v>
      </c>
      <c r="L133" s="41">
        <v>0</v>
      </c>
      <c r="M133" s="64">
        <v>0</v>
      </c>
      <c r="N133" s="41" t="s">
        <v>1166</v>
      </c>
      <c r="O133" s="41" t="s">
        <v>1474</v>
      </c>
      <c r="P133" s="41" t="s">
        <v>1229</v>
      </c>
      <c r="Q133" s="41" t="s">
        <v>1236</v>
      </c>
      <c r="R133" s="41" t="s">
        <v>1405</v>
      </c>
      <c r="S133" s="41" t="s">
        <v>1225</v>
      </c>
      <c r="T133" s="37"/>
      <c r="U133" s="37"/>
    </row>
    <row r="134" spans="2:21" ht="48">
      <c r="B134" s="40" t="s">
        <v>329</v>
      </c>
      <c r="C134" s="40"/>
      <c r="D134" s="27" t="s">
        <v>1471</v>
      </c>
      <c r="E134" s="40" t="s">
        <v>1472</v>
      </c>
      <c r="F134" s="32" t="s">
        <v>1476</v>
      </c>
      <c r="G134" s="41">
        <v>0.5</v>
      </c>
      <c r="H134" s="42">
        <v>44378</v>
      </c>
      <c r="I134" s="42">
        <v>44550</v>
      </c>
      <c r="J134" s="41">
        <v>0</v>
      </c>
      <c r="K134" s="41">
        <v>0</v>
      </c>
      <c r="L134" s="41">
        <v>0.5</v>
      </c>
      <c r="M134" s="64">
        <v>1</v>
      </c>
      <c r="N134" s="41" t="s">
        <v>1166</v>
      </c>
      <c r="O134" s="41" t="s">
        <v>1474</v>
      </c>
      <c r="P134" s="41" t="s">
        <v>1229</v>
      </c>
      <c r="Q134" s="41" t="s">
        <v>1236</v>
      </c>
      <c r="R134" s="41" t="s">
        <v>1405</v>
      </c>
      <c r="S134" s="41" t="s">
        <v>1225</v>
      </c>
      <c r="T134" s="37"/>
      <c r="U134" s="37"/>
    </row>
    <row r="135" spans="2:21" ht="48">
      <c r="B135" s="40" t="s">
        <v>329</v>
      </c>
      <c r="C135" s="40"/>
      <c r="D135" s="27" t="s">
        <v>1477</v>
      </c>
      <c r="E135" s="40" t="s">
        <v>1478</v>
      </c>
      <c r="F135" s="32" t="s">
        <v>1479</v>
      </c>
      <c r="G135" s="41">
        <v>0.15</v>
      </c>
      <c r="H135" s="42">
        <v>44200</v>
      </c>
      <c r="I135" s="42">
        <v>44377</v>
      </c>
      <c r="J135" s="41">
        <v>0.5</v>
      </c>
      <c r="K135" s="41">
        <v>1</v>
      </c>
      <c r="L135" s="41">
        <v>0</v>
      </c>
      <c r="M135" s="64">
        <v>0</v>
      </c>
      <c r="N135" s="41" t="s">
        <v>1166</v>
      </c>
      <c r="O135" s="41" t="s">
        <v>1480</v>
      </c>
      <c r="P135" s="41" t="s">
        <v>1229</v>
      </c>
      <c r="Q135" s="41" t="s">
        <v>1236</v>
      </c>
      <c r="R135" s="41" t="s">
        <v>1405</v>
      </c>
      <c r="S135" s="41" t="s">
        <v>1225</v>
      </c>
      <c r="T135" s="37"/>
      <c r="U135" s="37"/>
    </row>
    <row r="136" spans="2:21" ht="48">
      <c r="B136" s="40" t="s">
        <v>329</v>
      </c>
      <c r="C136" s="40"/>
      <c r="D136" s="27" t="s">
        <v>1477</v>
      </c>
      <c r="E136" s="40" t="s">
        <v>1478</v>
      </c>
      <c r="F136" s="32" t="s">
        <v>1481</v>
      </c>
      <c r="G136" s="41">
        <v>0.25</v>
      </c>
      <c r="H136" s="42">
        <v>44378</v>
      </c>
      <c r="I136" s="42">
        <v>44530</v>
      </c>
      <c r="J136" s="41">
        <v>0</v>
      </c>
      <c r="K136" s="41">
        <v>0</v>
      </c>
      <c r="L136" s="41">
        <v>0.6</v>
      </c>
      <c r="M136" s="64">
        <v>1</v>
      </c>
      <c r="N136" s="41" t="s">
        <v>1166</v>
      </c>
      <c r="O136" s="41" t="s">
        <v>1480</v>
      </c>
      <c r="P136" s="41" t="s">
        <v>1229</v>
      </c>
      <c r="Q136" s="41" t="s">
        <v>1236</v>
      </c>
      <c r="R136" s="41" t="s">
        <v>1405</v>
      </c>
      <c r="S136" s="41" t="s">
        <v>1225</v>
      </c>
      <c r="T136" s="37"/>
      <c r="U136" s="37"/>
    </row>
    <row r="137" spans="2:21" ht="48">
      <c r="B137" s="40" t="s">
        <v>329</v>
      </c>
      <c r="C137" s="40"/>
      <c r="D137" s="27" t="s">
        <v>1477</v>
      </c>
      <c r="E137" s="40" t="s">
        <v>1478</v>
      </c>
      <c r="F137" s="32" t="s">
        <v>1482</v>
      </c>
      <c r="G137" s="41">
        <v>0.2</v>
      </c>
      <c r="H137" s="42">
        <v>44287</v>
      </c>
      <c r="I137" s="42">
        <v>44530</v>
      </c>
      <c r="J137" s="41">
        <v>0</v>
      </c>
      <c r="K137" s="41">
        <v>0.375</v>
      </c>
      <c r="L137" s="41">
        <v>0.75</v>
      </c>
      <c r="M137" s="64">
        <v>1</v>
      </c>
      <c r="N137" s="41" t="s">
        <v>1166</v>
      </c>
      <c r="O137" s="41" t="s">
        <v>1480</v>
      </c>
      <c r="P137" s="41" t="s">
        <v>1229</v>
      </c>
      <c r="Q137" s="41" t="s">
        <v>1236</v>
      </c>
      <c r="R137" s="41" t="s">
        <v>1405</v>
      </c>
      <c r="S137" s="41" t="s">
        <v>1225</v>
      </c>
      <c r="T137" s="37"/>
      <c r="U137" s="37"/>
    </row>
    <row r="138" spans="2:21" ht="48">
      <c r="B138" s="40" t="s">
        <v>329</v>
      </c>
      <c r="C138" s="40"/>
      <c r="D138" s="27" t="s">
        <v>1477</v>
      </c>
      <c r="E138" s="40" t="s">
        <v>1478</v>
      </c>
      <c r="F138" s="32" t="s">
        <v>1483</v>
      </c>
      <c r="G138" s="41">
        <v>0.2</v>
      </c>
      <c r="H138" s="42">
        <v>44200</v>
      </c>
      <c r="I138" s="42">
        <v>44286</v>
      </c>
      <c r="J138" s="41">
        <v>1</v>
      </c>
      <c r="K138" s="41">
        <v>0</v>
      </c>
      <c r="L138" s="41">
        <v>0</v>
      </c>
      <c r="M138" s="64">
        <v>0</v>
      </c>
      <c r="N138" s="41" t="s">
        <v>1166</v>
      </c>
      <c r="O138" s="41" t="s">
        <v>1480</v>
      </c>
      <c r="P138" s="41" t="s">
        <v>1229</v>
      </c>
      <c r="Q138" s="41" t="s">
        <v>1236</v>
      </c>
      <c r="R138" s="41" t="s">
        <v>1405</v>
      </c>
      <c r="S138" s="41" t="s">
        <v>1225</v>
      </c>
      <c r="T138" s="37"/>
      <c r="U138" s="37"/>
    </row>
    <row r="139" spans="2:21" ht="48">
      <c r="B139" s="40" t="s">
        <v>329</v>
      </c>
      <c r="C139" s="40"/>
      <c r="D139" s="27" t="s">
        <v>1477</v>
      </c>
      <c r="E139" s="40" t="s">
        <v>1478</v>
      </c>
      <c r="F139" s="32" t="s">
        <v>1484</v>
      </c>
      <c r="G139" s="41">
        <v>0.2</v>
      </c>
      <c r="H139" s="42">
        <v>44200</v>
      </c>
      <c r="I139" s="42">
        <v>44530</v>
      </c>
      <c r="J139" s="41">
        <v>0</v>
      </c>
      <c r="K139" s="41">
        <v>0.375</v>
      </c>
      <c r="L139" s="41">
        <v>0.75</v>
      </c>
      <c r="M139" s="64">
        <v>1</v>
      </c>
      <c r="N139" s="41" t="s">
        <v>1166</v>
      </c>
      <c r="O139" s="41" t="s">
        <v>1480</v>
      </c>
      <c r="P139" s="41" t="s">
        <v>1229</v>
      </c>
      <c r="Q139" s="41" t="s">
        <v>1236</v>
      </c>
      <c r="R139" s="41" t="s">
        <v>1405</v>
      </c>
      <c r="S139" s="41" t="s">
        <v>1225</v>
      </c>
      <c r="T139" s="37"/>
      <c r="U139" s="37"/>
    </row>
    <row r="140" spans="2:21" ht="60">
      <c r="B140" s="40" t="s">
        <v>329</v>
      </c>
      <c r="C140" s="40"/>
      <c r="D140" s="27" t="s">
        <v>1486</v>
      </c>
      <c r="E140" s="40" t="s">
        <v>1478</v>
      </c>
      <c r="F140" s="32" t="s">
        <v>1487</v>
      </c>
      <c r="G140" s="41">
        <v>0.3</v>
      </c>
      <c r="H140" s="42">
        <v>44287</v>
      </c>
      <c r="I140" s="42">
        <v>44377</v>
      </c>
      <c r="J140" s="41">
        <v>0</v>
      </c>
      <c r="K140" s="41">
        <v>1</v>
      </c>
      <c r="L140" s="41">
        <v>0</v>
      </c>
      <c r="M140" s="64">
        <v>1</v>
      </c>
      <c r="N140" s="41" t="s">
        <v>1166</v>
      </c>
      <c r="O140" s="41" t="s">
        <v>1488</v>
      </c>
      <c r="P140" s="41" t="s">
        <v>1236</v>
      </c>
      <c r="Q140" s="41" t="s">
        <v>1238</v>
      </c>
      <c r="R140" s="41" t="s">
        <v>1405</v>
      </c>
      <c r="S140" s="41" t="s">
        <v>1225</v>
      </c>
      <c r="T140" s="37"/>
      <c r="U140" s="37"/>
    </row>
    <row r="141" spans="2:21" ht="60">
      <c r="B141" s="40" t="s">
        <v>329</v>
      </c>
      <c r="C141" s="40"/>
      <c r="D141" s="27" t="s">
        <v>1486</v>
      </c>
      <c r="E141" s="40" t="s">
        <v>1478</v>
      </c>
      <c r="F141" s="32" t="s">
        <v>1489</v>
      </c>
      <c r="G141" s="41">
        <v>0.7</v>
      </c>
      <c r="H141" s="42">
        <v>44378</v>
      </c>
      <c r="I141" s="42">
        <v>44560</v>
      </c>
      <c r="J141" s="41">
        <v>0</v>
      </c>
      <c r="K141" s="41">
        <v>0</v>
      </c>
      <c r="L141" s="41">
        <v>0.5</v>
      </c>
      <c r="M141" s="64">
        <v>1</v>
      </c>
      <c r="N141" s="41" t="s">
        <v>1166</v>
      </c>
      <c r="O141" s="41" t="s">
        <v>1488</v>
      </c>
      <c r="P141" s="41" t="s">
        <v>1236</v>
      </c>
      <c r="Q141" s="41" t="s">
        <v>1238</v>
      </c>
      <c r="R141" s="41" t="s">
        <v>1405</v>
      </c>
      <c r="S141" s="41" t="s">
        <v>1225</v>
      </c>
      <c r="T141" s="37"/>
      <c r="U141" s="37"/>
    </row>
    <row r="142" spans="2:21" ht="60">
      <c r="B142" s="40" t="s">
        <v>329</v>
      </c>
      <c r="C142" s="40"/>
      <c r="D142" s="27" t="s">
        <v>1490</v>
      </c>
      <c r="E142" s="40" t="s">
        <v>1478</v>
      </c>
      <c r="F142" s="32" t="s">
        <v>1491</v>
      </c>
      <c r="G142" s="41">
        <v>0.25</v>
      </c>
      <c r="H142" s="42">
        <v>44242</v>
      </c>
      <c r="I142" s="42">
        <v>44560</v>
      </c>
      <c r="J142" s="41">
        <v>0.25</v>
      </c>
      <c r="K142" s="41">
        <v>0.5</v>
      </c>
      <c r="L142" s="41">
        <v>0.75</v>
      </c>
      <c r="M142" s="64">
        <v>1</v>
      </c>
      <c r="N142" s="41" t="s">
        <v>1181</v>
      </c>
      <c r="O142" s="41" t="s">
        <v>1492</v>
      </c>
      <c r="P142" s="41" t="s">
        <v>1236</v>
      </c>
      <c r="Q142" s="41" t="s">
        <v>1224</v>
      </c>
      <c r="R142" s="41" t="s">
        <v>1371</v>
      </c>
      <c r="S142" s="41" t="s">
        <v>1225</v>
      </c>
      <c r="T142" s="37"/>
      <c r="U142" s="37"/>
    </row>
    <row r="143" spans="2:21" ht="60">
      <c r="B143" s="40" t="s">
        <v>329</v>
      </c>
      <c r="C143" s="40"/>
      <c r="D143" s="27" t="s">
        <v>1490</v>
      </c>
      <c r="E143" s="40" t="s">
        <v>1478</v>
      </c>
      <c r="F143" s="32" t="s">
        <v>1493</v>
      </c>
      <c r="G143" s="41">
        <v>0.25</v>
      </c>
      <c r="H143" s="42">
        <v>44255</v>
      </c>
      <c r="I143" s="42">
        <v>44560</v>
      </c>
      <c r="J143" s="41">
        <v>8.3199999999999996E-2</v>
      </c>
      <c r="K143" s="41">
        <v>0.41599999999999998</v>
      </c>
      <c r="L143" s="41">
        <v>0.66520000000000001</v>
      </c>
      <c r="M143" s="64">
        <v>0.99839999999999995</v>
      </c>
      <c r="N143" s="41" t="s">
        <v>1181</v>
      </c>
      <c r="O143" s="41" t="s">
        <v>1492</v>
      </c>
      <c r="P143" s="41" t="s">
        <v>1236</v>
      </c>
      <c r="Q143" s="41" t="s">
        <v>1224</v>
      </c>
      <c r="R143" s="41" t="s">
        <v>1371</v>
      </c>
      <c r="S143" s="41" t="s">
        <v>1225</v>
      </c>
      <c r="T143" s="37"/>
      <c r="U143" s="37"/>
    </row>
    <row r="144" spans="2:21" ht="60">
      <c r="B144" s="40" t="s">
        <v>329</v>
      </c>
      <c r="C144" s="40"/>
      <c r="D144" s="27" t="s">
        <v>1490</v>
      </c>
      <c r="E144" s="40" t="s">
        <v>1478</v>
      </c>
      <c r="F144" s="32" t="s">
        <v>1494</v>
      </c>
      <c r="G144" s="41">
        <v>0.25</v>
      </c>
      <c r="H144" s="42">
        <v>44224</v>
      </c>
      <c r="I144" s="42">
        <v>44560</v>
      </c>
      <c r="J144" s="41">
        <v>0.33279999999999998</v>
      </c>
      <c r="K144" s="41">
        <v>0.58240000000000003</v>
      </c>
      <c r="L144" s="41">
        <v>0.83199999999999996</v>
      </c>
      <c r="M144" s="64">
        <v>1</v>
      </c>
      <c r="N144" s="41" t="s">
        <v>1181</v>
      </c>
      <c r="O144" s="41" t="s">
        <v>1492</v>
      </c>
      <c r="P144" s="41" t="s">
        <v>1236</v>
      </c>
      <c r="Q144" s="41" t="s">
        <v>1224</v>
      </c>
      <c r="R144" s="41" t="s">
        <v>1371</v>
      </c>
      <c r="S144" s="41" t="s">
        <v>1225</v>
      </c>
      <c r="T144" s="37"/>
      <c r="U144" s="37"/>
    </row>
    <row r="145" spans="2:21" ht="60">
      <c r="B145" s="40" t="s">
        <v>329</v>
      </c>
      <c r="C145" s="40"/>
      <c r="D145" s="27" t="s">
        <v>1490</v>
      </c>
      <c r="E145" s="40" t="s">
        <v>1478</v>
      </c>
      <c r="F145" s="32" t="s">
        <v>1495</v>
      </c>
      <c r="G145" s="41">
        <v>0.25</v>
      </c>
      <c r="H145" s="42">
        <v>44225</v>
      </c>
      <c r="I145" s="42">
        <v>44560</v>
      </c>
      <c r="J145" s="41">
        <v>0.25</v>
      </c>
      <c r="K145" s="41">
        <v>0.5</v>
      </c>
      <c r="L145" s="41">
        <v>0.75</v>
      </c>
      <c r="M145" s="64">
        <v>1</v>
      </c>
      <c r="N145" s="41" t="s">
        <v>1181</v>
      </c>
      <c r="O145" s="41" t="s">
        <v>1492</v>
      </c>
      <c r="P145" s="41" t="s">
        <v>1236</v>
      </c>
      <c r="Q145" s="41" t="s">
        <v>1224</v>
      </c>
      <c r="R145" s="41" t="s">
        <v>1371</v>
      </c>
      <c r="S145" s="41" t="s">
        <v>1225</v>
      </c>
      <c r="T145" s="37"/>
      <c r="U145" s="37"/>
    </row>
    <row r="146" spans="2:21" ht="48">
      <c r="B146" s="40" t="s">
        <v>329</v>
      </c>
      <c r="C146" s="40"/>
      <c r="D146" s="27" t="s">
        <v>1496</v>
      </c>
      <c r="E146" s="40" t="s">
        <v>1478</v>
      </c>
      <c r="F146" s="32" t="s">
        <v>1497</v>
      </c>
      <c r="G146" s="41">
        <v>0.5</v>
      </c>
      <c r="H146" s="42">
        <v>44301</v>
      </c>
      <c r="I146" s="42">
        <v>44560</v>
      </c>
      <c r="J146" s="41">
        <v>0</v>
      </c>
      <c r="K146" s="41">
        <v>0.33329999999999999</v>
      </c>
      <c r="L146" s="41">
        <v>0.66659999999999997</v>
      </c>
      <c r="M146" s="64">
        <v>1</v>
      </c>
      <c r="N146" s="41" t="s">
        <v>1166</v>
      </c>
      <c r="O146" s="41" t="s">
        <v>1498</v>
      </c>
      <c r="P146" s="41" t="s">
        <v>1236</v>
      </c>
      <c r="Q146" s="41" t="s">
        <v>1238</v>
      </c>
      <c r="R146" s="41" t="s">
        <v>1499</v>
      </c>
      <c r="S146" s="41" t="s">
        <v>1225</v>
      </c>
      <c r="T146" s="37"/>
      <c r="U146" s="37"/>
    </row>
    <row r="147" spans="2:21" ht="48">
      <c r="B147" s="40" t="s">
        <v>329</v>
      </c>
      <c r="C147" s="40"/>
      <c r="D147" s="27" t="s">
        <v>1496</v>
      </c>
      <c r="E147" s="40" t="s">
        <v>1478</v>
      </c>
      <c r="F147" s="32" t="s">
        <v>1500</v>
      </c>
      <c r="G147" s="41">
        <v>0.5</v>
      </c>
      <c r="H147" s="42">
        <v>44301</v>
      </c>
      <c r="I147" s="42">
        <v>44560</v>
      </c>
      <c r="J147" s="41">
        <v>0</v>
      </c>
      <c r="K147" s="41">
        <v>0.33329999999999999</v>
      </c>
      <c r="L147" s="41">
        <v>0.66659999999999997</v>
      </c>
      <c r="M147" s="64">
        <v>1</v>
      </c>
      <c r="N147" s="41" t="s">
        <v>1166</v>
      </c>
      <c r="O147" s="41" t="s">
        <v>1498</v>
      </c>
      <c r="P147" s="41" t="s">
        <v>1236</v>
      </c>
      <c r="Q147" s="41" t="s">
        <v>1238</v>
      </c>
      <c r="R147" s="41" t="s">
        <v>1499</v>
      </c>
      <c r="S147" s="41" t="s">
        <v>1225</v>
      </c>
      <c r="T147" s="37"/>
      <c r="U147" s="37"/>
    </row>
    <row r="148" spans="2:21" ht="48">
      <c r="B148" s="40" t="s">
        <v>329</v>
      </c>
      <c r="C148" s="40"/>
      <c r="D148" s="27" t="s">
        <v>1501</v>
      </c>
      <c r="E148" s="40" t="s">
        <v>1478</v>
      </c>
      <c r="F148" s="32" t="s">
        <v>1502</v>
      </c>
      <c r="G148" s="41">
        <v>0.5</v>
      </c>
      <c r="H148" s="42">
        <v>44242</v>
      </c>
      <c r="I148" s="42">
        <v>44560</v>
      </c>
      <c r="J148" s="41">
        <v>0.18179999999999999</v>
      </c>
      <c r="K148" s="41">
        <v>0.45450000000000002</v>
      </c>
      <c r="L148" s="41">
        <v>0.72719999999999996</v>
      </c>
      <c r="M148" s="64">
        <v>1</v>
      </c>
      <c r="N148" s="41" t="s">
        <v>1181</v>
      </c>
      <c r="O148" s="41" t="s">
        <v>1498</v>
      </c>
      <c r="P148" s="41" t="s">
        <v>1236</v>
      </c>
      <c r="Q148" s="41" t="s">
        <v>1238</v>
      </c>
      <c r="R148" s="41" t="s">
        <v>1485</v>
      </c>
      <c r="S148" s="41" t="s">
        <v>1225</v>
      </c>
      <c r="T148" s="37"/>
      <c r="U148" s="37"/>
    </row>
    <row r="149" spans="2:21" ht="48">
      <c r="B149" s="40" t="s">
        <v>329</v>
      </c>
      <c r="C149" s="40"/>
      <c r="D149" s="27" t="s">
        <v>1501</v>
      </c>
      <c r="E149" s="40" t="s">
        <v>1478</v>
      </c>
      <c r="F149" s="32" t="s">
        <v>1503</v>
      </c>
      <c r="G149" s="41">
        <v>0.5</v>
      </c>
      <c r="H149" s="42">
        <v>44242</v>
      </c>
      <c r="I149" s="42">
        <v>44560</v>
      </c>
      <c r="J149" s="41">
        <v>0.18179999999999999</v>
      </c>
      <c r="K149" s="41">
        <v>0.45450000000000002</v>
      </c>
      <c r="L149" s="41">
        <v>0.72719999999999996</v>
      </c>
      <c r="M149" s="64">
        <v>1</v>
      </c>
      <c r="N149" s="41" t="s">
        <v>1181</v>
      </c>
      <c r="O149" s="41" t="s">
        <v>1498</v>
      </c>
      <c r="P149" s="41" t="s">
        <v>1236</v>
      </c>
      <c r="Q149" s="41" t="s">
        <v>1238</v>
      </c>
      <c r="R149" s="41" t="s">
        <v>1485</v>
      </c>
      <c r="S149" s="41" t="s">
        <v>1225</v>
      </c>
      <c r="T149" s="37"/>
      <c r="U149" s="37"/>
    </row>
    <row r="150" spans="2:21" ht="96">
      <c r="B150" s="40" t="s">
        <v>329</v>
      </c>
      <c r="C150" s="40"/>
      <c r="D150" s="27" t="s">
        <v>1504</v>
      </c>
      <c r="E150" s="40" t="s">
        <v>2025</v>
      </c>
      <c r="F150" s="32" t="s">
        <v>1505</v>
      </c>
      <c r="G150" s="41">
        <v>0.3</v>
      </c>
      <c r="H150" s="42">
        <v>44200</v>
      </c>
      <c r="I150" s="42">
        <v>44316</v>
      </c>
      <c r="J150" s="41">
        <v>0.75</v>
      </c>
      <c r="K150" s="41">
        <v>1</v>
      </c>
      <c r="L150" s="41">
        <v>0</v>
      </c>
      <c r="M150" s="64">
        <v>0</v>
      </c>
      <c r="N150" s="41" t="s">
        <v>1166</v>
      </c>
      <c r="O150" s="41" t="s">
        <v>1506</v>
      </c>
      <c r="P150" s="41" t="s">
        <v>1236</v>
      </c>
      <c r="Q150" s="41" t="s">
        <v>1238</v>
      </c>
      <c r="R150" s="41" t="s">
        <v>1507</v>
      </c>
      <c r="S150" s="41" t="s">
        <v>1225</v>
      </c>
      <c r="T150" s="37"/>
      <c r="U150" s="37"/>
    </row>
    <row r="151" spans="2:21" ht="96">
      <c r="B151" s="40" t="s">
        <v>329</v>
      </c>
      <c r="C151" s="40"/>
      <c r="D151" s="27" t="s">
        <v>1504</v>
      </c>
      <c r="E151" s="40" t="s">
        <v>2025</v>
      </c>
      <c r="F151" s="32" t="s">
        <v>1508</v>
      </c>
      <c r="G151" s="41">
        <v>0.3</v>
      </c>
      <c r="H151" s="42">
        <v>44317</v>
      </c>
      <c r="I151" s="42">
        <v>44439</v>
      </c>
      <c r="J151" s="41">
        <v>0</v>
      </c>
      <c r="K151" s="41">
        <v>0.5</v>
      </c>
      <c r="L151" s="41">
        <v>0.5</v>
      </c>
      <c r="M151" s="64">
        <v>0</v>
      </c>
      <c r="N151" s="41" t="s">
        <v>1166</v>
      </c>
      <c r="O151" s="41" t="s">
        <v>1506</v>
      </c>
      <c r="P151" s="41" t="s">
        <v>1236</v>
      </c>
      <c r="Q151" s="41" t="s">
        <v>1238</v>
      </c>
      <c r="R151" s="41" t="s">
        <v>1507</v>
      </c>
      <c r="S151" s="41" t="s">
        <v>1225</v>
      </c>
      <c r="T151" s="37"/>
      <c r="U151" s="37"/>
    </row>
    <row r="152" spans="2:21" ht="96">
      <c r="B152" s="40" t="s">
        <v>329</v>
      </c>
      <c r="C152" s="40"/>
      <c r="D152" s="27" t="s">
        <v>1504</v>
      </c>
      <c r="E152" s="40" t="s">
        <v>2025</v>
      </c>
      <c r="F152" s="32" t="s">
        <v>1509</v>
      </c>
      <c r="G152" s="41">
        <v>0.4</v>
      </c>
      <c r="H152" s="42">
        <v>44440</v>
      </c>
      <c r="I152" s="42">
        <v>44530</v>
      </c>
      <c r="J152" s="41">
        <v>0</v>
      </c>
      <c r="K152" s="41">
        <v>0</v>
      </c>
      <c r="L152" s="41">
        <v>0.5</v>
      </c>
      <c r="M152" s="64">
        <v>1</v>
      </c>
      <c r="N152" s="41" t="s">
        <v>1166</v>
      </c>
      <c r="O152" s="41" t="s">
        <v>1506</v>
      </c>
      <c r="P152" s="41" t="s">
        <v>1236</v>
      </c>
      <c r="Q152" s="41" t="s">
        <v>1238</v>
      </c>
      <c r="R152" s="41" t="s">
        <v>1507</v>
      </c>
      <c r="S152" s="41" t="s">
        <v>1225</v>
      </c>
      <c r="T152" s="37"/>
      <c r="U152" s="37"/>
    </row>
    <row r="153" spans="2:21" ht="36">
      <c r="B153" s="40" t="s">
        <v>329</v>
      </c>
      <c r="C153" s="40"/>
      <c r="D153" s="27" t="s">
        <v>1510</v>
      </c>
      <c r="E153" s="40" t="s">
        <v>1478</v>
      </c>
      <c r="F153" s="32" t="s">
        <v>1511</v>
      </c>
      <c r="G153" s="41">
        <v>0.1</v>
      </c>
      <c r="H153" s="42">
        <v>44200</v>
      </c>
      <c r="I153" s="42">
        <v>44283</v>
      </c>
      <c r="J153" s="41">
        <v>1</v>
      </c>
      <c r="K153" s="41">
        <v>0</v>
      </c>
      <c r="L153" s="41">
        <v>0</v>
      </c>
      <c r="M153" s="64">
        <v>0</v>
      </c>
      <c r="N153" s="41" t="s">
        <v>1166</v>
      </c>
      <c r="O153" s="41" t="s">
        <v>1512</v>
      </c>
      <c r="P153" s="41" t="s">
        <v>1236</v>
      </c>
      <c r="Q153" s="41" t="s">
        <v>1238</v>
      </c>
      <c r="R153" s="41" t="s">
        <v>1499</v>
      </c>
      <c r="S153" s="41" t="s">
        <v>1225</v>
      </c>
      <c r="T153" s="37"/>
      <c r="U153" s="37"/>
    </row>
    <row r="154" spans="2:21" ht="36">
      <c r="B154" s="40" t="s">
        <v>329</v>
      </c>
      <c r="C154" s="40"/>
      <c r="D154" s="27" t="s">
        <v>1510</v>
      </c>
      <c r="E154" s="40" t="s">
        <v>1478</v>
      </c>
      <c r="F154" s="32" t="s">
        <v>1513</v>
      </c>
      <c r="G154" s="41">
        <v>0.2</v>
      </c>
      <c r="H154" s="42">
        <v>44316</v>
      </c>
      <c r="I154" s="42">
        <v>44377</v>
      </c>
      <c r="J154" s="41">
        <v>0</v>
      </c>
      <c r="K154" s="41">
        <v>1</v>
      </c>
      <c r="L154" s="41">
        <v>0</v>
      </c>
      <c r="M154" s="64">
        <v>0</v>
      </c>
      <c r="N154" s="41" t="s">
        <v>1166</v>
      </c>
      <c r="O154" s="41" t="s">
        <v>1512</v>
      </c>
      <c r="P154" s="41" t="s">
        <v>1236</v>
      </c>
      <c r="Q154" s="41" t="s">
        <v>1238</v>
      </c>
      <c r="R154" s="41" t="s">
        <v>1499</v>
      </c>
      <c r="S154" s="41" t="s">
        <v>1225</v>
      </c>
      <c r="T154" s="37"/>
      <c r="U154" s="37"/>
    </row>
    <row r="155" spans="2:21" ht="36">
      <c r="B155" s="40" t="s">
        <v>329</v>
      </c>
      <c r="C155" s="40"/>
      <c r="D155" s="27" t="s">
        <v>1510</v>
      </c>
      <c r="E155" s="40" t="s">
        <v>1478</v>
      </c>
      <c r="F155" s="32" t="s">
        <v>1514</v>
      </c>
      <c r="G155" s="41">
        <v>0.1</v>
      </c>
      <c r="H155" s="42">
        <v>44378</v>
      </c>
      <c r="I155" s="42">
        <v>44439</v>
      </c>
      <c r="J155" s="41">
        <v>0</v>
      </c>
      <c r="K155" s="41">
        <v>0</v>
      </c>
      <c r="L155" s="41">
        <v>1</v>
      </c>
      <c r="M155" s="64">
        <v>0</v>
      </c>
      <c r="N155" s="41" t="s">
        <v>1166</v>
      </c>
      <c r="O155" s="41" t="s">
        <v>1512</v>
      </c>
      <c r="P155" s="41" t="s">
        <v>1236</v>
      </c>
      <c r="Q155" s="41" t="s">
        <v>1238</v>
      </c>
      <c r="R155" s="41" t="s">
        <v>1499</v>
      </c>
      <c r="S155" s="41" t="s">
        <v>1225</v>
      </c>
      <c r="T155" s="37"/>
      <c r="U155" s="37"/>
    </row>
    <row r="156" spans="2:21" ht="36">
      <c r="B156" s="40" t="s">
        <v>329</v>
      </c>
      <c r="C156" s="40"/>
      <c r="D156" s="27" t="s">
        <v>1510</v>
      </c>
      <c r="E156" s="40" t="s">
        <v>1478</v>
      </c>
      <c r="F156" s="32" t="s">
        <v>1515</v>
      </c>
      <c r="G156" s="41">
        <v>0.3</v>
      </c>
      <c r="H156" s="42">
        <v>44440</v>
      </c>
      <c r="I156" s="42">
        <v>44561</v>
      </c>
      <c r="J156" s="41">
        <v>0</v>
      </c>
      <c r="K156" s="41">
        <v>0</v>
      </c>
      <c r="L156" s="41">
        <v>0.5</v>
      </c>
      <c r="M156" s="64">
        <v>1</v>
      </c>
      <c r="N156" s="41" t="s">
        <v>1166</v>
      </c>
      <c r="O156" s="41" t="s">
        <v>1512</v>
      </c>
      <c r="P156" s="41" t="s">
        <v>1236</v>
      </c>
      <c r="Q156" s="41" t="s">
        <v>1238</v>
      </c>
      <c r="R156" s="41" t="s">
        <v>1499</v>
      </c>
      <c r="S156" s="41" t="s">
        <v>1225</v>
      </c>
      <c r="T156" s="37"/>
      <c r="U156" s="37"/>
    </row>
    <row r="157" spans="2:21" ht="36">
      <c r="B157" s="40" t="s">
        <v>329</v>
      </c>
      <c r="C157" s="40"/>
      <c r="D157" s="27" t="s">
        <v>1510</v>
      </c>
      <c r="E157" s="40" t="s">
        <v>1478</v>
      </c>
      <c r="F157" s="32" t="s">
        <v>1516</v>
      </c>
      <c r="G157" s="41">
        <v>0.3</v>
      </c>
      <c r="H157" s="42">
        <v>44440</v>
      </c>
      <c r="I157" s="42">
        <v>44561</v>
      </c>
      <c r="J157" s="41">
        <v>0</v>
      </c>
      <c r="K157" s="41">
        <v>0</v>
      </c>
      <c r="L157" s="41">
        <v>0.5</v>
      </c>
      <c r="M157" s="64">
        <v>1</v>
      </c>
      <c r="N157" s="41" t="s">
        <v>1166</v>
      </c>
      <c r="O157" s="41" t="s">
        <v>1512</v>
      </c>
      <c r="P157" s="41" t="s">
        <v>1236</v>
      </c>
      <c r="Q157" s="41" t="s">
        <v>1238</v>
      </c>
      <c r="R157" s="41" t="s">
        <v>1499</v>
      </c>
      <c r="S157" s="41" t="s">
        <v>1225</v>
      </c>
      <c r="T157" s="37"/>
      <c r="U157" s="37"/>
    </row>
    <row r="158" spans="2:21" ht="72">
      <c r="B158" s="40" t="s">
        <v>329</v>
      </c>
      <c r="C158" s="40"/>
      <c r="D158" s="27" t="s">
        <v>1517</v>
      </c>
      <c r="E158" s="40" t="s">
        <v>1356</v>
      </c>
      <c r="F158" s="32" t="s">
        <v>1518</v>
      </c>
      <c r="G158" s="41">
        <v>0.1</v>
      </c>
      <c r="H158" s="42">
        <v>44228</v>
      </c>
      <c r="I158" s="42">
        <v>44285</v>
      </c>
      <c r="J158" s="41">
        <v>1</v>
      </c>
      <c r="K158" s="41">
        <v>0</v>
      </c>
      <c r="L158" s="41">
        <v>0</v>
      </c>
      <c r="M158" s="64">
        <v>0</v>
      </c>
      <c r="N158" s="41" t="s">
        <v>1166</v>
      </c>
      <c r="O158" s="41" t="s">
        <v>2026</v>
      </c>
      <c r="P158" s="41" t="s">
        <v>1211</v>
      </c>
      <c r="Q158" s="41" t="s">
        <v>1214</v>
      </c>
      <c r="R158" s="41" t="s">
        <v>1499</v>
      </c>
      <c r="S158" s="41" t="s">
        <v>1225</v>
      </c>
      <c r="T158" s="37"/>
      <c r="U158" s="37"/>
    </row>
    <row r="159" spans="2:21" ht="72">
      <c r="B159" s="40" t="s">
        <v>329</v>
      </c>
      <c r="C159" s="40"/>
      <c r="D159" s="27" t="s">
        <v>1517</v>
      </c>
      <c r="E159" s="40" t="s">
        <v>1356</v>
      </c>
      <c r="F159" s="32" t="s">
        <v>1519</v>
      </c>
      <c r="G159" s="41">
        <v>0.1</v>
      </c>
      <c r="H159" s="42">
        <v>44287</v>
      </c>
      <c r="I159" s="42">
        <v>44346</v>
      </c>
      <c r="J159" s="41">
        <v>0</v>
      </c>
      <c r="K159" s="41">
        <v>1</v>
      </c>
      <c r="L159" s="41">
        <v>0</v>
      </c>
      <c r="M159" s="64">
        <v>0</v>
      </c>
      <c r="N159" s="41" t="s">
        <v>1166</v>
      </c>
      <c r="O159" s="41" t="s">
        <v>2026</v>
      </c>
      <c r="P159" s="41" t="s">
        <v>1211</v>
      </c>
      <c r="Q159" s="41" t="s">
        <v>1214</v>
      </c>
      <c r="R159" s="41" t="s">
        <v>1499</v>
      </c>
      <c r="S159" s="41" t="s">
        <v>1225</v>
      </c>
      <c r="T159" s="37"/>
      <c r="U159" s="37"/>
    </row>
    <row r="160" spans="2:21" ht="72">
      <c r="B160" s="40" t="s">
        <v>329</v>
      </c>
      <c r="C160" s="40"/>
      <c r="D160" s="27" t="s">
        <v>1517</v>
      </c>
      <c r="E160" s="40" t="s">
        <v>1356</v>
      </c>
      <c r="F160" s="32" t="s">
        <v>1520</v>
      </c>
      <c r="G160" s="41">
        <v>0.8</v>
      </c>
      <c r="H160" s="42">
        <v>44348</v>
      </c>
      <c r="I160" s="42">
        <v>44561</v>
      </c>
      <c r="J160" s="41">
        <v>0</v>
      </c>
      <c r="K160" s="41">
        <v>0.14000000000000001</v>
      </c>
      <c r="L160" s="41">
        <v>0.56999999999999995</v>
      </c>
      <c r="M160" s="64">
        <v>1</v>
      </c>
      <c r="N160" s="41" t="s">
        <v>1166</v>
      </c>
      <c r="O160" s="41" t="s">
        <v>2026</v>
      </c>
      <c r="P160" s="41" t="s">
        <v>1211</v>
      </c>
      <c r="Q160" s="41" t="s">
        <v>1214</v>
      </c>
      <c r="R160" s="41" t="s">
        <v>1499</v>
      </c>
      <c r="S160" s="41" t="s">
        <v>1225</v>
      </c>
      <c r="T160" s="37"/>
      <c r="U160" s="37"/>
    </row>
    <row r="161" spans="2:21" ht="60">
      <c r="B161" s="40" t="s">
        <v>329</v>
      </c>
      <c r="C161" s="40"/>
      <c r="D161" s="27" t="s">
        <v>1521</v>
      </c>
      <c r="E161" s="40" t="s">
        <v>1356</v>
      </c>
      <c r="F161" s="32" t="s">
        <v>1522</v>
      </c>
      <c r="G161" s="41">
        <v>0.25</v>
      </c>
      <c r="H161" s="42">
        <v>44228</v>
      </c>
      <c r="I161" s="42">
        <v>44285</v>
      </c>
      <c r="J161" s="41">
        <v>1</v>
      </c>
      <c r="K161" s="41">
        <v>0</v>
      </c>
      <c r="L161" s="41">
        <v>0</v>
      </c>
      <c r="M161" s="64">
        <v>0</v>
      </c>
      <c r="N161" s="41" t="s">
        <v>1166</v>
      </c>
      <c r="O161" s="41" t="s">
        <v>1523</v>
      </c>
      <c r="P161" s="41" t="s">
        <v>1211</v>
      </c>
      <c r="Q161" s="41" t="s">
        <v>1214</v>
      </c>
      <c r="R161" s="41" t="s">
        <v>1499</v>
      </c>
      <c r="S161" s="41" t="s">
        <v>1225</v>
      </c>
      <c r="T161" s="37"/>
      <c r="U161" s="37"/>
    </row>
    <row r="162" spans="2:21" ht="60">
      <c r="B162" s="40" t="s">
        <v>329</v>
      </c>
      <c r="C162" s="40"/>
      <c r="D162" s="27" t="s">
        <v>1521</v>
      </c>
      <c r="E162" s="40" t="s">
        <v>1356</v>
      </c>
      <c r="F162" s="32" t="s">
        <v>2027</v>
      </c>
      <c r="G162" s="41">
        <v>0.25</v>
      </c>
      <c r="H162" s="42">
        <v>44287</v>
      </c>
      <c r="I162" s="42">
        <v>44377</v>
      </c>
      <c r="J162" s="41">
        <v>0</v>
      </c>
      <c r="K162" s="41">
        <v>1</v>
      </c>
      <c r="L162" s="41">
        <v>0</v>
      </c>
      <c r="M162" s="64">
        <v>0</v>
      </c>
      <c r="N162" s="41" t="s">
        <v>1166</v>
      </c>
      <c r="O162" s="41" t="s">
        <v>1523</v>
      </c>
      <c r="P162" s="41" t="s">
        <v>1211</v>
      </c>
      <c r="Q162" s="41" t="s">
        <v>1214</v>
      </c>
      <c r="R162" s="41" t="s">
        <v>1499</v>
      </c>
      <c r="S162" s="41" t="s">
        <v>1225</v>
      </c>
      <c r="T162" s="37"/>
      <c r="U162" s="37"/>
    </row>
    <row r="163" spans="2:21" ht="60">
      <c r="B163" s="40" t="s">
        <v>329</v>
      </c>
      <c r="C163" s="40"/>
      <c r="D163" s="27" t="s">
        <v>1521</v>
      </c>
      <c r="E163" s="40" t="s">
        <v>1356</v>
      </c>
      <c r="F163" s="32" t="s">
        <v>1524</v>
      </c>
      <c r="G163" s="41">
        <v>0.25</v>
      </c>
      <c r="H163" s="42">
        <v>44378</v>
      </c>
      <c r="I163" s="42" t="s">
        <v>1410</v>
      </c>
      <c r="J163" s="41">
        <v>0</v>
      </c>
      <c r="K163" s="41">
        <v>0</v>
      </c>
      <c r="L163" s="41">
        <v>1</v>
      </c>
      <c r="M163" s="64">
        <v>0</v>
      </c>
      <c r="N163" s="41" t="s">
        <v>1166</v>
      </c>
      <c r="O163" s="41" t="s">
        <v>1523</v>
      </c>
      <c r="P163" s="41" t="s">
        <v>1211</v>
      </c>
      <c r="Q163" s="41" t="s">
        <v>1214</v>
      </c>
      <c r="R163" s="41" t="s">
        <v>1499</v>
      </c>
      <c r="S163" s="41" t="s">
        <v>1225</v>
      </c>
      <c r="T163" s="37"/>
      <c r="U163" s="37"/>
    </row>
    <row r="164" spans="2:21" ht="60">
      <c r="B164" s="40" t="s">
        <v>329</v>
      </c>
      <c r="C164" s="40"/>
      <c r="D164" s="27" t="s">
        <v>1521</v>
      </c>
      <c r="E164" s="40" t="s">
        <v>1356</v>
      </c>
      <c r="F164" s="32" t="s">
        <v>1525</v>
      </c>
      <c r="G164" s="41">
        <v>0.25</v>
      </c>
      <c r="H164" s="42">
        <v>44470</v>
      </c>
      <c r="I164" s="42">
        <v>44560</v>
      </c>
      <c r="J164" s="41">
        <v>0</v>
      </c>
      <c r="K164" s="41">
        <v>0</v>
      </c>
      <c r="L164" s="41">
        <v>0</v>
      </c>
      <c r="M164" s="64">
        <v>1</v>
      </c>
      <c r="N164" s="41" t="s">
        <v>1166</v>
      </c>
      <c r="O164" s="41" t="s">
        <v>1523</v>
      </c>
      <c r="P164" s="41" t="s">
        <v>1211</v>
      </c>
      <c r="Q164" s="41" t="s">
        <v>1214</v>
      </c>
      <c r="R164" s="41" t="s">
        <v>1499</v>
      </c>
      <c r="S164" s="41" t="s">
        <v>1225</v>
      </c>
      <c r="T164" s="37"/>
      <c r="U164" s="37"/>
    </row>
    <row r="165" spans="2:21" ht="48">
      <c r="B165" s="40" t="s">
        <v>329</v>
      </c>
      <c r="C165" s="40"/>
      <c r="D165" s="27" t="s">
        <v>1526</v>
      </c>
      <c r="E165" s="40" t="s">
        <v>1356</v>
      </c>
      <c r="F165" s="32" t="s">
        <v>1527</v>
      </c>
      <c r="G165" s="41">
        <v>0.5</v>
      </c>
      <c r="H165" s="42">
        <v>44198</v>
      </c>
      <c r="I165" s="42">
        <v>44500</v>
      </c>
      <c r="J165" s="41">
        <v>0.22</v>
      </c>
      <c r="K165" s="41">
        <v>0.55000000000000004</v>
      </c>
      <c r="L165" s="41">
        <v>0.88</v>
      </c>
      <c r="M165" s="64">
        <v>1</v>
      </c>
      <c r="N165" s="41" t="s">
        <v>1166</v>
      </c>
      <c r="O165" s="41" t="s">
        <v>1528</v>
      </c>
      <c r="P165" s="41" t="s">
        <v>1211</v>
      </c>
      <c r="Q165" s="41" t="s">
        <v>1208</v>
      </c>
      <c r="R165" s="41" t="s">
        <v>1499</v>
      </c>
      <c r="S165" s="41" t="s">
        <v>1225</v>
      </c>
      <c r="T165" s="37"/>
      <c r="U165" s="37"/>
    </row>
    <row r="166" spans="2:21" ht="48">
      <c r="B166" s="40" t="s">
        <v>329</v>
      </c>
      <c r="C166" s="40"/>
      <c r="D166" s="27" t="s">
        <v>1526</v>
      </c>
      <c r="E166" s="40" t="s">
        <v>1356</v>
      </c>
      <c r="F166" s="32" t="s">
        <v>1529</v>
      </c>
      <c r="G166" s="41">
        <v>0.3</v>
      </c>
      <c r="H166" s="42">
        <v>44409</v>
      </c>
      <c r="I166" s="42">
        <v>44500</v>
      </c>
      <c r="J166" s="41">
        <v>0</v>
      </c>
      <c r="K166" s="41">
        <v>0</v>
      </c>
      <c r="L166" s="41">
        <v>0.67</v>
      </c>
      <c r="M166" s="64">
        <v>1</v>
      </c>
      <c r="N166" s="41" t="s">
        <v>1166</v>
      </c>
      <c r="O166" s="41" t="s">
        <v>1528</v>
      </c>
      <c r="P166" s="41" t="s">
        <v>1211</v>
      </c>
      <c r="Q166" s="41" t="s">
        <v>1208</v>
      </c>
      <c r="R166" s="41" t="s">
        <v>1499</v>
      </c>
      <c r="S166" s="41" t="s">
        <v>1225</v>
      </c>
      <c r="T166" s="37"/>
      <c r="U166" s="37"/>
    </row>
    <row r="167" spans="2:21" ht="48">
      <c r="B167" s="40" t="s">
        <v>329</v>
      </c>
      <c r="C167" s="40"/>
      <c r="D167" s="27" t="s">
        <v>1526</v>
      </c>
      <c r="E167" s="40" t="s">
        <v>1356</v>
      </c>
      <c r="F167" s="32" t="s">
        <v>1530</v>
      </c>
      <c r="G167" s="41">
        <v>0.1</v>
      </c>
      <c r="H167" s="42">
        <v>44501</v>
      </c>
      <c r="I167" s="42" t="s">
        <v>1531</v>
      </c>
      <c r="J167" s="41">
        <v>0</v>
      </c>
      <c r="K167" s="41">
        <v>0</v>
      </c>
      <c r="L167" s="41">
        <v>0</v>
      </c>
      <c r="M167" s="64">
        <v>1</v>
      </c>
      <c r="N167" s="41" t="s">
        <v>1166</v>
      </c>
      <c r="O167" s="41" t="s">
        <v>1528</v>
      </c>
      <c r="P167" s="41" t="s">
        <v>1211</v>
      </c>
      <c r="Q167" s="41" t="s">
        <v>1208</v>
      </c>
      <c r="R167" s="41" t="s">
        <v>1499</v>
      </c>
      <c r="S167" s="41" t="s">
        <v>1225</v>
      </c>
      <c r="T167" s="37"/>
      <c r="U167" s="37"/>
    </row>
    <row r="168" spans="2:21" ht="48">
      <c r="B168" s="40" t="s">
        <v>329</v>
      </c>
      <c r="C168" s="40"/>
      <c r="D168" s="27" t="s">
        <v>1526</v>
      </c>
      <c r="E168" s="40" t="s">
        <v>1356</v>
      </c>
      <c r="F168" s="32" t="s">
        <v>1532</v>
      </c>
      <c r="G168" s="41">
        <v>0.1</v>
      </c>
      <c r="H168" s="42">
        <v>44531</v>
      </c>
      <c r="I168" s="42">
        <v>44561</v>
      </c>
      <c r="J168" s="41">
        <v>0</v>
      </c>
      <c r="K168" s="41">
        <v>0</v>
      </c>
      <c r="L168" s="41">
        <v>0</v>
      </c>
      <c r="M168" s="64">
        <v>1</v>
      </c>
      <c r="N168" s="41" t="s">
        <v>1166</v>
      </c>
      <c r="O168" s="41" t="s">
        <v>1528</v>
      </c>
      <c r="P168" s="41" t="s">
        <v>1211</v>
      </c>
      <c r="Q168" s="41" t="s">
        <v>1208</v>
      </c>
      <c r="R168" s="41" t="s">
        <v>1499</v>
      </c>
      <c r="S168" s="41" t="s">
        <v>1225</v>
      </c>
      <c r="T168" s="37"/>
      <c r="U168" s="37"/>
    </row>
    <row r="169" spans="2:21" ht="60">
      <c r="B169" s="40" t="s">
        <v>329</v>
      </c>
      <c r="C169" s="40"/>
      <c r="D169" s="27" t="s">
        <v>1533</v>
      </c>
      <c r="E169" s="40" t="s">
        <v>1356</v>
      </c>
      <c r="F169" s="32" t="s">
        <v>1534</v>
      </c>
      <c r="G169" s="41">
        <v>0.3</v>
      </c>
      <c r="H169" s="42">
        <v>44229</v>
      </c>
      <c r="I169" s="42">
        <v>44560</v>
      </c>
      <c r="J169" s="41">
        <v>0.18</v>
      </c>
      <c r="K169" s="41">
        <v>0.46</v>
      </c>
      <c r="L169" s="41">
        <v>0.73</v>
      </c>
      <c r="M169" s="64">
        <v>1</v>
      </c>
      <c r="N169" s="41" t="s">
        <v>1166</v>
      </c>
      <c r="O169" s="41" t="s">
        <v>1535</v>
      </c>
      <c r="P169" s="41" t="s">
        <v>1211</v>
      </c>
      <c r="Q169" s="41" t="s">
        <v>1205</v>
      </c>
      <c r="R169" s="41" t="s">
        <v>1499</v>
      </c>
      <c r="S169" s="41" t="s">
        <v>1225</v>
      </c>
      <c r="T169" s="37"/>
      <c r="U169" s="37"/>
    </row>
    <row r="170" spans="2:21" ht="60">
      <c r="B170" s="40" t="s">
        <v>329</v>
      </c>
      <c r="C170" s="40"/>
      <c r="D170" s="27" t="s">
        <v>1533</v>
      </c>
      <c r="E170" s="40" t="s">
        <v>1356</v>
      </c>
      <c r="F170" s="32" t="s">
        <v>1536</v>
      </c>
      <c r="G170" s="41">
        <v>0.35</v>
      </c>
      <c r="H170" s="42">
        <v>44287</v>
      </c>
      <c r="I170" s="42">
        <v>44560</v>
      </c>
      <c r="J170" s="41">
        <v>0</v>
      </c>
      <c r="K170" s="41">
        <v>0.5</v>
      </c>
      <c r="L170" s="41">
        <v>0.5</v>
      </c>
      <c r="M170" s="64">
        <v>1</v>
      </c>
      <c r="N170" s="41" t="s">
        <v>1166</v>
      </c>
      <c r="O170" s="41" t="s">
        <v>1535</v>
      </c>
      <c r="P170" s="41" t="s">
        <v>1211</v>
      </c>
      <c r="Q170" s="41" t="s">
        <v>1205</v>
      </c>
      <c r="R170" s="41" t="s">
        <v>1499</v>
      </c>
      <c r="S170" s="41" t="s">
        <v>1225</v>
      </c>
      <c r="T170" s="37"/>
      <c r="U170" s="37"/>
    </row>
    <row r="171" spans="2:21" ht="60">
      <c r="B171" s="40" t="s">
        <v>329</v>
      </c>
      <c r="C171" s="40"/>
      <c r="D171" s="27" t="s">
        <v>1533</v>
      </c>
      <c r="E171" s="40" t="s">
        <v>1356</v>
      </c>
      <c r="F171" s="32" t="s">
        <v>1537</v>
      </c>
      <c r="G171" s="41">
        <v>0.35</v>
      </c>
      <c r="H171" s="42">
        <v>44287</v>
      </c>
      <c r="I171" s="42">
        <v>44560</v>
      </c>
      <c r="J171" s="41">
        <v>0</v>
      </c>
      <c r="K171" s="41">
        <v>0.5</v>
      </c>
      <c r="L171" s="41">
        <v>0.5</v>
      </c>
      <c r="M171" s="64">
        <v>1</v>
      </c>
      <c r="N171" s="41" t="s">
        <v>1166</v>
      </c>
      <c r="O171" s="41" t="s">
        <v>1535</v>
      </c>
      <c r="P171" s="41" t="s">
        <v>1211</v>
      </c>
      <c r="Q171" s="41" t="s">
        <v>1205</v>
      </c>
      <c r="R171" s="41" t="s">
        <v>1499</v>
      </c>
      <c r="S171" s="41" t="s">
        <v>1225</v>
      </c>
      <c r="T171" s="37"/>
      <c r="U171" s="37"/>
    </row>
    <row r="172" spans="2:21" ht="48">
      <c r="B172" s="40" t="s">
        <v>329</v>
      </c>
      <c r="C172" s="40"/>
      <c r="D172" s="27" t="s">
        <v>1538</v>
      </c>
      <c r="E172" s="40" t="s">
        <v>1356</v>
      </c>
      <c r="F172" s="32" t="s">
        <v>1539</v>
      </c>
      <c r="G172" s="41">
        <v>0.04</v>
      </c>
      <c r="H172" s="42">
        <v>44200</v>
      </c>
      <c r="I172" s="42">
        <v>44226</v>
      </c>
      <c r="J172" s="41">
        <v>1</v>
      </c>
      <c r="K172" s="41">
        <v>0</v>
      </c>
      <c r="L172" s="41">
        <v>0</v>
      </c>
      <c r="M172" s="64">
        <v>0</v>
      </c>
      <c r="N172" s="41" t="s">
        <v>1166</v>
      </c>
      <c r="O172" s="41" t="s">
        <v>1540</v>
      </c>
      <c r="P172" s="41" t="s">
        <v>1211</v>
      </c>
      <c r="Q172" s="41" t="s">
        <v>1238</v>
      </c>
      <c r="R172" s="41" t="s">
        <v>1499</v>
      </c>
      <c r="S172" s="41" t="s">
        <v>1225</v>
      </c>
      <c r="T172" s="37"/>
      <c r="U172" s="37"/>
    </row>
    <row r="173" spans="2:21" ht="60">
      <c r="B173" s="40" t="s">
        <v>329</v>
      </c>
      <c r="C173" s="40"/>
      <c r="D173" s="27" t="s">
        <v>1538</v>
      </c>
      <c r="E173" s="40" t="s">
        <v>1356</v>
      </c>
      <c r="F173" s="32" t="s">
        <v>1541</v>
      </c>
      <c r="G173" s="41">
        <v>0.6</v>
      </c>
      <c r="H173" s="42">
        <v>44228</v>
      </c>
      <c r="I173" s="42">
        <v>44560</v>
      </c>
      <c r="J173" s="41">
        <v>0.18</v>
      </c>
      <c r="K173" s="41">
        <v>0.45</v>
      </c>
      <c r="L173" s="41">
        <v>0.72</v>
      </c>
      <c r="M173" s="64">
        <v>1</v>
      </c>
      <c r="N173" s="41" t="s">
        <v>1166</v>
      </c>
      <c r="O173" s="41" t="s">
        <v>1540</v>
      </c>
      <c r="P173" s="41" t="s">
        <v>1211</v>
      </c>
      <c r="Q173" s="41" t="s">
        <v>1238</v>
      </c>
      <c r="R173" s="41" t="s">
        <v>1499</v>
      </c>
      <c r="S173" s="41" t="s">
        <v>1225</v>
      </c>
      <c r="T173" s="37"/>
      <c r="U173" s="37"/>
    </row>
    <row r="174" spans="2:21" ht="48">
      <c r="B174" s="40" t="s">
        <v>329</v>
      </c>
      <c r="C174" s="40"/>
      <c r="D174" s="27" t="s">
        <v>1538</v>
      </c>
      <c r="E174" s="40" t="s">
        <v>1356</v>
      </c>
      <c r="F174" s="32" t="s">
        <v>1542</v>
      </c>
      <c r="G174" s="41">
        <v>0.36</v>
      </c>
      <c r="H174" s="42">
        <v>44228</v>
      </c>
      <c r="I174" s="42">
        <v>44560</v>
      </c>
      <c r="J174" s="41">
        <v>0.18</v>
      </c>
      <c r="K174" s="41">
        <v>0.45</v>
      </c>
      <c r="L174" s="41">
        <v>0.72</v>
      </c>
      <c r="M174" s="64">
        <v>1</v>
      </c>
      <c r="N174" s="41" t="s">
        <v>1166</v>
      </c>
      <c r="O174" s="41" t="s">
        <v>1540</v>
      </c>
      <c r="P174" s="41" t="s">
        <v>1211</v>
      </c>
      <c r="Q174" s="41" t="s">
        <v>1238</v>
      </c>
      <c r="R174" s="41" t="s">
        <v>1499</v>
      </c>
      <c r="S174" s="41" t="s">
        <v>1225</v>
      </c>
      <c r="T174" s="37"/>
      <c r="U174" s="37"/>
    </row>
    <row r="175" spans="2:21" ht="36">
      <c r="B175" s="40" t="s">
        <v>329</v>
      </c>
      <c r="C175" s="40"/>
      <c r="D175" s="27" t="s">
        <v>1543</v>
      </c>
      <c r="E175" s="40" t="s">
        <v>1356</v>
      </c>
      <c r="F175" s="32" t="s">
        <v>1544</v>
      </c>
      <c r="G175" s="41">
        <v>0.2</v>
      </c>
      <c r="H175" s="42">
        <v>44211</v>
      </c>
      <c r="I175" s="42">
        <v>44285</v>
      </c>
      <c r="J175" s="41">
        <v>1</v>
      </c>
      <c r="K175" s="41">
        <v>0</v>
      </c>
      <c r="L175" s="41">
        <v>0</v>
      </c>
      <c r="M175" s="64">
        <v>0</v>
      </c>
      <c r="N175" s="41" t="s">
        <v>1166</v>
      </c>
      <c r="O175" s="41" t="s">
        <v>1545</v>
      </c>
      <c r="P175" s="41" t="s">
        <v>1211</v>
      </c>
      <c r="Q175" s="41" t="s">
        <v>1238</v>
      </c>
      <c r="R175" s="41" t="s">
        <v>1499</v>
      </c>
      <c r="S175" s="41" t="s">
        <v>1225</v>
      </c>
      <c r="T175" s="37"/>
      <c r="U175" s="37"/>
    </row>
    <row r="176" spans="2:21" ht="36">
      <c r="B176" s="40" t="s">
        <v>329</v>
      </c>
      <c r="C176" s="40"/>
      <c r="D176" s="27" t="s">
        <v>1543</v>
      </c>
      <c r="E176" s="40" t="s">
        <v>1356</v>
      </c>
      <c r="F176" s="32" t="s">
        <v>1546</v>
      </c>
      <c r="G176" s="41">
        <v>0.6</v>
      </c>
      <c r="H176" s="42">
        <v>44287</v>
      </c>
      <c r="I176" s="42" t="s">
        <v>1410</v>
      </c>
      <c r="J176" s="41">
        <v>0</v>
      </c>
      <c r="K176" s="41">
        <v>0.5</v>
      </c>
      <c r="L176" s="41">
        <v>1</v>
      </c>
      <c r="M176" s="64">
        <v>0</v>
      </c>
      <c r="N176" s="41" t="s">
        <v>1166</v>
      </c>
      <c r="O176" s="41" t="s">
        <v>1545</v>
      </c>
      <c r="P176" s="41" t="s">
        <v>1211</v>
      </c>
      <c r="Q176" s="41" t="s">
        <v>1238</v>
      </c>
      <c r="R176" s="41" t="s">
        <v>1499</v>
      </c>
      <c r="S176" s="41" t="s">
        <v>1225</v>
      </c>
      <c r="T176" s="37"/>
      <c r="U176" s="37"/>
    </row>
    <row r="177" spans="2:21" ht="36">
      <c r="B177" s="40" t="s">
        <v>329</v>
      </c>
      <c r="C177" s="40"/>
      <c r="D177" s="27" t="s">
        <v>1543</v>
      </c>
      <c r="E177" s="40" t="s">
        <v>1356</v>
      </c>
      <c r="F177" s="32" t="s">
        <v>1547</v>
      </c>
      <c r="G177" s="41">
        <v>0.2</v>
      </c>
      <c r="H177" s="42">
        <v>44470</v>
      </c>
      <c r="I177" s="42">
        <v>44530</v>
      </c>
      <c r="J177" s="41">
        <v>0</v>
      </c>
      <c r="K177" s="41">
        <v>0</v>
      </c>
      <c r="L177" s="41">
        <v>0</v>
      </c>
      <c r="M177" s="64">
        <v>1</v>
      </c>
      <c r="N177" s="41" t="s">
        <v>1166</v>
      </c>
      <c r="O177" s="41" t="s">
        <v>1545</v>
      </c>
      <c r="P177" s="41" t="s">
        <v>1211</v>
      </c>
      <c r="Q177" s="41" t="s">
        <v>1238</v>
      </c>
      <c r="R177" s="41" t="s">
        <v>1499</v>
      </c>
      <c r="S177" s="41" t="s">
        <v>1225</v>
      </c>
      <c r="T177" s="37"/>
      <c r="U177" s="37"/>
    </row>
    <row r="178" spans="2:21" ht="60">
      <c r="B178" s="40" t="s">
        <v>108</v>
      </c>
      <c r="C178" s="40"/>
      <c r="D178" s="27" t="s">
        <v>1569</v>
      </c>
      <c r="E178" s="40" t="s">
        <v>1570</v>
      </c>
      <c r="F178" s="32" t="s">
        <v>1571</v>
      </c>
      <c r="G178" s="41">
        <v>0.35</v>
      </c>
      <c r="H178" s="42">
        <v>44201</v>
      </c>
      <c r="I178" s="42">
        <v>44270</v>
      </c>
      <c r="J178" s="41">
        <v>1</v>
      </c>
      <c r="K178" s="41">
        <v>0</v>
      </c>
      <c r="L178" s="41">
        <v>0</v>
      </c>
      <c r="M178" s="64">
        <v>0</v>
      </c>
      <c r="N178" s="41" t="s">
        <v>1155</v>
      </c>
      <c r="O178" s="41" t="s">
        <v>1572</v>
      </c>
      <c r="P178" s="41" t="s">
        <v>1238</v>
      </c>
      <c r="Q178" s="41" t="s">
        <v>1238</v>
      </c>
      <c r="R178" s="41" t="s">
        <v>1405</v>
      </c>
      <c r="S178" s="41" t="s">
        <v>1225</v>
      </c>
      <c r="T178" s="37"/>
      <c r="U178" s="37"/>
    </row>
    <row r="179" spans="2:21" ht="60">
      <c r="B179" s="40" t="s">
        <v>108</v>
      </c>
      <c r="C179" s="40"/>
      <c r="D179" s="27" t="s">
        <v>1569</v>
      </c>
      <c r="E179" s="40" t="s">
        <v>1570</v>
      </c>
      <c r="F179" s="32" t="s">
        <v>1573</v>
      </c>
      <c r="G179" s="41">
        <v>0.3</v>
      </c>
      <c r="H179" s="42">
        <v>44271</v>
      </c>
      <c r="I179" s="42">
        <v>44560</v>
      </c>
      <c r="J179" s="41">
        <v>0</v>
      </c>
      <c r="K179" s="41">
        <v>0.33</v>
      </c>
      <c r="L179" s="41">
        <v>0.33</v>
      </c>
      <c r="M179" s="64">
        <v>0.34</v>
      </c>
      <c r="N179" s="41" t="s">
        <v>1155</v>
      </c>
      <c r="O179" s="41" t="s">
        <v>1572</v>
      </c>
      <c r="P179" s="41" t="s">
        <v>1238</v>
      </c>
      <c r="Q179" s="41" t="s">
        <v>1238</v>
      </c>
      <c r="R179" s="41" t="s">
        <v>1405</v>
      </c>
      <c r="S179" s="41" t="s">
        <v>1225</v>
      </c>
      <c r="T179" s="37"/>
      <c r="U179" s="37"/>
    </row>
    <row r="180" spans="2:21" ht="60">
      <c r="B180" s="40" t="s">
        <v>108</v>
      </c>
      <c r="C180" s="40"/>
      <c r="D180" s="27" t="s">
        <v>1569</v>
      </c>
      <c r="E180" s="40" t="s">
        <v>1570</v>
      </c>
      <c r="F180" s="32" t="s">
        <v>1574</v>
      </c>
      <c r="G180" s="41">
        <v>0.35</v>
      </c>
      <c r="H180" s="42">
        <v>44201</v>
      </c>
      <c r="I180" s="42">
        <v>44560</v>
      </c>
      <c r="J180" s="41">
        <v>0.25</v>
      </c>
      <c r="K180" s="41">
        <v>0.25</v>
      </c>
      <c r="L180" s="41">
        <v>0.25</v>
      </c>
      <c r="M180" s="64">
        <v>0.25</v>
      </c>
      <c r="N180" s="41" t="s">
        <v>1155</v>
      </c>
      <c r="O180" s="41" t="s">
        <v>1572</v>
      </c>
      <c r="P180" s="41" t="s">
        <v>1238</v>
      </c>
      <c r="Q180" s="41" t="s">
        <v>1238</v>
      </c>
      <c r="R180" s="41" t="s">
        <v>1405</v>
      </c>
      <c r="S180" s="41" t="s">
        <v>1225</v>
      </c>
      <c r="T180" s="37"/>
      <c r="U180" s="37"/>
    </row>
    <row r="181" spans="2:21" ht="34.5" customHeight="1">
      <c r="B181" s="40" t="s">
        <v>108</v>
      </c>
      <c r="C181" s="40"/>
      <c r="D181" s="27" t="s">
        <v>1575</v>
      </c>
      <c r="E181" s="40" t="s">
        <v>1576</v>
      </c>
      <c r="F181" s="32" t="s">
        <v>1577</v>
      </c>
      <c r="G181" s="41">
        <v>0.5</v>
      </c>
      <c r="H181" s="42">
        <v>44201</v>
      </c>
      <c r="I181" s="42">
        <v>44560</v>
      </c>
      <c r="J181" s="41">
        <v>0.25</v>
      </c>
      <c r="K181" s="41">
        <v>0.25</v>
      </c>
      <c r="L181" s="41">
        <v>0.25</v>
      </c>
      <c r="M181" s="64">
        <v>0.25</v>
      </c>
      <c r="N181" s="41" t="s">
        <v>1163</v>
      </c>
      <c r="O181" s="41" t="s">
        <v>1578</v>
      </c>
      <c r="P181" s="41" t="s">
        <v>1238</v>
      </c>
      <c r="Q181" s="41" t="s">
        <v>1238</v>
      </c>
      <c r="R181" s="41" t="s">
        <v>1405</v>
      </c>
      <c r="S181" s="41" t="s">
        <v>1225</v>
      </c>
      <c r="T181" s="37"/>
      <c r="U181" s="37"/>
    </row>
    <row r="182" spans="2:21" ht="34.5" customHeight="1">
      <c r="B182" s="40" t="s">
        <v>108</v>
      </c>
      <c r="C182" s="40"/>
      <c r="D182" s="27" t="s">
        <v>1575</v>
      </c>
      <c r="E182" s="40" t="s">
        <v>1576</v>
      </c>
      <c r="F182" s="32" t="s">
        <v>1579</v>
      </c>
      <c r="G182" s="41">
        <v>0.5</v>
      </c>
      <c r="H182" s="42">
        <v>44201</v>
      </c>
      <c r="I182" s="42">
        <v>44560</v>
      </c>
      <c r="J182" s="41">
        <v>0.25</v>
      </c>
      <c r="K182" s="41">
        <v>0.25</v>
      </c>
      <c r="L182" s="41">
        <v>0.25</v>
      </c>
      <c r="M182" s="64">
        <v>0.25</v>
      </c>
      <c r="N182" s="41" t="s">
        <v>1163</v>
      </c>
      <c r="O182" s="41" t="s">
        <v>1578</v>
      </c>
      <c r="P182" s="41" t="s">
        <v>1238</v>
      </c>
      <c r="Q182" s="41" t="s">
        <v>1238</v>
      </c>
      <c r="R182" s="41" t="s">
        <v>1405</v>
      </c>
      <c r="S182" s="41" t="s">
        <v>1225</v>
      </c>
      <c r="T182" s="37"/>
      <c r="U182" s="37"/>
    </row>
    <row r="183" spans="2:21" ht="60">
      <c r="B183" s="40" t="s">
        <v>1257</v>
      </c>
      <c r="C183" s="40"/>
      <c r="D183" s="27" t="s">
        <v>1580</v>
      </c>
      <c r="E183" s="40" t="s">
        <v>1581</v>
      </c>
      <c r="F183" s="32" t="s">
        <v>1582</v>
      </c>
      <c r="G183" s="41">
        <v>0.3</v>
      </c>
      <c r="H183" s="42">
        <v>44211</v>
      </c>
      <c r="I183" s="42">
        <v>44302</v>
      </c>
      <c r="J183" s="41">
        <v>0.8</v>
      </c>
      <c r="K183" s="41">
        <v>1</v>
      </c>
      <c r="L183" s="41" t="s">
        <v>1583</v>
      </c>
      <c r="M183" s="64" t="s">
        <v>1583</v>
      </c>
      <c r="N183" s="41" t="s">
        <v>1181</v>
      </c>
      <c r="O183" s="41" t="s">
        <v>1584</v>
      </c>
      <c r="P183" s="41" t="s">
        <v>1224</v>
      </c>
      <c r="Q183" s="41" t="s">
        <v>1238</v>
      </c>
      <c r="R183" s="41" t="s">
        <v>1359</v>
      </c>
      <c r="S183" s="41" t="s">
        <v>1225</v>
      </c>
      <c r="T183" s="37"/>
      <c r="U183" s="37"/>
    </row>
    <row r="184" spans="2:21" ht="60">
      <c r="B184" s="40" t="s">
        <v>1257</v>
      </c>
      <c r="C184" s="40"/>
      <c r="D184" s="27" t="s">
        <v>1580</v>
      </c>
      <c r="E184" s="40" t="s">
        <v>1581</v>
      </c>
      <c r="F184" s="32" t="s">
        <v>1585</v>
      </c>
      <c r="G184" s="41">
        <v>0.3</v>
      </c>
      <c r="H184" s="42">
        <v>44292</v>
      </c>
      <c r="I184" s="42">
        <v>44392</v>
      </c>
      <c r="J184" s="41" t="s">
        <v>1583</v>
      </c>
      <c r="K184" s="41">
        <v>0.9</v>
      </c>
      <c r="L184" s="41">
        <v>1</v>
      </c>
      <c r="M184" s="64" t="s">
        <v>1583</v>
      </c>
      <c r="N184" s="41" t="s">
        <v>1181</v>
      </c>
      <c r="O184" s="41" t="s">
        <v>1584</v>
      </c>
      <c r="P184" s="41" t="s">
        <v>1224</v>
      </c>
      <c r="Q184" s="41" t="s">
        <v>1238</v>
      </c>
      <c r="R184" s="41" t="s">
        <v>1359</v>
      </c>
      <c r="S184" s="41" t="s">
        <v>1225</v>
      </c>
      <c r="T184" s="37"/>
      <c r="U184" s="37"/>
    </row>
    <row r="185" spans="2:21" ht="60">
      <c r="B185" s="40" t="s">
        <v>1257</v>
      </c>
      <c r="C185" s="40"/>
      <c r="D185" s="27" t="s">
        <v>1580</v>
      </c>
      <c r="E185" s="40" t="s">
        <v>1581</v>
      </c>
      <c r="F185" s="32" t="s">
        <v>1586</v>
      </c>
      <c r="G185" s="41">
        <v>0.4</v>
      </c>
      <c r="H185" s="42">
        <v>44393</v>
      </c>
      <c r="I185" s="42">
        <v>44545</v>
      </c>
      <c r="J185" s="41" t="s">
        <v>1583</v>
      </c>
      <c r="K185" s="41" t="s">
        <v>1583</v>
      </c>
      <c r="L185" s="41">
        <v>0.5</v>
      </c>
      <c r="M185" s="64">
        <v>1</v>
      </c>
      <c r="N185" s="41" t="s">
        <v>1181</v>
      </c>
      <c r="O185" s="41" t="s">
        <v>1584</v>
      </c>
      <c r="P185" s="41" t="s">
        <v>1224</v>
      </c>
      <c r="Q185" s="41" t="s">
        <v>1238</v>
      </c>
      <c r="R185" s="41" t="s">
        <v>1359</v>
      </c>
      <c r="S185" s="41" t="s">
        <v>1225</v>
      </c>
      <c r="T185" s="37"/>
      <c r="U185" s="37"/>
    </row>
    <row r="186" spans="2:21" ht="72">
      <c r="B186" s="40" t="s">
        <v>1257</v>
      </c>
      <c r="C186" s="40"/>
      <c r="D186" s="27" t="s">
        <v>1588</v>
      </c>
      <c r="E186" s="40" t="s">
        <v>1581</v>
      </c>
      <c r="F186" s="32" t="s">
        <v>1589</v>
      </c>
      <c r="G186" s="41">
        <v>0.3</v>
      </c>
      <c r="H186" s="42">
        <v>44256</v>
      </c>
      <c r="I186" s="42">
        <v>44317</v>
      </c>
      <c r="J186" s="41">
        <v>0.1</v>
      </c>
      <c r="K186" s="41">
        <v>1</v>
      </c>
      <c r="L186" s="41" t="s">
        <v>1583</v>
      </c>
      <c r="M186" s="64" t="s">
        <v>1583</v>
      </c>
      <c r="N186" s="41" t="s">
        <v>1177</v>
      </c>
      <c r="O186" s="41" t="s">
        <v>2028</v>
      </c>
      <c r="P186" s="41" t="s">
        <v>1238</v>
      </c>
      <c r="Q186" s="41" t="s">
        <v>1238</v>
      </c>
      <c r="R186" s="41" t="s">
        <v>1551</v>
      </c>
      <c r="S186" s="41" t="s">
        <v>1225</v>
      </c>
      <c r="T186" s="37"/>
      <c r="U186" s="37"/>
    </row>
    <row r="187" spans="2:21" ht="72">
      <c r="B187" s="40" t="s">
        <v>1257</v>
      </c>
      <c r="C187" s="40"/>
      <c r="D187" s="27" t="s">
        <v>1588</v>
      </c>
      <c r="E187" s="40" t="s">
        <v>1581</v>
      </c>
      <c r="F187" s="32" t="s">
        <v>1590</v>
      </c>
      <c r="G187" s="41">
        <v>0.2</v>
      </c>
      <c r="H187" s="42">
        <v>44318</v>
      </c>
      <c r="I187" s="42">
        <v>44392</v>
      </c>
      <c r="J187" s="41">
        <v>0</v>
      </c>
      <c r="K187" s="41">
        <v>0.1</v>
      </c>
      <c r="L187" s="41">
        <v>1</v>
      </c>
      <c r="M187" s="64" t="s">
        <v>1583</v>
      </c>
      <c r="N187" s="41" t="s">
        <v>1177</v>
      </c>
      <c r="O187" s="41" t="s">
        <v>2028</v>
      </c>
      <c r="P187" s="41" t="s">
        <v>1238</v>
      </c>
      <c r="Q187" s="41" t="s">
        <v>1238</v>
      </c>
      <c r="R187" s="41" t="s">
        <v>1551</v>
      </c>
      <c r="S187" s="41" t="s">
        <v>1225</v>
      </c>
      <c r="T187" s="37"/>
      <c r="U187" s="37"/>
    </row>
    <row r="188" spans="2:21" ht="72">
      <c r="B188" s="40" t="s">
        <v>1257</v>
      </c>
      <c r="C188" s="40"/>
      <c r="D188" s="27" t="s">
        <v>1588</v>
      </c>
      <c r="E188" s="40" t="s">
        <v>1581</v>
      </c>
      <c r="F188" s="32" t="s">
        <v>1591</v>
      </c>
      <c r="G188" s="41">
        <v>0.5</v>
      </c>
      <c r="H188" s="42">
        <v>44393</v>
      </c>
      <c r="I188" s="42">
        <v>44560</v>
      </c>
      <c r="J188" s="41">
        <v>0</v>
      </c>
      <c r="K188" s="41">
        <v>0</v>
      </c>
      <c r="L188" s="41">
        <v>0.5</v>
      </c>
      <c r="M188" s="64">
        <v>1</v>
      </c>
      <c r="N188" s="41" t="s">
        <v>1177</v>
      </c>
      <c r="O188" s="41" t="s">
        <v>2028</v>
      </c>
      <c r="P188" s="41" t="s">
        <v>1238</v>
      </c>
      <c r="Q188" s="41" t="s">
        <v>1238</v>
      </c>
      <c r="R188" s="41" t="s">
        <v>1551</v>
      </c>
      <c r="S188" s="41" t="s">
        <v>1225</v>
      </c>
      <c r="T188" s="37"/>
      <c r="U188" s="37"/>
    </row>
    <row r="189" spans="2:21" ht="60">
      <c r="B189" s="40" t="s">
        <v>1257</v>
      </c>
      <c r="C189" s="40"/>
      <c r="D189" s="27" t="s">
        <v>1592</v>
      </c>
      <c r="E189" s="40" t="s">
        <v>1593</v>
      </c>
      <c r="F189" s="32" t="s">
        <v>1594</v>
      </c>
      <c r="G189" s="41">
        <v>0.3</v>
      </c>
      <c r="H189" s="42">
        <v>44211</v>
      </c>
      <c r="I189" s="42">
        <v>44243</v>
      </c>
      <c r="J189" s="41">
        <v>1</v>
      </c>
      <c r="K189" s="41">
        <v>0</v>
      </c>
      <c r="L189" s="41">
        <v>0</v>
      </c>
      <c r="M189" s="64">
        <v>0</v>
      </c>
      <c r="N189" s="41" t="s">
        <v>1177</v>
      </c>
      <c r="O189" s="41" t="s">
        <v>2029</v>
      </c>
      <c r="P189" s="41" t="s">
        <v>1238</v>
      </c>
      <c r="Q189" s="41" t="s">
        <v>1238</v>
      </c>
      <c r="R189" s="41" t="s">
        <v>1551</v>
      </c>
      <c r="S189" s="41" t="s">
        <v>1225</v>
      </c>
      <c r="T189" s="37"/>
      <c r="U189" s="37"/>
    </row>
    <row r="190" spans="2:21" ht="60">
      <c r="B190" s="40" t="s">
        <v>1257</v>
      </c>
      <c r="C190" s="40"/>
      <c r="D190" s="27" t="s">
        <v>1592</v>
      </c>
      <c r="E190" s="40" t="s">
        <v>1593</v>
      </c>
      <c r="F190" s="32" t="s">
        <v>1595</v>
      </c>
      <c r="G190" s="41">
        <v>0.2</v>
      </c>
      <c r="H190" s="42">
        <v>44244</v>
      </c>
      <c r="I190" s="42">
        <v>44271</v>
      </c>
      <c r="J190" s="41">
        <v>1</v>
      </c>
      <c r="K190" s="41">
        <v>0</v>
      </c>
      <c r="L190" s="41">
        <v>0</v>
      </c>
      <c r="M190" s="64">
        <v>0</v>
      </c>
      <c r="N190" s="41" t="s">
        <v>1177</v>
      </c>
      <c r="O190" s="41" t="s">
        <v>2029</v>
      </c>
      <c r="P190" s="41" t="s">
        <v>1238</v>
      </c>
      <c r="Q190" s="41" t="s">
        <v>1238</v>
      </c>
      <c r="R190" s="41" t="s">
        <v>1551</v>
      </c>
      <c r="S190" s="41" t="s">
        <v>1225</v>
      </c>
      <c r="T190" s="37"/>
      <c r="U190" s="37"/>
    </row>
    <row r="191" spans="2:21" ht="60">
      <c r="B191" s="40" t="s">
        <v>1257</v>
      </c>
      <c r="C191" s="40"/>
      <c r="D191" s="27" t="s">
        <v>1592</v>
      </c>
      <c r="E191" s="40" t="s">
        <v>1593</v>
      </c>
      <c r="F191" s="32" t="s">
        <v>1587</v>
      </c>
      <c r="G191" s="41">
        <v>0.5</v>
      </c>
      <c r="H191" s="42">
        <v>44243</v>
      </c>
      <c r="I191" s="42">
        <v>44560</v>
      </c>
      <c r="J191" s="41">
        <v>0.25</v>
      </c>
      <c r="K191" s="41">
        <v>0.5</v>
      </c>
      <c r="L191" s="41">
        <v>0.75</v>
      </c>
      <c r="M191" s="64">
        <v>1</v>
      </c>
      <c r="N191" s="41" t="s">
        <v>1177</v>
      </c>
      <c r="O191" s="41" t="s">
        <v>2029</v>
      </c>
      <c r="P191" s="41" t="s">
        <v>1238</v>
      </c>
      <c r="Q191" s="41" t="s">
        <v>1238</v>
      </c>
      <c r="R191" s="41" t="s">
        <v>1551</v>
      </c>
      <c r="S191" s="41" t="s">
        <v>1225</v>
      </c>
      <c r="T191" s="37"/>
      <c r="U191" s="37"/>
    </row>
    <row r="192" spans="2:21" ht="72">
      <c r="B192" s="40" t="s">
        <v>1257</v>
      </c>
      <c r="C192" s="40"/>
      <c r="D192" s="27" t="s">
        <v>1596</v>
      </c>
      <c r="E192" s="40" t="s">
        <v>1322</v>
      </c>
      <c r="F192" s="32" t="s">
        <v>1597</v>
      </c>
      <c r="G192" s="41">
        <v>0.7</v>
      </c>
      <c r="H192" s="42">
        <v>44378</v>
      </c>
      <c r="I192" s="42">
        <v>44469</v>
      </c>
      <c r="J192" s="41">
        <v>0</v>
      </c>
      <c r="K192" s="41">
        <v>0</v>
      </c>
      <c r="L192" s="41">
        <v>1</v>
      </c>
      <c r="M192" s="64">
        <v>0</v>
      </c>
      <c r="N192" s="41" t="s">
        <v>1177</v>
      </c>
      <c r="O192" s="41" t="s">
        <v>1598</v>
      </c>
      <c r="P192" s="41" t="s">
        <v>1238</v>
      </c>
      <c r="Q192" s="41" t="s">
        <v>1238</v>
      </c>
      <c r="R192" s="41" t="s">
        <v>1551</v>
      </c>
      <c r="S192" s="41" t="s">
        <v>1225</v>
      </c>
      <c r="T192" s="37"/>
      <c r="U192" s="37"/>
    </row>
    <row r="193" spans="2:21" ht="72">
      <c r="B193" s="40" t="s">
        <v>1257</v>
      </c>
      <c r="C193" s="40"/>
      <c r="D193" s="27" t="s">
        <v>1596</v>
      </c>
      <c r="E193" s="40" t="s">
        <v>1322</v>
      </c>
      <c r="F193" s="32" t="s">
        <v>1599</v>
      </c>
      <c r="G193" s="41">
        <v>0.3</v>
      </c>
      <c r="H193" s="42">
        <v>44470</v>
      </c>
      <c r="I193" s="42">
        <v>44560</v>
      </c>
      <c r="J193" s="41">
        <v>0</v>
      </c>
      <c r="K193" s="41">
        <v>0</v>
      </c>
      <c r="L193" s="41">
        <v>0</v>
      </c>
      <c r="M193" s="64">
        <v>1</v>
      </c>
      <c r="N193" s="41" t="s">
        <v>1177</v>
      </c>
      <c r="O193" s="41" t="s">
        <v>1598</v>
      </c>
      <c r="P193" s="41" t="s">
        <v>1238</v>
      </c>
      <c r="Q193" s="41" t="s">
        <v>1238</v>
      </c>
      <c r="R193" s="41" t="s">
        <v>1551</v>
      </c>
      <c r="S193" s="41" t="s">
        <v>1225</v>
      </c>
      <c r="T193" s="37"/>
      <c r="U193" s="37"/>
    </row>
    <row r="194" spans="2:21" ht="72">
      <c r="B194" s="40" t="s">
        <v>1257</v>
      </c>
      <c r="C194" s="40"/>
      <c r="D194" s="27" t="s">
        <v>1600</v>
      </c>
      <c r="E194" s="40" t="s">
        <v>1322</v>
      </c>
      <c r="F194" s="32" t="s">
        <v>1601</v>
      </c>
      <c r="G194" s="41">
        <v>0.3</v>
      </c>
      <c r="H194" s="42">
        <v>44256</v>
      </c>
      <c r="I194" s="42">
        <v>44287</v>
      </c>
      <c r="J194" s="41">
        <v>0.3</v>
      </c>
      <c r="K194" s="41">
        <v>1</v>
      </c>
      <c r="L194" s="41">
        <v>0</v>
      </c>
      <c r="M194" s="64">
        <v>0</v>
      </c>
      <c r="N194" s="41" t="s">
        <v>1177</v>
      </c>
      <c r="O194" s="41" t="s">
        <v>2030</v>
      </c>
      <c r="P194" s="41" t="s">
        <v>1238</v>
      </c>
      <c r="Q194" s="41" t="s">
        <v>1238</v>
      </c>
      <c r="R194" s="41" t="s">
        <v>1551</v>
      </c>
      <c r="S194" s="41" t="s">
        <v>1225</v>
      </c>
      <c r="T194" s="37"/>
      <c r="U194" s="37"/>
    </row>
    <row r="195" spans="2:21" ht="72">
      <c r="B195" s="40" t="s">
        <v>1257</v>
      </c>
      <c r="C195" s="40"/>
      <c r="D195" s="27" t="s">
        <v>1600</v>
      </c>
      <c r="E195" s="40" t="s">
        <v>1322</v>
      </c>
      <c r="F195" s="32" t="s">
        <v>1602</v>
      </c>
      <c r="G195" s="41">
        <v>0.2</v>
      </c>
      <c r="H195" s="42">
        <v>44288</v>
      </c>
      <c r="I195" s="42">
        <v>44362</v>
      </c>
      <c r="J195" s="41">
        <v>0</v>
      </c>
      <c r="K195" s="41">
        <v>1</v>
      </c>
      <c r="L195" s="41">
        <v>0</v>
      </c>
      <c r="M195" s="64">
        <v>0</v>
      </c>
      <c r="N195" s="41" t="s">
        <v>1177</v>
      </c>
      <c r="O195" s="41" t="s">
        <v>2030</v>
      </c>
      <c r="P195" s="41" t="s">
        <v>1238</v>
      </c>
      <c r="Q195" s="41" t="s">
        <v>1238</v>
      </c>
      <c r="R195" s="41" t="s">
        <v>1551</v>
      </c>
      <c r="S195" s="41" t="s">
        <v>1225</v>
      </c>
      <c r="T195" s="37"/>
      <c r="U195" s="37"/>
    </row>
    <row r="196" spans="2:21" ht="72">
      <c r="B196" s="40" t="s">
        <v>1257</v>
      </c>
      <c r="C196" s="40"/>
      <c r="D196" s="27" t="s">
        <v>1600</v>
      </c>
      <c r="E196" s="40" t="s">
        <v>1322</v>
      </c>
      <c r="F196" s="32" t="s">
        <v>1603</v>
      </c>
      <c r="G196" s="41">
        <v>0.5</v>
      </c>
      <c r="H196" s="42">
        <v>44378</v>
      </c>
      <c r="I196" s="42">
        <v>44560</v>
      </c>
      <c r="J196" s="41">
        <v>0</v>
      </c>
      <c r="K196" s="41">
        <v>0</v>
      </c>
      <c r="L196" s="41">
        <v>0.15</v>
      </c>
      <c r="M196" s="64">
        <v>1</v>
      </c>
      <c r="N196" s="41" t="s">
        <v>1177</v>
      </c>
      <c r="O196" s="41" t="s">
        <v>2030</v>
      </c>
      <c r="P196" s="41" t="s">
        <v>1238</v>
      </c>
      <c r="Q196" s="41" t="s">
        <v>1238</v>
      </c>
      <c r="R196" s="41" t="s">
        <v>1551</v>
      </c>
      <c r="S196" s="41" t="s">
        <v>1225</v>
      </c>
      <c r="T196" s="37"/>
      <c r="U196" s="37"/>
    </row>
    <row r="197" spans="2:21" ht="48">
      <c r="B197" s="40" t="s">
        <v>1257</v>
      </c>
      <c r="C197" s="40"/>
      <c r="D197" s="27" t="s">
        <v>1604</v>
      </c>
      <c r="E197" s="40" t="s">
        <v>1322</v>
      </c>
      <c r="F197" s="32" t="s">
        <v>1605</v>
      </c>
      <c r="G197" s="41">
        <v>0.8</v>
      </c>
      <c r="H197" s="42">
        <v>44212</v>
      </c>
      <c r="I197" s="42">
        <v>44530</v>
      </c>
      <c r="J197" s="41">
        <v>0.25</v>
      </c>
      <c r="K197" s="41">
        <v>0.5</v>
      </c>
      <c r="L197" s="41">
        <v>0.8</v>
      </c>
      <c r="M197" s="64">
        <v>1</v>
      </c>
      <c r="N197" s="41" t="s">
        <v>1177</v>
      </c>
      <c r="O197" s="41" t="s">
        <v>2031</v>
      </c>
      <c r="P197" s="41" t="s">
        <v>1224</v>
      </c>
      <c r="Q197" s="41" t="s">
        <v>1238</v>
      </c>
      <c r="R197" s="41" t="s">
        <v>1306</v>
      </c>
      <c r="S197" s="41" t="s">
        <v>1225</v>
      </c>
      <c r="T197" s="37"/>
      <c r="U197" s="37"/>
    </row>
    <row r="198" spans="2:21" ht="48">
      <c r="B198" s="40" t="s">
        <v>1257</v>
      </c>
      <c r="C198" s="40"/>
      <c r="D198" s="27" t="s">
        <v>1604</v>
      </c>
      <c r="E198" s="40" t="s">
        <v>1322</v>
      </c>
      <c r="F198" s="32" t="s">
        <v>1606</v>
      </c>
      <c r="G198" s="41">
        <v>0.2</v>
      </c>
      <c r="H198" s="42">
        <v>44407</v>
      </c>
      <c r="I198" s="42">
        <v>44560</v>
      </c>
      <c r="J198" s="41">
        <v>0</v>
      </c>
      <c r="K198" s="41">
        <v>0</v>
      </c>
      <c r="L198" s="41">
        <v>0.5</v>
      </c>
      <c r="M198" s="64">
        <v>1</v>
      </c>
      <c r="N198" s="41" t="s">
        <v>1177</v>
      </c>
      <c r="O198" s="41" t="s">
        <v>2031</v>
      </c>
      <c r="P198" s="41" t="s">
        <v>1224</v>
      </c>
      <c r="Q198" s="41" t="s">
        <v>1238</v>
      </c>
      <c r="R198" s="41" t="s">
        <v>1306</v>
      </c>
      <c r="S198" s="41" t="s">
        <v>1225</v>
      </c>
      <c r="T198" s="37"/>
      <c r="U198" s="37"/>
    </row>
    <row r="199" spans="2:21" ht="48">
      <c r="B199" s="40" t="s">
        <v>1257</v>
      </c>
      <c r="C199" s="40"/>
      <c r="D199" s="27" t="s">
        <v>1607</v>
      </c>
      <c r="E199" s="40" t="s">
        <v>1322</v>
      </c>
      <c r="F199" s="32" t="s">
        <v>1605</v>
      </c>
      <c r="G199" s="41">
        <v>0.8</v>
      </c>
      <c r="H199" s="42">
        <v>44212</v>
      </c>
      <c r="I199" s="42">
        <v>44530</v>
      </c>
      <c r="J199" s="41">
        <v>0.25</v>
      </c>
      <c r="K199" s="41">
        <v>0.5</v>
      </c>
      <c r="L199" s="41">
        <v>0.8</v>
      </c>
      <c r="M199" s="64">
        <v>1</v>
      </c>
      <c r="N199" s="41" t="s">
        <v>1177</v>
      </c>
      <c r="O199" s="41" t="s">
        <v>2031</v>
      </c>
      <c r="P199" s="41" t="s">
        <v>1224</v>
      </c>
      <c r="Q199" s="41" t="s">
        <v>1238</v>
      </c>
      <c r="R199" s="41" t="s">
        <v>1306</v>
      </c>
      <c r="S199" s="41" t="s">
        <v>1225</v>
      </c>
      <c r="T199" s="37"/>
      <c r="U199" s="37"/>
    </row>
    <row r="200" spans="2:21" ht="48">
      <c r="B200" s="40" t="s">
        <v>1257</v>
      </c>
      <c r="C200" s="40"/>
      <c r="D200" s="27" t="s">
        <v>1607</v>
      </c>
      <c r="E200" s="40" t="s">
        <v>1322</v>
      </c>
      <c r="F200" s="32" t="s">
        <v>1608</v>
      </c>
      <c r="G200" s="41">
        <v>0.2</v>
      </c>
      <c r="H200" s="42">
        <v>44407</v>
      </c>
      <c r="I200" s="42">
        <v>44560</v>
      </c>
      <c r="J200" s="41">
        <v>0</v>
      </c>
      <c r="K200" s="41">
        <v>0</v>
      </c>
      <c r="L200" s="41">
        <v>0.5</v>
      </c>
      <c r="M200" s="64">
        <v>1</v>
      </c>
      <c r="N200" s="41" t="s">
        <v>1177</v>
      </c>
      <c r="O200" s="41" t="s">
        <v>2031</v>
      </c>
      <c r="P200" s="41" t="s">
        <v>1224</v>
      </c>
      <c r="Q200" s="41" t="s">
        <v>1238</v>
      </c>
      <c r="R200" s="41" t="s">
        <v>1306</v>
      </c>
      <c r="S200" s="41" t="s">
        <v>1225</v>
      </c>
      <c r="T200" s="37"/>
      <c r="U200" s="37"/>
    </row>
    <row r="201" spans="2:21" ht="48">
      <c r="B201" s="40" t="s">
        <v>1257</v>
      </c>
      <c r="C201" s="40"/>
      <c r="D201" s="27" t="s">
        <v>1609</v>
      </c>
      <c r="E201" s="40" t="s">
        <v>1322</v>
      </c>
      <c r="F201" s="32" t="s">
        <v>1610</v>
      </c>
      <c r="G201" s="41">
        <v>0.5</v>
      </c>
      <c r="H201" s="42">
        <v>44212</v>
      </c>
      <c r="I201" s="42">
        <v>44271</v>
      </c>
      <c r="J201" s="41">
        <v>1</v>
      </c>
      <c r="K201" s="41">
        <v>0</v>
      </c>
      <c r="L201" s="41">
        <v>0</v>
      </c>
      <c r="M201" s="64">
        <v>0</v>
      </c>
      <c r="N201" s="41" t="s">
        <v>1163</v>
      </c>
      <c r="O201" s="41" t="s">
        <v>1611</v>
      </c>
      <c r="P201" s="41" t="s">
        <v>1238</v>
      </c>
      <c r="Q201" s="41" t="s">
        <v>1238</v>
      </c>
      <c r="R201" s="41" t="s">
        <v>1381</v>
      </c>
      <c r="S201" s="41" t="s">
        <v>1225</v>
      </c>
      <c r="T201" s="37"/>
      <c r="U201" s="37"/>
    </row>
    <row r="202" spans="2:21" ht="36">
      <c r="B202" s="40" t="s">
        <v>1257</v>
      </c>
      <c r="C202" s="40"/>
      <c r="D202" s="27" t="s">
        <v>1609</v>
      </c>
      <c r="E202" s="40" t="s">
        <v>1322</v>
      </c>
      <c r="F202" s="32" t="s">
        <v>1612</v>
      </c>
      <c r="G202" s="41">
        <v>0.5</v>
      </c>
      <c r="H202" s="42">
        <v>44272</v>
      </c>
      <c r="I202" s="42">
        <v>44332</v>
      </c>
      <c r="J202" s="41">
        <v>0</v>
      </c>
      <c r="K202" s="41">
        <v>1</v>
      </c>
      <c r="L202" s="41">
        <v>0</v>
      </c>
      <c r="M202" s="64">
        <v>0</v>
      </c>
      <c r="N202" s="41" t="s">
        <v>1163</v>
      </c>
      <c r="O202" s="41" t="s">
        <v>1611</v>
      </c>
      <c r="P202" s="41" t="s">
        <v>1238</v>
      </c>
      <c r="Q202" s="41" t="s">
        <v>1238</v>
      </c>
      <c r="R202" s="41" t="s">
        <v>1381</v>
      </c>
      <c r="S202" s="41" t="s">
        <v>1225</v>
      </c>
      <c r="T202" s="37"/>
      <c r="U202" s="37"/>
    </row>
    <row r="203" spans="2:21" ht="36">
      <c r="B203" s="40" t="s">
        <v>1257</v>
      </c>
      <c r="C203" s="40"/>
      <c r="D203" s="27" t="s">
        <v>1613</v>
      </c>
      <c r="E203" s="40" t="s">
        <v>1322</v>
      </c>
      <c r="F203" s="32" t="s">
        <v>1614</v>
      </c>
      <c r="G203" s="41">
        <v>1</v>
      </c>
      <c r="H203" s="42">
        <v>44202</v>
      </c>
      <c r="I203" s="42">
        <v>44226</v>
      </c>
      <c r="J203" s="41">
        <v>1</v>
      </c>
      <c r="K203" s="41">
        <v>0</v>
      </c>
      <c r="L203" s="41">
        <v>0</v>
      </c>
      <c r="M203" s="64">
        <v>0</v>
      </c>
      <c r="N203" s="41" t="s">
        <v>1181</v>
      </c>
      <c r="O203" s="41" t="s">
        <v>1615</v>
      </c>
      <c r="P203" s="41" t="s">
        <v>1238</v>
      </c>
      <c r="Q203" s="41" t="s">
        <v>1238</v>
      </c>
      <c r="R203" s="41" t="s">
        <v>1405</v>
      </c>
      <c r="S203" s="41" t="s">
        <v>1225</v>
      </c>
      <c r="T203" s="37"/>
      <c r="U203" s="37"/>
    </row>
    <row r="204" spans="2:21" ht="36">
      <c r="B204" s="40" t="s">
        <v>1257</v>
      </c>
      <c r="C204" s="40"/>
      <c r="D204" s="27" t="s">
        <v>1613</v>
      </c>
      <c r="E204" s="40" t="s">
        <v>1322</v>
      </c>
      <c r="F204" s="32" t="s">
        <v>1616</v>
      </c>
      <c r="G204" s="41">
        <v>1</v>
      </c>
      <c r="H204" s="42">
        <v>44228</v>
      </c>
      <c r="I204" s="42">
        <v>44560</v>
      </c>
      <c r="J204" s="41">
        <v>0.2</v>
      </c>
      <c r="K204" s="41">
        <v>0.35</v>
      </c>
      <c r="L204" s="41">
        <v>0.75</v>
      </c>
      <c r="M204" s="64">
        <v>1</v>
      </c>
      <c r="N204" s="41" t="s">
        <v>1181</v>
      </c>
      <c r="O204" s="41" t="s">
        <v>1615</v>
      </c>
      <c r="P204" s="41" t="s">
        <v>1238</v>
      </c>
      <c r="Q204" s="41" t="s">
        <v>1238</v>
      </c>
      <c r="R204" s="41" t="s">
        <v>1405</v>
      </c>
      <c r="S204" s="41" t="s">
        <v>1225</v>
      </c>
      <c r="T204" s="37"/>
      <c r="U204" s="37"/>
    </row>
    <row r="205" spans="2:21" ht="36">
      <c r="B205" s="40" t="s">
        <v>1257</v>
      </c>
      <c r="C205" s="40"/>
      <c r="D205" s="27" t="s">
        <v>1617</v>
      </c>
      <c r="E205" s="40" t="s">
        <v>1581</v>
      </c>
      <c r="F205" s="32" t="s">
        <v>1616</v>
      </c>
      <c r="G205" s="41">
        <v>1</v>
      </c>
      <c r="H205" s="42">
        <v>44212</v>
      </c>
      <c r="I205" s="42">
        <v>44560</v>
      </c>
      <c r="J205" s="41">
        <v>0.25</v>
      </c>
      <c r="K205" s="41">
        <v>0.5</v>
      </c>
      <c r="L205" s="41">
        <v>0.75</v>
      </c>
      <c r="M205" s="64">
        <v>1</v>
      </c>
      <c r="N205" s="41" t="s">
        <v>1151</v>
      </c>
      <c r="O205" s="41" t="s">
        <v>2032</v>
      </c>
      <c r="P205" s="41" t="s">
        <v>1238</v>
      </c>
      <c r="Q205" s="41" t="s">
        <v>1238</v>
      </c>
      <c r="R205" s="41" t="s">
        <v>1405</v>
      </c>
      <c r="S205" s="41" t="s">
        <v>1225</v>
      </c>
      <c r="T205" s="37"/>
      <c r="U205" s="37"/>
    </row>
    <row r="206" spans="2:21" ht="84">
      <c r="B206" s="40" t="s">
        <v>1718</v>
      </c>
      <c r="C206" s="40"/>
      <c r="D206" s="27" t="s">
        <v>1623</v>
      </c>
      <c r="E206" s="40" t="s">
        <v>1431</v>
      </c>
      <c r="F206" s="32" t="s">
        <v>2033</v>
      </c>
      <c r="G206" s="41">
        <v>0.1</v>
      </c>
      <c r="H206" s="42">
        <v>44211</v>
      </c>
      <c r="I206" s="42">
        <v>44316</v>
      </c>
      <c r="J206" s="41">
        <v>0.8</v>
      </c>
      <c r="K206" s="41">
        <v>1</v>
      </c>
      <c r="L206" s="41">
        <v>0</v>
      </c>
      <c r="M206" s="64">
        <v>0</v>
      </c>
      <c r="N206" s="41" t="s">
        <v>1163</v>
      </c>
      <c r="O206" s="41" t="s">
        <v>1624</v>
      </c>
      <c r="P206" s="41" t="s">
        <v>1227</v>
      </c>
      <c r="Q206" s="41" t="s">
        <v>1238</v>
      </c>
      <c r="R206" s="41" t="s">
        <v>1306</v>
      </c>
      <c r="S206" s="41" t="s">
        <v>1218</v>
      </c>
      <c r="T206" s="37"/>
      <c r="U206" s="37"/>
    </row>
    <row r="207" spans="2:21" ht="84">
      <c r="B207" s="40" t="s">
        <v>1718</v>
      </c>
      <c r="C207" s="40"/>
      <c r="D207" s="27" t="s">
        <v>1623</v>
      </c>
      <c r="E207" s="40" t="s">
        <v>1431</v>
      </c>
      <c r="F207" s="32" t="s">
        <v>2034</v>
      </c>
      <c r="G207" s="41">
        <v>0.1</v>
      </c>
      <c r="H207" s="42">
        <v>44271</v>
      </c>
      <c r="I207" s="42">
        <v>44376</v>
      </c>
      <c r="J207" s="41">
        <v>0.05</v>
      </c>
      <c r="K207" s="41">
        <v>1</v>
      </c>
      <c r="L207" s="41">
        <v>0</v>
      </c>
      <c r="M207" s="64">
        <v>0</v>
      </c>
      <c r="N207" s="41" t="s">
        <v>1163</v>
      </c>
      <c r="O207" s="41" t="s">
        <v>1624</v>
      </c>
      <c r="P207" s="41" t="s">
        <v>1227</v>
      </c>
      <c r="Q207" s="41" t="s">
        <v>1238</v>
      </c>
      <c r="R207" s="41" t="s">
        <v>1306</v>
      </c>
      <c r="S207" s="41" t="s">
        <v>1218</v>
      </c>
      <c r="T207" s="37"/>
      <c r="U207" s="37"/>
    </row>
    <row r="208" spans="2:21" ht="84">
      <c r="B208" s="40" t="s">
        <v>1718</v>
      </c>
      <c r="C208" s="40"/>
      <c r="D208" s="27" t="s">
        <v>1623</v>
      </c>
      <c r="E208" s="40" t="s">
        <v>1431</v>
      </c>
      <c r="F208" s="32" t="s">
        <v>2035</v>
      </c>
      <c r="G208" s="41">
        <v>0.12</v>
      </c>
      <c r="H208" s="42">
        <v>44331</v>
      </c>
      <c r="I208" s="42">
        <v>44451</v>
      </c>
      <c r="J208" s="41">
        <v>0</v>
      </c>
      <c r="K208" s="41">
        <v>0.05</v>
      </c>
      <c r="L208" s="41">
        <v>1</v>
      </c>
      <c r="M208" s="64">
        <v>0</v>
      </c>
      <c r="N208" s="41" t="s">
        <v>1163</v>
      </c>
      <c r="O208" s="41" t="s">
        <v>1624</v>
      </c>
      <c r="P208" s="41" t="s">
        <v>1227</v>
      </c>
      <c r="Q208" s="41" t="s">
        <v>1238</v>
      </c>
      <c r="R208" s="41" t="s">
        <v>1306</v>
      </c>
      <c r="S208" s="41" t="s">
        <v>1218</v>
      </c>
      <c r="T208" s="37"/>
      <c r="U208" s="37"/>
    </row>
    <row r="209" spans="2:21" ht="84">
      <c r="B209" s="40" t="s">
        <v>1718</v>
      </c>
      <c r="C209" s="40"/>
      <c r="D209" s="27" t="s">
        <v>1623</v>
      </c>
      <c r="E209" s="40" t="s">
        <v>1431</v>
      </c>
      <c r="F209" s="32" t="s">
        <v>1625</v>
      </c>
      <c r="G209" s="41">
        <v>0.28000000000000003</v>
      </c>
      <c r="H209" s="42">
        <v>44346</v>
      </c>
      <c r="I209" s="42">
        <v>44526</v>
      </c>
      <c r="J209" s="41">
        <v>0</v>
      </c>
      <c r="K209" s="41">
        <v>0.05</v>
      </c>
      <c r="L209" s="41">
        <v>0.8</v>
      </c>
      <c r="M209" s="64">
        <v>1</v>
      </c>
      <c r="N209" s="41" t="s">
        <v>1163</v>
      </c>
      <c r="O209" s="41" t="s">
        <v>1624</v>
      </c>
      <c r="P209" s="41" t="s">
        <v>1227</v>
      </c>
      <c r="Q209" s="41" t="s">
        <v>1238</v>
      </c>
      <c r="R209" s="41" t="s">
        <v>1306</v>
      </c>
      <c r="S209" s="41" t="s">
        <v>1218</v>
      </c>
      <c r="T209" s="37"/>
      <c r="U209" s="37"/>
    </row>
    <row r="210" spans="2:21" ht="84">
      <c r="B210" s="40" t="s">
        <v>1718</v>
      </c>
      <c r="C210" s="40"/>
      <c r="D210" s="27" t="s">
        <v>1623</v>
      </c>
      <c r="E210" s="40" t="s">
        <v>1431</v>
      </c>
      <c r="F210" s="32" t="s">
        <v>1626</v>
      </c>
      <c r="G210" s="41">
        <v>0.06</v>
      </c>
      <c r="H210" s="42">
        <v>44211</v>
      </c>
      <c r="I210" s="42">
        <v>44331</v>
      </c>
      <c r="J210" s="41">
        <v>0.3</v>
      </c>
      <c r="K210" s="41">
        <v>1</v>
      </c>
      <c r="L210" s="41">
        <v>0</v>
      </c>
      <c r="M210" s="64">
        <v>0</v>
      </c>
      <c r="N210" s="41" t="s">
        <v>1163</v>
      </c>
      <c r="O210" s="41" t="s">
        <v>1624</v>
      </c>
      <c r="P210" s="41" t="s">
        <v>1227</v>
      </c>
      <c r="Q210" s="41" t="s">
        <v>1238</v>
      </c>
      <c r="R210" s="41" t="s">
        <v>1306</v>
      </c>
      <c r="S210" s="41" t="s">
        <v>1218</v>
      </c>
      <c r="T210" s="37"/>
      <c r="U210" s="37"/>
    </row>
    <row r="211" spans="2:21" ht="84">
      <c r="B211" s="40" t="s">
        <v>1718</v>
      </c>
      <c r="C211" s="40"/>
      <c r="D211" s="27" t="s">
        <v>1623</v>
      </c>
      <c r="E211" s="40" t="s">
        <v>1431</v>
      </c>
      <c r="F211" s="32" t="s">
        <v>2036</v>
      </c>
      <c r="G211" s="41">
        <v>0.2</v>
      </c>
      <c r="H211" s="42">
        <v>44211</v>
      </c>
      <c r="I211" s="42">
        <v>44391</v>
      </c>
      <c r="J211" s="41">
        <v>0.2</v>
      </c>
      <c r="K211" s="41">
        <v>0.8</v>
      </c>
      <c r="L211" s="41">
        <v>1</v>
      </c>
      <c r="M211" s="64">
        <v>0</v>
      </c>
      <c r="N211" s="41" t="s">
        <v>1163</v>
      </c>
      <c r="O211" s="41" t="s">
        <v>1624</v>
      </c>
      <c r="P211" s="41" t="s">
        <v>1227</v>
      </c>
      <c r="Q211" s="41" t="s">
        <v>1238</v>
      </c>
      <c r="R211" s="41" t="s">
        <v>1306</v>
      </c>
      <c r="S211" s="41" t="s">
        <v>1218</v>
      </c>
      <c r="T211" s="37"/>
      <c r="U211" s="37"/>
    </row>
    <row r="212" spans="2:21" ht="84">
      <c r="B212" s="40" t="s">
        <v>1718</v>
      </c>
      <c r="C212" s="40"/>
      <c r="D212" s="27" t="s">
        <v>1623</v>
      </c>
      <c r="E212" s="40" t="s">
        <v>1431</v>
      </c>
      <c r="F212" s="32" t="s">
        <v>1627</v>
      </c>
      <c r="G212" s="41">
        <v>0.14000000000000001</v>
      </c>
      <c r="H212" s="42">
        <v>44211</v>
      </c>
      <c r="I212" s="42">
        <v>44560</v>
      </c>
      <c r="J212" s="41">
        <v>0.2</v>
      </c>
      <c r="K212" s="41">
        <v>0.5</v>
      </c>
      <c r="L212" s="41">
        <v>0.8</v>
      </c>
      <c r="M212" s="64">
        <v>1</v>
      </c>
      <c r="N212" s="41" t="s">
        <v>1163</v>
      </c>
      <c r="O212" s="41" t="s">
        <v>1624</v>
      </c>
      <c r="P212" s="41" t="s">
        <v>1227</v>
      </c>
      <c r="Q212" s="41" t="s">
        <v>1238</v>
      </c>
      <c r="R212" s="41" t="s">
        <v>1306</v>
      </c>
      <c r="S212" s="41" t="s">
        <v>1218</v>
      </c>
      <c r="T212" s="37"/>
      <c r="U212" s="37"/>
    </row>
    <row r="213" spans="2:21" ht="84">
      <c r="B213" s="40" t="s">
        <v>1718</v>
      </c>
      <c r="C213" s="40"/>
      <c r="D213" s="27" t="s">
        <v>1628</v>
      </c>
      <c r="E213" s="40" t="s">
        <v>1629</v>
      </c>
      <c r="F213" s="32" t="s">
        <v>1630</v>
      </c>
      <c r="G213" s="41">
        <v>1</v>
      </c>
      <c r="H213" s="42">
        <v>44228</v>
      </c>
      <c r="I213" s="42">
        <v>44560</v>
      </c>
      <c r="J213" s="41">
        <v>0.05</v>
      </c>
      <c r="K213" s="41">
        <v>0.1</v>
      </c>
      <c r="L213" s="41">
        <v>0.5</v>
      </c>
      <c r="M213" s="64">
        <v>1</v>
      </c>
      <c r="N213" s="41" t="s">
        <v>1163</v>
      </c>
      <c r="O213" s="41" t="s">
        <v>1631</v>
      </c>
      <c r="P213" s="41" t="s">
        <v>1238</v>
      </c>
      <c r="Q213" s="41" t="s">
        <v>1238</v>
      </c>
      <c r="R213" s="41" t="s">
        <v>1306</v>
      </c>
      <c r="S213" s="41" t="s">
        <v>1218</v>
      </c>
      <c r="T213" s="37"/>
      <c r="U213" s="37"/>
    </row>
    <row r="214" spans="2:21" ht="36">
      <c r="B214" s="40" t="s">
        <v>1718</v>
      </c>
      <c r="C214" s="40"/>
      <c r="D214" s="27" t="s">
        <v>1632</v>
      </c>
      <c r="E214" s="40" t="s">
        <v>1633</v>
      </c>
      <c r="F214" s="32" t="s">
        <v>1634</v>
      </c>
      <c r="G214" s="41">
        <v>0.1</v>
      </c>
      <c r="H214" s="42">
        <v>44228</v>
      </c>
      <c r="I214" s="42">
        <v>44285</v>
      </c>
      <c r="J214" s="41">
        <v>1</v>
      </c>
      <c r="K214" s="41">
        <v>0</v>
      </c>
      <c r="L214" s="41">
        <v>0</v>
      </c>
      <c r="M214" s="64">
        <v>0</v>
      </c>
      <c r="N214" s="41" t="s">
        <v>1181</v>
      </c>
      <c r="O214" s="41" t="s">
        <v>2037</v>
      </c>
      <c r="P214" s="41" t="s">
        <v>1238</v>
      </c>
      <c r="Q214" s="41" t="s">
        <v>1238</v>
      </c>
      <c r="R214" s="41" t="s">
        <v>1306</v>
      </c>
      <c r="S214" s="41" t="s">
        <v>1202</v>
      </c>
      <c r="T214" s="37"/>
      <c r="U214" s="37"/>
    </row>
    <row r="215" spans="2:21" ht="36">
      <c r="B215" s="40" t="s">
        <v>1718</v>
      </c>
      <c r="C215" s="40"/>
      <c r="D215" s="27" t="s">
        <v>1632</v>
      </c>
      <c r="E215" s="40" t="s">
        <v>1633</v>
      </c>
      <c r="F215" s="32" t="s">
        <v>1635</v>
      </c>
      <c r="G215" s="41">
        <v>0.2</v>
      </c>
      <c r="H215" s="42">
        <v>44287</v>
      </c>
      <c r="I215" s="42">
        <v>44560</v>
      </c>
      <c r="J215" s="41">
        <v>0</v>
      </c>
      <c r="K215" s="41">
        <v>0.1</v>
      </c>
      <c r="L215" s="41">
        <v>0.5</v>
      </c>
      <c r="M215" s="64">
        <v>1</v>
      </c>
      <c r="N215" s="41" t="s">
        <v>1181</v>
      </c>
      <c r="O215" s="41" t="s">
        <v>2037</v>
      </c>
      <c r="P215" s="41" t="s">
        <v>1238</v>
      </c>
      <c r="Q215" s="41" t="s">
        <v>1238</v>
      </c>
      <c r="R215" s="41" t="s">
        <v>1306</v>
      </c>
      <c r="S215" s="41" t="s">
        <v>1202</v>
      </c>
      <c r="T215" s="37"/>
      <c r="U215" s="37"/>
    </row>
    <row r="216" spans="2:21" ht="36">
      <c r="B216" s="40" t="s">
        <v>1718</v>
      </c>
      <c r="C216" s="40"/>
      <c r="D216" s="27" t="s">
        <v>1632</v>
      </c>
      <c r="E216" s="40" t="s">
        <v>1633</v>
      </c>
      <c r="F216" s="32" t="s">
        <v>1636</v>
      </c>
      <c r="G216" s="41">
        <v>0.6</v>
      </c>
      <c r="H216" s="42">
        <v>44378</v>
      </c>
      <c r="I216" s="42">
        <v>44560</v>
      </c>
      <c r="J216" s="41">
        <v>0</v>
      </c>
      <c r="K216" s="41">
        <v>0</v>
      </c>
      <c r="L216" s="41">
        <v>0.2</v>
      </c>
      <c r="M216" s="64">
        <v>1</v>
      </c>
      <c r="N216" s="41" t="s">
        <v>1181</v>
      </c>
      <c r="O216" s="41" t="s">
        <v>2037</v>
      </c>
      <c r="P216" s="41" t="s">
        <v>1238</v>
      </c>
      <c r="Q216" s="41" t="s">
        <v>1238</v>
      </c>
      <c r="R216" s="41" t="s">
        <v>1306</v>
      </c>
      <c r="S216" s="41" t="s">
        <v>1202</v>
      </c>
      <c r="T216" s="37"/>
      <c r="U216" s="37"/>
    </row>
    <row r="217" spans="2:21" ht="36">
      <c r="B217" s="40" t="s">
        <v>1718</v>
      </c>
      <c r="C217" s="40"/>
      <c r="D217" s="27" t="s">
        <v>1632</v>
      </c>
      <c r="E217" s="40" t="s">
        <v>1633</v>
      </c>
      <c r="F217" s="32" t="s">
        <v>1637</v>
      </c>
      <c r="G217" s="41">
        <v>0.1</v>
      </c>
      <c r="H217" s="42">
        <v>44378</v>
      </c>
      <c r="I217" s="42">
        <v>44560</v>
      </c>
      <c r="J217" s="41">
        <v>0</v>
      </c>
      <c r="K217" s="41">
        <v>0</v>
      </c>
      <c r="L217" s="41">
        <v>0.2</v>
      </c>
      <c r="M217" s="64">
        <v>1</v>
      </c>
      <c r="N217" s="41" t="s">
        <v>1181</v>
      </c>
      <c r="O217" s="41" t="s">
        <v>2037</v>
      </c>
      <c r="P217" s="41" t="s">
        <v>1238</v>
      </c>
      <c r="Q217" s="41" t="s">
        <v>1238</v>
      </c>
      <c r="R217" s="41" t="s">
        <v>1306</v>
      </c>
      <c r="S217" s="41" t="s">
        <v>1202</v>
      </c>
      <c r="T217" s="37"/>
      <c r="U217" s="37"/>
    </row>
    <row r="218" spans="2:21" ht="60">
      <c r="B218" s="40" t="s">
        <v>1718</v>
      </c>
      <c r="C218" s="40"/>
      <c r="D218" s="27" t="s">
        <v>1638</v>
      </c>
      <c r="E218" s="40" t="s">
        <v>1431</v>
      </c>
      <c r="F218" s="32" t="s">
        <v>2038</v>
      </c>
      <c r="G218" s="41">
        <v>0.1</v>
      </c>
      <c r="H218" s="42">
        <v>44228</v>
      </c>
      <c r="I218" s="42">
        <v>44285</v>
      </c>
      <c r="J218" s="41">
        <v>1</v>
      </c>
      <c r="K218" s="41">
        <v>0</v>
      </c>
      <c r="L218" s="41">
        <v>0</v>
      </c>
      <c r="M218" s="64">
        <v>0</v>
      </c>
      <c r="N218" s="41" t="s">
        <v>1163</v>
      </c>
      <c r="O218" s="41" t="s">
        <v>1639</v>
      </c>
      <c r="P218" s="41" t="s">
        <v>1238</v>
      </c>
      <c r="Q218" s="41" t="s">
        <v>1238</v>
      </c>
      <c r="R218" s="41" t="s">
        <v>1359</v>
      </c>
      <c r="S218" s="41" t="s">
        <v>1202</v>
      </c>
      <c r="T218" s="37"/>
      <c r="U218" s="37"/>
    </row>
    <row r="219" spans="2:21" ht="60">
      <c r="B219" s="40" t="s">
        <v>1718</v>
      </c>
      <c r="C219" s="40"/>
      <c r="D219" s="27" t="s">
        <v>1638</v>
      </c>
      <c r="E219" s="40" t="s">
        <v>1431</v>
      </c>
      <c r="F219" s="32" t="s">
        <v>2039</v>
      </c>
      <c r="G219" s="41">
        <v>0.2</v>
      </c>
      <c r="H219" s="42">
        <v>44228</v>
      </c>
      <c r="I219" s="42">
        <v>44377</v>
      </c>
      <c r="J219" s="41">
        <v>0.8</v>
      </c>
      <c r="K219" s="41">
        <v>1</v>
      </c>
      <c r="L219" s="41">
        <v>0</v>
      </c>
      <c r="M219" s="64">
        <v>0</v>
      </c>
      <c r="N219" s="41" t="s">
        <v>1163</v>
      </c>
      <c r="O219" s="41" t="s">
        <v>1639</v>
      </c>
      <c r="P219" s="41" t="s">
        <v>1238</v>
      </c>
      <c r="Q219" s="41" t="s">
        <v>1238</v>
      </c>
      <c r="R219" s="41" t="s">
        <v>1359</v>
      </c>
      <c r="S219" s="41" t="s">
        <v>1202</v>
      </c>
      <c r="T219" s="37"/>
      <c r="U219" s="37"/>
    </row>
    <row r="220" spans="2:21" ht="60">
      <c r="B220" s="40" t="s">
        <v>1718</v>
      </c>
      <c r="C220" s="40"/>
      <c r="D220" s="27" t="s">
        <v>1638</v>
      </c>
      <c r="E220" s="40" t="s">
        <v>1431</v>
      </c>
      <c r="F220" s="32" t="s">
        <v>1640</v>
      </c>
      <c r="G220" s="41">
        <v>0.6</v>
      </c>
      <c r="H220" s="42">
        <v>44378</v>
      </c>
      <c r="I220" s="42">
        <v>44560</v>
      </c>
      <c r="J220" s="41">
        <v>0</v>
      </c>
      <c r="K220" s="41">
        <v>0</v>
      </c>
      <c r="L220" s="41">
        <v>0.2</v>
      </c>
      <c r="M220" s="64">
        <v>1</v>
      </c>
      <c r="N220" s="41" t="s">
        <v>1163</v>
      </c>
      <c r="O220" s="41" t="s">
        <v>1639</v>
      </c>
      <c r="P220" s="41" t="s">
        <v>1238</v>
      </c>
      <c r="Q220" s="41" t="s">
        <v>1238</v>
      </c>
      <c r="R220" s="41" t="s">
        <v>1359</v>
      </c>
      <c r="S220" s="41" t="s">
        <v>1202</v>
      </c>
      <c r="T220" s="37"/>
      <c r="U220" s="37"/>
    </row>
    <row r="221" spans="2:21" ht="60">
      <c r="B221" s="40" t="s">
        <v>1718</v>
      </c>
      <c r="C221" s="40"/>
      <c r="D221" s="27" t="s">
        <v>1638</v>
      </c>
      <c r="E221" s="40" t="s">
        <v>1431</v>
      </c>
      <c r="F221" s="32" t="s">
        <v>1641</v>
      </c>
      <c r="G221" s="41">
        <v>0.1</v>
      </c>
      <c r="H221" s="42">
        <v>44378</v>
      </c>
      <c r="I221" s="42">
        <v>44560</v>
      </c>
      <c r="J221" s="41">
        <v>0</v>
      </c>
      <c r="K221" s="41">
        <v>0</v>
      </c>
      <c r="L221" s="41">
        <v>0.2</v>
      </c>
      <c r="M221" s="64">
        <v>1</v>
      </c>
      <c r="N221" s="41" t="s">
        <v>1163</v>
      </c>
      <c r="O221" s="41" t="s">
        <v>1639</v>
      </c>
      <c r="P221" s="41" t="s">
        <v>1238</v>
      </c>
      <c r="Q221" s="41" t="s">
        <v>1238</v>
      </c>
      <c r="R221" s="41" t="s">
        <v>1359</v>
      </c>
      <c r="S221" s="41" t="s">
        <v>1202</v>
      </c>
      <c r="T221" s="37"/>
      <c r="U221" s="37"/>
    </row>
    <row r="222" spans="2:21" ht="60">
      <c r="B222" s="40" t="s">
        <v>1718</v>
      </c>
      <c r="C222" s="40"/>
      <c r="D222" s="27" t="s">
        <v>1642</v>
      </c>
      <c r="E222" s="40" t="s">
        <v>1643</v>
      </c>
      <c r="F222" s="32" t="s">
        <v>1644</v>
      </c>
      <c r="G222" s="41">
        <v>0.15</v>
      </c>
      <c r="H222" s="42">
        <v>44200</v>
      </c>
      <c r="I222" s="42">
        <v>44560</v>
      </c>
      <c r="J222" s="41">
        <v>0.2</v>
      </c>
      <c r="K222" s="41">
        <v>0.4</v>
      </c>
      <c r="L222" s="41">
        <v>0.65</v>
      </c>
      <c r="M222" s="64">
        <v>1</v>
      </c>
      <c r="N222" s="41" t="s">
        <v>1174</v>
      </c>
      <c r="O222" s="41" t="s">
        <v>1645</v>
      </c>
      <c r="P222" s="41" t="s">
        <v>1238</v>
      </c>
      <c r="Q222" s="41" t="s">
        <v>1238</v>
      </c>
      <c r="R222" s="41" t="s">
        <v>1313</v>
      </c>
      <c r="S222" s="41" t="s">
        <v>1225</v>
      </c>
      <c r="T222" s="37"/>
      <c r="U222" s="37"/>
    </row>
    <row r="223" spans="2:21" ht="60">
      <c r="B223" s="40" t="s">
        <v>1718</v>
      </c>
      <c r="C223" s="40"/>
      <c r="D223" s="27" t="s">
        <v>1642</v>
      </c>
      <c r="E223" s="40" t="s">
        <v>1643</v>
      </c>
      <c r="F223" s="32" t="s">
        <v>1646</v>
      </c>
      <c r="G223" s="41">
        <v>0.15</v>
      </c>
      <c r="H223" s="42">
        <v>44200</v>
      </c>
      <c r="I223" s="42">
        <v>44560</v>
      </c>
      <c r="J223" s="41">
        <v>0.2</v>
      </c>
      <c r="K223" s="41">
        <v>0.4</v>
      </c>
      <c r="L223" s="41">
        <v>0.65</v>
      </c>
      <c r="M223" s="64">
        <v>1</v>
      </c>
      <c r="N223" s="41" t="s">
        <v>1174</v>
      </c>
      <c r="O223" s="41" t="s">
        <v>1645</v>
      </c>
      <c r="P223" s="41" t="s">
        <v>1238</v>
      </c>
      <c r="Q223" s="41" t="s">
        <v>1238</v>
      </c>
      <c r="R223" s="41" t="s">
        <v>1313</v>
      </c>
      <c r="S223" s="41" t="s">
        <v>1225</v>
      </c>
      <c r="T223" s="37"/>
      <c r="U223" s="37"/>
    </row>
    <row r="224" spans="2:21" ht="60">
      <c r="B224" s="40" t="s">
        <v>1718</v>
      </c>
      <c r="C224" s="40"/>
      <c r="D224" s="27" t="s">
        <v>1642</v>
      </c>
      <c r="E224" s="40" t="s">
        <v>1643</v>
      </c>
      <c r="F224" s="32" t="s">
        <v>2040</v>
      </c>
      <c r="G224" s="41">
        <v>0.15</v>
      </c>
      <c r="H224" s="42">
        <v>44200</v>
      </c>
      <c r="I224" s="42">
        <v>44560</v>
      </c>
      <c r="J224" s="41">
        <v>0.2</v>
      </c>
      <c r="K224" s="41">
        <v>0.4</v>
      </c>
      <c r="L224" s="41">
        <v>0.65</v>
      </c>
      <c r="M224" s="64">
        <v>1</v>
      </c>
      <c r="N224" s="41" t="s">
        <v>1174</v>
      </c>
      <c r="O224" s="41" t="s">
        <v>1645</v>
      </c>
      <c r="P224" s="41" t="s">
        <v>1238</v>
      </c>
      <c r="Q224" s="41" t="s">
        <v>1238</v>
      </c>
      <c r="R224" s="41" t="s">
        <v>1313</v>
      </c>
      <c r="S224" s="41" t="s">
        <v>1225</v>
      </c>
      <c r="T224" s="37"/>
      <c r="U224" s="37"/>
    </row>
    <row r="225" spans="2:21" ht="60">
      <c r="B225" s="40" t="s">
        <v>1718</v>
      </c>
      <c r="C225" s="40"/>
      <c r="D225" s="27" t="s">
        <v>1642</v>
      </c>
      <c r="E225" s="40" t="s">
        <v>1643</v>
      </c>
      <c r="F225" s="32" t="s">
        <v>1647</v>
      </c>
      <c r="G225" s="41">
        <v>0.15</v>
      </c>
      <c r="H225" s="42">
        <v>44200</v>
      </c>
      <c r="I225" s="42">
        <v>44560</v>
      </c>
      <c r="J225" s="41">
        <v>0.2</v>
      </c>
      <c r="K225" s="41">
        <v>0.4</v>
      </c>
      <c r="L225" s="41">
        <v>0.65</v>
      </c>
      <c r="M225" s="64">
        <v>1</v>
      </c>
      <c r="N225" s="41" t="s">
        <v>1174</v>
      </c>
      <c r="O225" s="41" t="s">
        <v>1645</v>
      </c>
      <c r="P225" s="41" t="s">
        <v>1238</v>
      </c>
      <c r="Q225" s="41" t="s">
        <v>1238</v>
      </c>
      <c r="R225" s="41" t="s">
        <v>1313</v>
      </c>
      <c r="S225" s="41" t="s">
        <v>1225</v>
      </c>
      <c r="T225" s="37"/>
      <c r="U225" s="37"/>
    </row>
    <row r="226" spans="2:21" ht="144">
      <c r="B226" s="40" t="s">
        <v>1718</v>
      </c>
      <c r="C226" s="40"/>
      <c r="D226" s="27" t="s">
        <v>1642</v>
      </c>
      <c r="E226" s="40" t="s">
        <v>1648</v>
      </c>
      <c r="F226" s="32" t="s">
        <v>1649</v>
      </c>
      <c r="G226" s="41">
        <v>0.15</v>
      </c>
      <c r="H226" s="42">
        <v>44200</v>
      </c>
      <c r="I226" s="42">
        <v>44560</v>
      </c>
      <c r="J226" s="41">
        <v>0.25</v>
      </c>
      <c r="K226" s="41">
        <v>0.5</v>
      </c>
      <c r="L226" s="41">
        <v>0.75</v>
      </c>
      <c r="M226" s="64">
        <v>1</v>
      </c>
      <c r="N226" s="41" t="s">
        <v>1174</v>
      </c>
      <c r="O226" s="41" t="s">
        <v>1650</v>
      </c>
      <c r="P226" s="41" t="s">
        <v>1238</v>
      </c>
      <c r="Q226" s="41" t="s">
        <v>1238</v>
      </c>
      <c r="R226" s="41" t="s">
        <v>1313</v>
      </c>
      <c r="S226" s="41" t="s">
        <v>1225</v>
      </c>
      <c r="T226" s="37"/>
      <c r="U226" s="37"/>
    </row>
    <row r="227" spans="2:21" ht="144">
      <c r="B227" s="40" t="s">
        <v>1718</v>
      </c>
      <c r="C227" s="40"/>
      <c r="D227" s="27" t="s">
        <v>1642</v>
      </c>
      <c r="E227" s="40" t="s">
        <v>1648</v>
      </c>
      <c r="F227" s="32" t="s">
        <v>1651</v>
      </c>
      <c r="G227" s="41">
        <v>0.15</v>
      </c>
      <c r="H227" s="42">
        <v>44200</v>
      </c>
      <c r="I227" s="42">
        <v>44560</v>
      </c>
      <c r="J227" s="41">
        <v>0.25</v>
      </c>
      <c r="K227" s="41">
        <v>0.5</v>
      </c>
      <c r="L227" s="41">
        <v>0.75</v>
      </c>
      <c r="M227" s="64">
        <v>1</v>
      </c>
      <c r="N227" s="41" t="s">
        <v>1174</v>
      </c>
      <c r="O227" s="41" t="s">
        <v>1650</v>
      </c>
      <c r="P227" s="41" t="s">
        <v>1238</v>
      </c>
      <c r="Q227" s="41" t="s">
        <v>1238</v>
      </c>
      <c r="R227" s="41" t="s">
        <v>1313</v>
      </c>
      <c r="S227" s="41" t="s">
        <v>1225</v>
      </c>
      <c r="T227" s="37"/>
      <c r="U227" s="37"/>
    </row>
    <row r="228" spans="2:21" ht="144">
      <c r="B228" s="40" t="s">
        <v>1718</v>
      </c>
      <c r="C228" s="40"/>
      <c r="D228" s="27" t="s">
        <v>1642</v>
      </c>
      <c r="E228" s="40" t="s">
        <v>1648</v>
      </c>
      <c r="F228" s="32" t="s">
        <v>1652</v>
      </c>
      <c r="G228" s="41">
        <v>0.1</v>
      </c>
      <c r="H228" s="42">
        <v>43876</v>
      </c>
      <c r="I228" s="42">
        <v>44560</v>
      </c>
      <c r="J228" s="41">
        <v>0.25</v>
      </c>
      <c r="K228" s="41">
        <v>0.5</v>
      </c>
      <c r="L228" s="41">
        <v>0.75</v>
      </c>
      <c r="M228" s="64">
        <v>1</v>
      </c>
      <c r="N228" s="41" t="s">
        <v>1174</v>
      </c>
      <c r="O228" s="41" t="s">
        <v>1650</v>
      </c>
      <c r="P228" s="41" t="s">
        <v>1238</v>
      </c>
      <c r="Q228" s="41" t="s">
        <v>1238</v>
      </c>
      <c r="R228" s="41" t="s">
        <v>1313</v>
      </c>
      <c r="S228" s="41" t="s">
        <v>1225</v>
      </c>
      <c r="T228" s="37"/>
      <c r="U228" s="37"/>
    </row>
    <row r="229" spans="2:21" ht="108">
      <c r="B229" s="40" t="s">
        <v>1718</v>
      </c>
      <c r="C229" s="40"/>
      <c r="D229" s="27" t="s">
        <v>1653</v>
      </c>
      <c r="E229" s="40" t="s">
        <v>1654</v>
      </c>
      <c r="F229" s="32" t="s">
        <v>1655</v>
      </c>
      <c r="G229" s="41">
        <v>0.2</v>
      </c>
      <c r="H229" s="42">
        <v>44208</v>
      </c>
      <c r="I229" s="42">
        <v>44285</v>
      </c>
      <c r="J229" s="41">
        <v>1</v>
      </c>
      <c r="K229" s="41">
        <v>0</v>
      </c>
      <c r="L229" s="41">
        <v>0</v>
      </c>
      <c r="M229" s="64">
        <v>0</v>
      </c>
      <c r="N229" s="41" t="s">
        <v>1155</v>
      </c>
      <c r="O229" s="41" t="s">
        <v>1656</v>
      </c>
      <c r="P229" s="41" t="s">
        <v>1238</v>
      </c>
      <c r="Q229" s="41" t="s">
        <v>1238</v>
      </c>
      <c r="R229" s="41" t="s">
        <v>1313</v>
      </c>
      <c r="S229" s="41" t="s">
        <v>1225</v>
      </c>
      <c r="T229" s="37"/>
      <c r="U229" s="37"/>
    </row>
    <row r="230" spans="2:21" ht="108">
      <c r="B230" s="40" t="s">
        <v>1718</v>
      </c>
      <c r="C230" s="40"/>
      <c r="D230" s="27" t="s">
        <v>1653</v>
      </c>
      <c r="E230" s="40" t="s">
        <v>1654</v>
      </c>
      <c r="F230" s="32" t="s">
        <v>1657</v>
      </c>
      <c r="G230" s="41">
        <v>0.8</v>
      </c>
      <c r="H230" s="42">
        <v>44298</v>
      </c>
      <c r="I230" s="42">
        <v>44498</v>
      </c>
      <c r="J230" s="41">
        <v>0</v>
      </c>
      <c r="K230" s="41">
        <v>0.2</v>
      </c>
      <c r="L230" s="41">
        <v>0.6</v>
      </c>
      <c r="M230" s="64">
        <v>1</v>
      </c>
      <c r="N230" s="41" t="s">
        <v>1155</v>
      </c>
      <c r="O230" s="41" t="s">
        <v>1656</v>
      </c>
      <c r="P230" s="41" t="s">
        <v>1238</v>
      </c>
      <c r="Q230" s="41" t="s">
        <v>1238</v>
      </c>
      <c r="R230" s="41" t="s">
        <v>1313</v>
      </c>
      <c r="S230" s="41" t="s">
        <v>1225</v>
      </c>
      <c r="T230" s="37"/>
      <c r="U230" s="37"/>
    </row>
    <row r="231" spans="2:21" ht="108">
      <c r="B231" s="40" t="s">
        <v>1718</v>
      </c>
      <c r="C231" s="40"/>
      <c r="D231" s="27" t="s">
        <v>1658</v>
      </c>
      <c r="E231" s="40" t="s">
        <v>1654</v>
      </c>
      <c r="F231" s="32" t="s">
        <v>1659</v>
      </c>
      <c r="G231" s="41">
        <v>0.12</v>
      </c>
      <c r="H231" s="42">
        <v>44228</v>
      </c>
      <c r="I231" s="42">
        <v>44560</v>
      </c>
      <c r="J231" s="41">
        <v>0.25</v>
      </c>
      <c r="K231" s="41">
        <v>0.5</v>
      </c>
      <c r="L231" s="41">
        <v>0.75</v>
      </c>
      <c r="M231" s="64">
        <v>1</v>
      </c>
      <c r="N231" s="41" t="s">
        <v>1155</v>
      </c>
      <c r="O231" s="41" t="s">
        <v>1660</v>
      </c>
      <c r="P231" s="41" t="s">
        <v>1238</v>
      </c>
      <c r="Q231" s="41" t="s">
        <v>1238</v>
      </c>
      <c r="R231" s="41" t="s">
        <v>1313</v>
      </c>
      <c r="S231" s="41" t="s">
        <v>1225</v>
      </c>
      <c r="T231" s="37"/>
      <c r="U231" s="37"/>
    </row>
    <row r="232" spans="2:21" ht="108">
      <c r="B232" s="40" t="s">
        <v>1718</v>
      </c>
      <c r="C232" s="40"/>
      <c r="D232" s="27" t="s">
        <v>1658</v>
      </c>
      <c r="E232" s="40" t="s">
        <v>1654</v>
      </c>
      <c r="F232" s="32" t="s">
        <v>1661</v>
      </c>
      <c r="G232" s="41">
        <v>0.12</v>
      </c>
      <c r="H232" s="42">
        <v>44228</v>
      </c>
      <c r="I232" s="42">
        <v>44560</v>
      </c>
      <c r="J232" s="41">
        <v>0.25</v>
      </c>
      <c r="K232" s="41">
        <v>0.5</v>
      </c>
      <c r="L232" s="41">
        <v>0.75</v>
      </c>
      <c r="M232" s="64">
        <v>1</v>
      </c>
      <c r="N232" s="41" t="s">
        <v>1155</v>
      </c>
      <c r="O232" s="41" t="s">
        <v>1660</v>
      </c>
      <c r="P232" s="41" t="s">
        <v>1238</v>
      </c>
      <c r="Q232" s="41" t="s">
        <v>1238</v>
      </c>
      <c r="R232" s="41" t="s">
        <v>1313</v>
      </c>
      <c r="S232" s="41" t="s">
        <v>1225</v>
      </c>
      <c r="T232" s="37"/>
      <c r="U232" s="37"/>
    </row>
    <row r="233" spans="2:21" ht="108">
      <c r="B233" s="40" t="s">
        <v>1718</v>
      </c>
      <c r="C233" s="40"/>
      <c r="D233" s="27" t="s">
        <v>1658</v>
      </c>
      <c r="E233" s="40" t="s">
        <v>1654</v>
      </c>
      <c r="F233" s="32" t="s">
        <v>1662</v>
      </c>
      <c r="G233" s="41">
        <v>0.11</v>
      </c>
      <c r="H233" s="42">
        <v>44228</v>
      </c>
      <c r="I233" s="42">
        <v>44560</v>
      </c>
      <c r="J233" s="41">
        <v>0.25</v>
      </c>
      <c r="K233" s="41">
        <v>0.5</v>
      </c>
      <c r="L233" s="41">
        <v>0.75</v>
      </c>
      <c r="M233" s="64">
        <v>1</v>
      </c>
      <c r="N233" s="41" t="s">
        <v>1155</v>
      </c>
      <c r="O233" s="41" t="s">
        <v>1660</v>
      </c>
      <c r="P233" s="41" t="s">
        <v>1238</v>
      </c>
      <c r="Q233" s="41" t="s">
        <v>1238</v>
      </c>
      <c r="R233" s="41" t="s">
        <v>1313</v>
      </c>
      <c r="S233" s="41" t="s">
        <v>1225</v>
      </c>
      <c r="T233" s="37"/>
      <c r="U233" s="37"/>
    </row>
    <row r="234" spans="2:21" ht="108">
      <c r="B234" s="40" t="s">
        <v>1718</v>
      </c>
      <c r="C234" s="40"/>
      <c r="D234" s="27" t="s">
        <v>1658</v>
      </c>
      <c r="E234" s="40" t="s">
        <v>1654</v>
      </c>
      <c r="F234" s="32" t="s">
        <v>2041</v>
      </c>
      <c r="G234" s="41">
        <v>0.15</v>
      </c>
      <c r="H234" s="42">
        <v>44392</v>
      </c>
      <c r="I234" s="42">
        <v>44560</v>
      </c>
      <c r="J234" s="41">
        <v>0.1</v>
      </c>
      <c r="K234" s="41">
        <v>0.4</v>
      </c>
      <c r="L234" s="41">
        <v>0.7</v>
      </c>
      <c r="M234" s="64">
        <v>1</v>
      </c>
      <c r="N234" s="41" t="s">
        <v>1155</v>
      </c>
      <c r="O234" s="41" t="s">
        <v>1660</v>
      </c>
      <c r="P234" s="41" t="s">
        <v>1238</v>
      </c>
      <c r="Q234" s="41" t="s">
        <v>1238</v>
      </c>
      <c r="R234" s="41" t="s">
        <v>1313</v>
      </c>
      <c r="S234" s="41" t="s">
        <v>1225</v>
      </c>
      <c r="T234" s="37"/>
      <c r="U234" s="37"/>
    </row>
    <row r="235" spans="2:21" ht="108">
      <c r="B235" s="40" t="s">
        <v>1718</v>
      </c>
      <c r="C235" s="40"/>
      <c r="D235" s="27" t="s">
        <v>1658</v>
      </c>
      <c r="E235" s="40" t="s">
        <v>1654</v>
      </c>
      <c r="F235" s="32" t="s">
        <v>1663</v>
      </c>
      <c r="G235" s="41">
        <v>0.5</v>
      </c>
      <c r="H235" s="42">
        <v>44228</v>
      </c>
      <c r="I235" s="42">
        <v>44560</v>
      </c>
      <c r="J235" s="41">
        <v>0.1</v>
      </c>
      <c r="K235" s="41">
        <v>0.4</v>
      </c>
      <c r="L235" s="41">
        <v>0.7</v>
      </c>
      <c r="M235" s="64">
        <v>1</v>
      </c>
      <c r="N235" s="41" t="s">
        <v>1155</v>
      </c>
      <c r="O235" s="41" t="s">
        <v>1660</v>
      </c>
      <c r="P235" s="41" t="s">
        <v>1238</v>
      </c>
      <c r="Q235" s="41" t="s">
        <v>1238</v>
      </c>
      <c r="R235" s="41" t="s">
        <v>1313</v>
      </c>
      <c r="S235" s="41" t="s">
        <v>1225</v>
      </c>
      <c r="T235" s="37"/>
      <c r="U235" s="37"/>
    </row>
    <row r="236" spans="2:21" ht="84">
      <c r="B236" s="40" t="s">
        <v>1718</v>
      </c>
      <c r="C236" s="40"/>
      <c r="D236" s="27" t="s">
        <v>1664</v>
      </c>
      <c r="E236" s="40" t="s">
        <v>1665</v>
      </c>
      <c r="F236" s="32" t="s">
        <v>1666</v>
      </c>
      <c r="G236" s="41">
        <v>0.1</v>
      </c>
      <c r="H236" s="42">
        <v>44214</v>
      </c>
      <c r="I236" s="42">
        <v>44494</v>
      </c>
      <c r="J236" s="41">
        <v>0</v>
      </c>
      <c r="K236" s="41">
        <v>0.3</v>
      </c>
      <c r="L236" s="41">
        <v>0.5</v>
      </c>
      <c r="M236" s="64">
        <v>1</v>
      </c>
      <c r="N236" s="41" t="s">
        <v>1151</v>
      </c>
      <c r="O236" s="41" t="s">
        <v>1667</v>
      </c>
      <c r="P236" s="41" t="s">
        <v>1238</v>
      </c>
      <c r="Q236" s="41" t="s">
        <v>1238</v>
      </c>
      <c r="R236" s="41" t="s">
        <v>1313</v>
      </c>
      <c r="S236" s="41" t="s">
        <v>1225</v>
      </c>
      <c r="T236" s="37"/>
      <c r="U236" s="37"/>
    </row>
    <row r="237" spans="2:21" ht="84">
      <c r="B237" s="40" t="s">
        <v>1718</v>
      </c>
      <c r="C237" s="40"/>
      <c r="D237" s="27" t="s">
        <v>1664</v>
      </c>
      <c r="E237" s="40" t="s">
        <v>1665</v>
      </c>
      <c r="F237" s="32" t="s">
        <v>1668</v>
      </c>
      <c r="G237" s="41">
        <v>0.2</v>
      </c>
      <c r="H237" s="42">
        <v>44214</v>
      </c>
      <c r="I237" s="42">
        <v>44530</v>
      </c>
      <c r="J237" s="41">
        <v>0.1</v>
      </c>
      <c r="K237" s="41">
        <v>0.4</v>
      </c>
      <c r="L237" s="41">
        <v>0.7</v>
      </c>
      <c r="M237" s="64">
        <v>1</v>
      </c>
      <c r="N237" s="41" t="s">
        <v>1151</v>
      </c>
      <c r="O237" s="41" t="s">
        <v>1667</v>
      </c>
      <c r="P237" s="41" t="s">
        <v>1238</v>
      </c>
      <c r="Q237" s="41" t="s">
        <v>1238</v>
      </c>
      <c r="R237" s="41" t="s">
        <v>1313</v>
      </c>
      <c r="S237" s="41" t="s">
        <v>1225</v>
      </c>
      <c r="T237" s="37"/>
      <c r="U237" s="37"/>
    </row>
    <row r="238" spans="2:21" ht="84">
      <c r="B238" s="40" t="s">
        <v>1718</v>
      </c>
      <c r="C238" s="40"/>
      <c r="D238" s="27" t="s">
        <v>1664</v>
      </c>
      <c r="E238" s="40" t="s">
        <v>1665</v>
      </c>
      <c r="F238" s="32" t="s">
        <v>1669</v>
      </c>
      <c r="G238" s="41">
        <v>0.3</v>
      </c>
      <c r="H238" s="42">
        <v>44256</v>
      </c>
      <c r="I238" s="42">
        <v>44530</v>
      </c>
      <c r="J238" s="41">
        <v>0.1</v>
      </c>
      <c r="K238" s="41">
        <v>0.4</v>
      </c>
      <c r="L238" s="41">
        <v>0.7</v>
      </c>
      <c r="M238" s="64">
        <v>1</v>
      </c>
      <c r="N238" s="41" t="s">
        <v>1151</v>
      </c>
      <c r="O238" s="41" t="s">
        <v>1667</v>
      </c>
      <c r="P238" s="41" t="s">
        <v>1238</v>
      </c>
      <c r="Q238" s="41" t="s">
        <v>1238</v>
      </c>
      <c r="R238" s="41" t="s">
        <v>1313</v>
      </c>
      <c r="S238" s="41" t="s">
        <v>1225</v>
      </c>
      <c r="T238" s="37"/>
      <c r="U238" s="37"/>
    </row>
    <row r="239" spans="2:21" ht="84">
      <c r="B239" s="40" t="s">
        <v>1718</v>
      </c>
      <c r="C239" s="40"/>
      <c r="D239" s="27" t="s">
        <v>1664</v>
      </c>
      <c r="E239" s="40" t="s">
        <v>1665</v>
      </c>
      <c r="F239" s="32" t="s">
        <v>1670</v>
      </c>
      <c r="G239" s="41">
        <v>0.4</v>
      </c>
      <c r="H239" s="42">
        <v>44287</v>
      </c>
      <c r="I239" s="42">
        <v>44561</v>
      </c>
      <c r="J239" s="41">
        <v>0</v>
      </c>
      <c r="K239" s="41">
        <v>0.2</v>
      </c>
      <c r="L239" s="41">
        <v>0.6</v>
      </c>
      <c r="M239" s="64">
        <v>1</v>
      </c>
      <c r="N239" s="41" t="s">
        <v>1151</v>
      </c>
      <c r="O239" s="41" t="s">
        <v>1667</v>
      </c>
      <c r="P239" s="41" t="s">
        <v>1238</v>
      </c>
      <c r="Q239" s="41" t="s">
        <v>1238</v>
      </c>
      <c r="R239" s="41" t="s">
        <v>1313</v>
      </c>
      <c r="S239" s="41" t="s">
        <v>1225</v>
      </c>
      <c r="T239" s="37"/>
      <c r="U239" s="37"/>
    </row>
    <row r="240" spans="2:21" ht="84">
      <c r="B240" s="40" t="s">
        <v>1718</v>
      </c>
      <c r="C240" s="40"/>
      <c r="D240" s="27" t="s">
        <v>1671</v>
      </c>
      <c r="E240" s="40" t="s">
        <v>1672</v>
      </c>
      <c r="F240" s="32" t="s">
        <v>1673</v>
      </c>
      <c r="G240" s="41">
        <v>1</v>
      </c>
      <c r="H240" s="42">
        <v>44228</v>
      </c>
      <c r="I240" s="42">
        <v>44561</v>
      </c>
      <c r="J240" s="41">
        <v>0.1</v>
      </c>
      <c r="K240" s="41">
        <v>0.4</v>
      </c>
      <c r="L240" s="41">
        <v>0.7</v>
      </c>
      <c r="M240" s="64">
        <v>1</v>
      </c>
      <c r="N240" s="41" t="s">
        <v>1151</v>
      </c>
      <c r="O240" s="41" t="s">
        <v>1674</v>
      </c>
      <c r="P240" s="41" t="s">
        <v>1238</v>
      </c>
      <c r="Q240" s="41" t="s">
        <v>1238</v>
      </c>
      <c r="R240" s="41" t="s">
        <v>1313</v>
      </c>
      <c r="S240" s="41" t="s">
        <v>1225</v>
      </c>
      <c r="T240" s="37"/>
      <c r="U240" s="37"/>
    </row>
    <row r="241" spans="2:21" ht="72">
      <c r="B241" s="40" t="s">
        <v>1718</v>
      </c>
      <c r="C241" s="40"/>
      <c r="D241" s="27" t="s">
        <v>1675</v>
      </c>
      <c r="E241" s="40" t="s">
        <v>1672</v>
      </c>
      <c r="F241" s="32" t="s">
        <v>1676</v>
      </c>
      <c r="G241" s="41">
        <v>0.5</v>
      </c>
      <c r="H241" s="42">
        <v>44228</v>
      </c>
      <c r="I241" s="42">
        <v>44348</v>
      </c>
      <c r="J241" s="41">
        <v>0.4</v>
      </c>
      <c r="K241" s="41">
        <v>1</v>
      </c>
      <c r="L241" s="41">
        <v>0</v>
      </c>
      <c r="M241" s="64">
        <v>0</v>
      </c>
      <c r="N241" s="41" t="s">
        <v>1151</v>
      </c>
      <c r="O241" s="41" t="s">
        <v>2042</v>
      </c>
      <c r="P241" s="41" t="s">
        <v>1238</v>
      </c>
      <c r="Q241" s="41" t="s">
        <v>1238</v>
      </c>
      <c r="R241" s="41" t="s">
        <v>1313</v>
      </c>
      <c r="S241" s="41" t="s">
        <v>1225</v>
      </c>
      <c r="T241" s="37"/>
      <c r="U241" s="37"/>
    </row>
    <row r="242" spans="2:21" ht="72">
      <c r="B242" s="40" t="s">
        <v>1718</v>
      </c>
      <c r="C242" s="40"/>
      <c r="D242" s="27" t="s">
        <v>1675</v>
      </c>
      <c r="E242" s="40" t="s">
        <v>1672</v>
      </c>
      <c r="F242" s="32" t="s">
        <v>2043</v>
      </c>
      <c r="G242" s="41">
        <v>0.5</v>
      </c>
      <c r="H242" s="42">
        <v>44348</v>
      </c>
      <c r="I242" s="42" t="s">
        <v>1677</v>
      </c>
      <c r="J242" s="41">
        <v>0</v>
      </c>
      <c r="K242" s="41">
        <v>0.1</v>
      </c>
      <c r="L242" s="41">
        <v>0.7</v>
      </c>
      <c r="M242" s="64">
        <v>1</v>
      </c>
      <c r="N242" s="41" t="s">
        <v>1151</v>
      </c>
      <c r="O242" s="41" t="s">
        <v>2042</v>
      </c>
      <c r="P242" s="41" t="s">
        <v>1238</v>
      </c>
      <c r="Q242" s="41" t="s">
        <v>1238</v>
      </c>
      <c r="R242" s="41" t="s">
        <v>1313</v>
      </c>
      <c r="S242" s="41" t="s">
        <v>1225</v>
      </c>
      <c r="T242" s="37"/>
      <c r="U242" s="37"/>
    </row>
    <row r="243" spans="2:21" ht="48">
      <c r="B243" s="40" t="s">
        <v>1718</v>
      </c>
      <c r="C243" s="40"/>
      <c r="D243" s="27" t="s">
        <v>1678</v>
      </c>
      <c r="E243" s="40" t="s">
        <v>1672</v>
      </c>
      <c r="F243" s="32" t="s">
        <v>1679</v>
      </c>
      <c r="G243" s="41">
        <v>0.4</v>
      </c>
      <c r="H243" s="42">
        <v>44228</v>
      </c>
      <c r="I243" s="42">
        <v>44012</v>
      </c>
      <c r="J243" s="41">
        <v>0.4</v>
      </c>
      <c r="K243" s="41">
        <v>1</v>
      </c>
      <c r="L243" s="41">
        <v>0</v>
      </c>
      <c r="M243" s="64">
        <v>0</v>
      </c>
      <c r="N243" s="41" t="s">
        <v>1151</v>
      </c>
      <c r="O243" s="41" t="s">
        <v>1680</v>
      </c>
      <c r="P243" s="41" t="s">
        <v>1238</v>
      </c>
      <c r="Q243" s="41" t="s">
        <v>1238</v>
      </c>
      <c r="R243" s="41" t="s">
        <v>1313</v>
      </c>
      <c r="S243" s="41" t="s">
        <v>1225</v>
      </c>
      <c r="T243" s="37"/>
      <c r="U243" s="37"/>
    </row>
    <row r="244" spans="2:21" ht="48">
      <c r="B244" s="40" t="s">
        <v>1718</v>
      </c>
      <c r="C244" s="40"/>
      <c r="D244" s="27" t="s">
        <v>1678</v>
      </c>
      <c r="E244" s="40" t="s">
        <v>1672</v>
      </c>
      <c r="F244" s="32" t="s">
        <v>1681</v>
      </c>
      <c r="G244" s="41">
        <v>0.3</v>
      </c>
      <c r="H244" s="42">
        <v>43891</v>
      </c>
      <c r="I244" s="42">
        <v>44012</v>
      </c>
      <c r="J244" s="41">
        <v>0.2</v>
      </c>
      <c r="K244" s="41">
        <v>1</v>
      </c>
      <c r="L244" s="41">
        <v>0</v>
      </c>
      <c r="M244" s="64">
        <v>0</v>
      </c>
      <c r="N244" s="41" t="s">
        <v>1151</v>
      </c>
      <c r="O244" s="41" t="s">
        <v>1680</v>
      </c>
      <c r="P244" s="41" t="s">
        <v>1238</v>
      </c>
      <c r="Q244" s="41" t="s">
        <v>1238</v>
      </c>
      <c r="R244" s="41" t="s">
        <v>1313</v>
      </c>
      <c r="S244" s="41" t="s">
        <v>1225</v>
      </c>
      <c r="T244" s="37"/>
      <c r="U244" s="37"/>
    </row>
    <row r="245" spans="2:21" ht="48">
      <c r="B245" s="40" t="s">
        <v>1718</v>
      </c>
      <c r="C245" s="40"/>
      <c r="D245" s="27" t="s">
        <v>1678</v>
      </c>
      <c r="E245" s="40" t="s">
        <v>1672</v>
      </c>
      <c r="F245" s="32" t="s">
        <v>2044</v>
      </c>
      <c r="G245" s="41">
        <v>0.3</v>
      </c>
      <c r="H245" s="42">
        <v>44228</v>
      </c>
      <c r="I245" s="42">
        <v>44377</v>
      </c>
      <c r="J245" s="41">
        <v>0.4</v>
      </c>
      <c r="K245" s="41">
        <v>1</v>
      </c>
      <c r="L245" s="41">
        <v>0</v>
      </c>
      <c r="M245" s="64">
        <v>0</v>
      </c>
      <c r="N245" s="41" t="s">
        <v>1151</v>
      </c>
      <c r="O245" s="41" t="s">
        <v>1680</v>
      </c>
      <c r="P245" s="41" t="s">
        <v>1238</v>
      </c>
      <c r="Q245" s="41" t="s">
        <v>1238</v>
      </c>
      <c r="R245" s="41" t="s">
        <v>1313</v>
      </c>
      <c r="S245" s="41" t="s">
        <v>1225</v>
      </c>
      <c r="T245" s="37"/>
      <c r="U245" s="37"/>
    </row>
    <row r="246" spans="2:21" ht="84">
      <c r="B246" s="40" t="s">
        <v>1718</v>
      </c>
      <c r="C246" s="40"/>
      <c r="D246" s="27" t="s">
        <v>1682</v>
      </c>
      <c r="E246" s="40" t="s">
        <v>1672</v>
      </c>
      <c r="F246" s="32" t="s">
        <v>1683</v>
      </c>
      <c r="G246" s="41">
        <v>0.3</v>
      </c>
      <c r="H246" s="42">
        <v>44228</v>
      </c>
      <c r="I246" s="42">
        <v>44347</v>
      </c>
      <c r="J246" s="41">
        <v>0.3</v>
      </c>
      <c r="K246" s="41">
        <v>0.7</v>
      </c>
      <c r="L246" s="41">
        <v>0</v>
      </c>
      <c r="M246" s="64">
        <v>0</v>
      </c>
      <c r="N246" s="41" t="s">
        <v>1151</v>
      </c>
      <c r="O246" s="41" t="s">
        <v>2045</v>
      </c>
      <c r="P246" s="41" t="s">
        <v>1238</v>
      </c>
      <c r="Q246" s="41" t="s">
        <v>1238</v>
      </c>
      <c r="R246" s="41" t="s">
        <v>1313</v>
      </c>
      <c r="S246" s="41" t="s">
        <v>1225</v>
      </c>
      <c r="T246" s="37"/>
      <c r="U246" s="37"/>
    </row>
    <row r="247" spans="2:21" ht="84">
      <c r="B247" s="40" t="s">
        <v>1718</v>
      </c>
      <c r="C247" s="40"/>
      <c r="D247" s="27" t="s">
        <v>1682</v>
      </c>
      <c r="E247" s="40" t="s">
        <v>1672</v>
      </c>
      <c r="F247" s="32" t="s">
        <v>1684</v>
      </c>
      <c r="G247" s="41">
        <v>0.3</v>
      </c>
      <c r="H247" s="42">
        <v>44378</v>
      </c>
      <c r="I247" s="42">
        <v>44500</v>
      </c>
      <c r="J247" s="41">
        <v>0</v>
      </c>
      <c r="K247" s="41">
        <v>0</v>
      </c>
      <c r="L247" s="41">
        <v>0.8</v>
      </c>
      <c r="M247" s="64">
        <v>1</v>
      </c>
      <c r="N247" s="41" t="s">
        <v>1151</v>
      </c>
      <c r="O247" s="41" t="s">
        <v>2045</v>
      </c>
      <c r="P247" s="41" t="s">
        <v>1238</v>
      </c>
      <c r="Q247" s="41" t="s">
        <v>1238</v>
      </c>
      <c r="R247" s="41" t="s">
        <v>1313</v>
      </c>
      <c r="S247" s="41" t="s">
        <v>1225</v>
      </c>
      <c r="T247" s="37"/>
      <c r="U247" s="37"/>
    </row>
    <row r="248" spans="2:21" ht="84">
      <c r="B248" s="40" t="s">
        <v>1718</v>
      </c>
      <c r="C248" s="40"/>
      <c r="D248" s="27" t="s">
        <v>1682</v>
      </c>
      <c r="E248" s="40" t="s">
        <v>1672</v>
      </c>
      <c r="F248" s="32" t="s">
        <v>1685</v>
      </c>
      <c r="G248" s="41">
        <v>0.2</v>
      </c>
      <c r="H248" s="42">
        <v>44287</v>
      </c>
      <c r="I248" s="42">
        <v>44498</v>
      </c>
      <c r="J248" s="41">
        <v>0</v>
      </c>
      <c r="K248" s="41">
        <v>0.4</v>
      </c>
      <c r="L248" s="41">
        <v>0.8</v>
      </c>
      <c r="M248" s="64">
        <v>1</v>
      </c>
      <c r="N248" s="41" t="s">
        <v>1151</v>
      </c>
      <c r="O248" s="41" t="s">
        <v>2045</v>
      </c>
      <c r="P248" s="41" t="s">
        <v>1238</v>
      </c>
      <c r="Q248" s="41" t="s">
        <v>1238</v>
      </c>
      <c r="R248" s="41" t="s">
        <v>1313</v>
      </c>
      <c r="S248" s="41" t="s">
        <v>1225</v>
      </c>
      <c r="T248" s="37"/>
      <c r="U248" s="37"/>
    </row>
    <row r="249" spans="2:21" ht="84">
      <c r="B249" s="40" t="s">
        <v>1718</v>
      </c>
      <c r="C249" s="40"/>
      <c r="D249" s="27" t="s">
        <v>1682</v>
      </c>
      <c r="E249" s="40" t="s">
        <v>1672</v>
      </c>
      <c r="F249" s="32" t="s">
        <v>1686</v>
      </c>
      <c r="G249" s="41">
        <v>0.2</v>
      </c>
      <c r="H249" s="42">
        <v>44287</v>
      </c>
      <c r="I249" s="42">
        <v>44377</v>
      </c>
      <c r="J249" s="41">
        <v>0</v>
      </c>
      <c r="K249" s="41">
        <v>1</v>
      </c>
      <c r="L249" s="41">
        <v>0</v>
      </c>
      <c r="M249" s="64">
        <v>0</v>
      </c>
      <c r="N249" s="41" t="s">
        <v>1151</v>
      </c>
      <c r="O249" s="41" t="s">
        <v>2046</v>
      </c>
      <c r="P249" s="41" t="s">
        <v>1238</v>
      </c>
      <c r="Q249" s="41" t="s">
        <v>1238</v>
      </c>
      <c r="R249" s="41" t="s">
        <v>1313</v>
      </c>
      <c r="S249" s="41" t="s">
        <v>1225</v>
      </c>
      <c r="T249" s="37"/>
      <c r="U249" s="37"/>
    </row>
    <row r="250" spans="2:21" ht="72">
      <c r="B250" s="40" t="s">
        <v>1718</v>
      </c>
      <c r="C250" s="40"/>
      <c r="D250" s="27" t="s">
        <v>1687</v>
      </c>
      <c r="E250" s="40" t="s">
        <v>1672</v>
      </c>
      <c r="F250" s="32" t="s">
        <v>1688</v>
      </c>
      <c r="G250" s="41">
        <v>0.5</v>
      </c>
      <c r="H250" s="42">
        <v>44214</v>
      </c>
      <c r="I250" s="42">
        <v>44286</v>
      </c>
      <c r="J250" s="41">
        <v>1</v>
      </c>
      <c r="K250" s="41">
        <v>0</v>
      </c>
      <c r="L250" s="41">
        <v>0</v>
      </c>
      <c r="M250" s="64">
        <v>0</v>
      </c>
      <c r="N250" s="41" t="s">
        <v>1151</v>
      </c>
      <c r="O250" s="41" t="s">
        <v>1689</v>
      </c>
      <c r="P250" s="41" t="s">
        <v>1238</v>
      </c>
      <c r="Q250" s="41" t="s">
        <v>1238</v>
      </c>
      <c r="R250" s="41" t="s">
        <v>1313</v>
      </c>
      <c r="S250" s="41" t="s">
        <v>1225</v>
      </c>
      <c r="T250" s="37"/>
      <c r="U250" s="37"/>
    </row>
    <row r="251" spans="2:21" ht="60">
      <c r="B251" s="40" t="s">
        <v>1718</v>
      </c>
      <c r="C251" s="40"/>
      <c r="D251" s="27" t="s">
        <v>1687</v>
      </c>
      <c r="E251" s="40" t="s">
        <v>1672</v>
      </c>
      <c r="F251" s="32" t="s">
        <v>1690</v>
      </c>
      <c r="G251" s="41">
        <v>0.5</v>
      </c>
      <c r="H251" s="42">
        <v>44214</v>
      </c>
      <c r="I251" s="42">
        <v>44286</v>
      </c>
      <c r="J251" s="41">
        <v>1</v>
      </c>
      <c r="K251" s="41">
        <v>0</v>
      </c>
      <c r="L251" s="41">
        <v>0</v>
      </c>
      <c r="M251" s="64">
        <v>0</v>
      </c>
      <c r="N251" s="41" t="s">
        <v>1151</v>
      </c>
      <c r="O251" s="41" t="s">
        <v>1689</v>
      </c>
      <c r="P251" s="41" t="s">
        <v>1238</v>
      </c>
      <c r="Q251" s="41" t="s">
        <v>1238</v>
      </c>
      <c r="R251" s="41" t="s">
        <v>1313</v>
      </c>
      <c r="S251" s="41" t="s">
        <v>1225</v>
      </c>
      <c r="T251" s="37"/>
      <c r="U251" s="37"/>
    </row>
    <row r="252" spans="2:21" ht="36">
      <c r="B252" s="40" t="s">
        <v>1718</v>
      </c>
      <c r="C252" s="40"/>
      <c r="D252" s="27" t="s">
        <v>1691</v>
      </c>
      <c r="E252" s="40" t="s">
        <v>1431</v>
      </c>
      <c r="F252" s="32" t="s">
        <v>1692</v>
      </c>
      <c r="G252" s="41">
        <v>1</v>
      </c>
      <c r="H252" s="42">
        <v>44200</v>
      </c>
      <c r="I252" s="42">
        <v>44423</v>
      </c>
      <c r="J252" s="41">
        <v>0.4</v>
      </c>
      <c r="K252" s="41">
        <v>0.7</v>
      </c>
      <c r="L252" s="41">
        <v>1</v>
      </c>
      <c r="M252" s="64">
        <v>1</v>
      </c>
      <c r="N252" s="41" t="s">
        <v>1151</v>
      </c>
      <c r="O252" s="41" t="s">
        <v>1693</v>
      </c>
      <c r="P252" s="41" t="s">
        <v>1238</v>
      </c>
      <c r="Q252" s="41" t="s">
        <v>1238</v>
      </c>
      <c r="R252" s="41" t="s">
        <v>1313</v>
      </c>
      <c r="S252" s="41" t="s">
        <v>1225</v>
      </c>
      <c r="T252" s="37"/>
      <c r="U252" s="37"/>
    </row>
    <row r="253" spans="2:21" ht="36">
      <c r="B253" s="40" t="s">
        <v>1718</v>
      </c>
      <c r="C253" s="40"/>
      <c r="D253" s="27" t="s">
        <v>1691</v>
      </c>
      <c r="E253" s="40" t="s">
        <v>1431</v>
      </c>
      <c r="F253" s="32" t="s">
        <v>1694</v>
      </c>
      <c r="G253" s="41">
        <v>1</v>
      </c>
      <c r="H253" s="42">
        <v>44200</v>
      </c>
      <c r="I253" s="42">
        <v>44439</v>
      </c>
      <c r="J253" s="41">
        <v>0.3</v>
      </c>
      <c r="K253" s="41">
        <v>0.6</v>
      </c>
      <c r="L253" s="41">
        <v>1</v>
      </c>
      <c r="M253" s="64">
        <v>1</v>
      </c>
      <c r="N253" s="41" t="s">
        <v>1151</v>
      </c>
      <c r="O253" s="41" t="s">
        <v>1693</v>
      </c>
      <c r="P253" s="41" t="s">
        <v>1238</v>
      </c>
      <c r="Q253" s="41" t="s">
        <v>1238</v>
      </c>
      <c r="R253" s="41" t="s">
        <v>1313</v>
      </c>
      <c r="S253" s="41" t="s">
        <v>1225</v>
      </c>
      <c r="T253" s="37"/>
      <c r="U253" s="37"/>
    </row>
    <row r="254" spans="2:21" ht="36">
      <c r="B254" s="40" t="s">
        <v>1718</v>
      </c>
      <c r="C254" s="40"/>
      <c r="D254" s="27" t="s">
        <v>1691</v>
      </c>
      <c r="E254" s="40" t="s">
        <v>1431</v>
      </c>
      <c r="F254" s="32" t="s">
        <v>1695</v>
      </c>
      <c r="G254" s="41">
        <v>1</v>
      </c>
      <c r="H254" s="42">
        <v>44200</v>
      </c>
      <c r="I254" s="42">
        <v>44545</v>
      </c>
      <c r="J254" s="41">
        <v>0.25</v>
      </c>
      <c r="K254" s="41">
        <v>0.5</v>
      </c>
      <c r="L254" s="41">
        <v>0.75</v>
      </c>
      <c r="M254" s="64">
        <v>1</v>
      </c>
      <c r="N254" s="41" t="s">
        <v>1151</v>
      </c>
      <c r="O254" s="41" t="s">
        <v>1693</v>
      </c>
      <c r="P254" s="41" t="s">
        <v>1238</v>
      </c>
      <c r="Q254" s="41" t="s">
        <v>1238</v>
      </c>
      <c r="R254" s="41" t="s">
        <v>1313</v>
      </c>
      <c r="S254" s="41" t="s">
        <v>1225</v>
      </c>
      <c r="T254" s="37"/>
      <c r="U254" s="37"/>
    </row>
    <row r="255" spans="2:21" ht="36">
      <c r="B255" s="40" t="s">
        <v>1718</v>
      </c>
      <c r="C255" s="40"/>
      <c r="D255" s="27" t="s">
        <v>1691</v>
      </c>
      <c r="E255" s="40" t="s">
        <v>1431</v>
      </c>
      <c r="F255" s="32" t="s">
        <v>1696</v>
      </c>
      <c r="G255" s="41">
        <v>1</v>
      </c>
      <c r="H255" s="42">
        <v>44200</v>
      </c>
      <c r="I255" s="42">
        <v>44545</v>
      </c>
      <c r="J255" s="41">
        <v>0.25</v>
      </c>
      <c r="K255" s="41">
        <v>0.5</v>
      </c>
      <c r="L255" s="41">
        <v>0.75</v>
      </c>
      <c r="M255" s="64">
        <v>1</v>
      </c>
      <c r="N255" s="41" t="s">
        <v>1151</v>
      </c>
      <c r="O255" s="41" t="s">
        <v>1693</v>
      </c>
      <c r="P255" s="41" t="s">
        <v>1238</v>
      </c>
      <c r="Q255" s="41" t="s">
        <v>1238</v>
      </c>
      <c r="R255" s="41" t="s">
        <v>1313</v>
      </c>
      <c r="S255" s="41" t="s">
        <v>1225</v>
      </c>
      <c r="T255" s="37"/>
      <c r="U255" s="37"/>
    </row>
    <row r="256" spans="2:21" ht="36">
      <c r="B256" s="40" t="s">
        <v>1718</v>
      </c>
      <c r="C256" s="40"/>
      <c r="D256" s="27" t="s">
        <v>1697</v>
      </c>
      <c r="E256" s="40" t="s">
        <v>1431</v>
      </c>
      <c r="F256" s="32" t="s">
        <v>1698</v>
      </c>
      <c r="G256" s="41">
        <v>1</v>
      </c>
      <c r="H256" s="42">
        <v>44200</v>
      </c>
      <c r="I256" s="42">
        <v>44545</v>
      </c>
      <c r="J256" s="41">
        <v>0.2</v>
      </c>
      <c r="K256" s="41">
        <v>0.4</v>
      </c>
      <c r="L256" s="41">
        <v>0.7</v>
      </c>
      <c r="M256" s="64">
        <v>1</v>
      </c>
      <c r="N256" s="41" t="s">
        <v>1151</v>
      </c>
      <c r="O256" s="41" t="s">
        <v>1693</v>
      </c>
      <c r="P256" s="41" t="s">
        <v>1214</v>
      </c>
      <c r="Q256" s="41" t="s">
        <v>1238</v>
      </c>
      <c r="R256" s="41" t="s">
        <v>1313</v>
      </c>
      <c r="S256" s="41" t="s">
        <v>1225</v>
      </c>
      <c r="T256" s="37"/>
      <c r="U256" s="37"/>
    </row>
    <row r="257" spans="2:21" ht="48">
      <c r="B257" s="40" t="s">
        <v>1718</v>
      </c>
      <c r="C257" s="40"/>
      <c r="D257" s="27" t="s">
        <v>1697</v>
      </c>
      <c r="E257" s="40" t="s">
        <v>1431</v>
      </c>
      <c r="F257" s="32" t="s">
        <v>1699</v>
      </c>
      <c r="G257" s="41">
        <v>1</v>
      </c>
      <c r="H257" s="42">
        <v>44200</v>
      </c>
      <c r="I257" s="42">
        <v>44545</v>
      </c>
      <c r="J257" s="41">
        <v>0.25</v>
      </c>
      <c r="K257" s="41">
        <v>0.5</v>
      </c>
      <c r="L257" s="41">
        <v>0.75</v>
      </c>
      <c r="M257" s="64">
        <v>1</v>
      </c>
      <c r="N257" s="41" t="s">
        <v>1151</v>
      </c>
      <c r="O257" s="41" t="s">
        <v>1693</v>
      </c>
      <c r="P257" s="41" t="s">
        <v>1214</v>
      </c>
      <c r="Q257" s="41" t="s">
        <v>1238</v>
      </c>
      <c r="R257" s="41" t="s">
        <v>1359</v>
      </c>
      <c r="S257" s="41" t="s">
        <v>1225</v>
      </c>
      <c r="T257" s="37"/>
      <c r="U257" s="37"/>
    </row>
    <row r="258" spans="2:21" ht="36">
      <c r="B258" s="40" t="s">
        <v>1718</v>
      </c>
      <c r="C258" s="40"/>
      <c r="D258" s="27" t="s">
        <v>1700</v>
      </c>
      <c r="E258" s="40" t="s">
        <v>1431</v>
      </c>
      <c r="F258" s="32" t="s">
        <v>1701</v>
      </c>
      <c r="G258" s="41">
        <v>1</v>
      </c>
      <c r="H258" s="42">
        <v>44200</v>
      </c>
      <c r="I258" s="42">
        <v>44545</v>
      </c>
      <c r="J258" s="41">
        <v>0.25</v>
      </c>
      <c r="K258" s="41">
        <v>0.5</v>
      </c>
      <c r="L258" s="41">
        <v>0.75</v>
      </c>
      <c r="M258" s="64">
        <v>1</v>
      </c>
      <c r="N258" s="41" t="s">
        <v>1151</v>
      </c>
      <c r="O258" s="41" t="s">
        <v>1693</v>
      </c>
      <c r="P258" s="41" t="s">
        <v>1238</v>
      </c>
      <c r="Q258" s="41" t="s">
        <v>1238</v>
      </c>
      <c r="R258" s="41" t="s">
        <v>1313</v>
      </c>
      <c r="S258" s="41" t="s">
        <v>1225</v>
      </c>
      <c r="T258" s="37"/>
      <c r="U258" s="37"/>
    </row>
    <row r="259" spans="2:21" ht="36">
      <c r="B259" s="40" t="s">
        <v>1718</v>
      </c>
      <c r="C259" s="40"/>
      <c r="D259" s="27" t="s">
        <v>1700</v>
      </c>
      <c r="E259" s="40" t="s">
        <v>1431</v>
      </c>
      <c r="F259" s="32" t="s">
        <v>1702</v>
      </c>
      <c r="G259" s="41">
        <v>1</v>
      </c>
      <c r="H259" s="42">
        <v>44200</v>
      </c>
      <c r="I259" s="42">
        <v>44545</v>
      </c>
      <c r="J259" s="41">
        <v>0.25</v>
      </c>
      <c r="K259" s="41">
        <v>0.5</v>
      </c>
      <c r="L259" s="41">
        <v>0.75</v>
      </c>
      <c r="M259" s="64">
        <v>1</v>
      </c>
      <c r="N259" s="41" t="s">
        <v>1151</v>
      </c>
      <c r="O259" s="41" t="s">
        <v>1693</v>
      </c>
      <c r="P259" s="41" t="s">
        <v>1238</v>
      </c>
      <c r="Q259" s="41" t="s">
        <v>1238</v>
      </c>
      <c r="R259" s="41" t="s">
        <v>1313</v>
      </c>
      <c r="S259" s="41" t="s">
        <v>1225</v>
      </c>
      <c r="T259" s="37"/>
      <c r="U259" s="37"/>
    </row>
    <row r="260" spans="2:21" ht="48">
      <c r="B260" s="40" t="s">
        <v>1718</v>
      </c>
      <c r="C260" s="40"/>
      <c r="D260" s="27" t="s">
        <v>1703</v>
      </c>
      <c r="E260" s="40" t="s">
        <v>1672</v>
      </c>
      <c r="F260" s="32" t="s">
        <v>2047</v>
      </c>
      <c r="G260" s="41">
        <v>0.2</v>
      </c>
      <c r="H260" s="42">
        <v>44228</v>
      </c>
      <c r="I260" s="42">
        <v>44285</v>
      </c>
      <c r="J260" s="41">
        <v>1</v>
      </c>
      <c r="K260" s="41">
        <v>0</v>
      </c>
      <c r="L260" s="41">
        <v>0</v>
      </c>
      <c r="M260" s="64">
        <v>0</v>
      </c>
      <c r="N260" s="41" t="s">
        <v>1151</v>
      </c>
      <c r="O260" s="41" t="s">
        <v>2048</v>
      </c>
      <c r="P260" s="41" t="s">
        <v>1238</v>
      </c>
      <c r="Q260" s="41" t="s">
        <v>1238</v>
      </c>
      <c r="R260" s="41" t="s">
        <v>1313</v>
      </c>
      <c r="S260" s="41" t="s">
        <v>1221</v>
      </c>
      <c r="T260" s="37"/>
      <c r="U260" s="37"/>
    </row>
    <row r="261" spans="2:21" ht="48">
      <c r="B261" s="40" t="s">
        <v>1718</v>
      </c>
      <c r="C261" s="40"/>
      <c r="D261" s="27" t="s">
        <v>1703</v>
      </c>
      <c r="E261" s="40" t="s">
        <v>1672</v>
      </c>
      <c r="F261" s="32" t="s">
        <v>2049</v>
      </c>
      <c r="G261" s="41">
        <v>0.3</v>
      </c>
      <c r="H261" s="42">
        <v>44228</v>
      </c>
      <c r="I261" s="42">
        <v>44346</v>
      </c>
      <c r="J261" s="41">
        <v>0.5</v>
      </c>
      <c r="K261" s="41">
        <v>0.5</v>
      </c>
      <c r="L261" s="41">
        <v>0</v>
      </c>
      <c r="M261" s="64">
        <v>0</v>
      </c>
      <c r="N261" s="41" t="s">
        <v>1151</v>
      </c>
      <c r="O261" s="41" t="s">
        <v>2048</v>
      </c>
      <c r="P261" s="41" t="s">
        <v>1238</v>
      </c>
      <c r="Q261" s="41" t="s">
        <v>1238</v>
      </c>
      <c r="R261" s="41" t="s">
        <v>1313</v>
      </c>
      <c r="S261" s="41" t="s">
        <v>1221</v>
      </c>
      <c r="T261" s="37"/>
      <c r="U261" s="37"/>
    </row>
    <row r="262" spans="2:21" ht="48">
      <c r="B262" s="40" t="s">
        <v>1718</v>
      </c>
      <c r="C262" s="40"/>
      <c r="D262" s="27" t="s">
        <v>1703</v>
      </c>
      <c r="E262" s="40" t="s">
        <v>1672</v>
      </c>
      <c r="F262" s="32" t="s">
        <v>2050</v>
      </c>
      <c r="G262" s="41">
        <v>0.5</v>
      </c>
      <c r="H262" s="42">
        <v>44348</v>
      </c>
      <c r="I262" s="42">
        <v>44469</v>
      </c>
      <c r="J262" s="41">
        <v>0</v>
      </c>
      <c r="K262" s="41">
        <v>0.33</v>
      </c>
      <c r="L262" s="41">
        <v>0.67</v>
      </c>
      <c r="M262" s="64">
        <v>0</v>
      </c>
      <c r="N262" s="41" t="s">
        <v>1151</v>
      </c>
      <c r="O262" s="41" t="s">
        <v>2048</v>
      </c>
      <c r="P262" s="41" t="s">
        <v>1238</v>
      </c>
      <c r="Q262" s="41" t="s">
        <v>1238</v>
      </c>
      <c r="R262" s="41" t="s">
        <v>1313</v>
      </c>
      <c r="S262" s="41" t="s">
        <v>1221</v>
      </c>
      <c r="T262" s="37"/>
      <c r="U262" s="37"/>
    </row>
    <row r="263" spans="2:21" ht="48">
      <c r="B263" s="40" t="s">
        <v>1718</v>
      </c>
      <c r="C263" s="40"/>
      <c r="D263" s="27" t="s">
        <v>1704</v>
      </c>
      <c r="E263" s="40" t="s">
        <v>1672</v>
      </c>
      <c r="F263" s="32" t="s">
        <v>1705</v>
      </c>
      <c r="G263" s="41">
        <v>0.7</v>
      </c>
      <c r="H263" s="42">
        <v>44235</v>
      </c>
      <c r="I263" s="42">
        <v>44560</v>
      </c>
      <c r="J263" s="41">
        <v>0.25</v>
      </c>
      <c r="K263" s="41">
        <v>0.5</v>
      </c>
      <c r="L263" s="41">
        <v>0.75</v>
      </c>
      <c r="M263" s="64">
        <v>1</v>
      </c>
      <c r="N263" s="41" t="s">
        <v>1151</v>
      </c>
      <c r="O263" s="41" t="s">
        <v>2048</v>
      </c>
      <c r="P263" s="41" t="s">
        <v>1238</v>
      </c>
      <c r="Q263" s="41" t="s">
        <v>1238</v>
      </c>
      <c r="R263" s="41" t="s">
        <v>1313</v>
      </c>
      <c r="S263" s="41" t="s">
        <v>1221</v>
      </c>
      <c r="T263" s="37"/>
      <c r="U263" s="37"/>
    </row>
    <row r="264" spans="2:21" ht="48">
      <c r="B264" s="40" t="s">
        <v>1718</v>
      </c>
      <c r="C264" s="40"/>
      <c r="D264" s="27" t="s">
        <v>1704</v>
      </c>
      <c r="E264" s="40" t="s">
        <v>1672</v>
      </c>
      <c r="F264" s="32" t="s">
        <v>2051</v>
      </c>
      <c r="G264" s="41">
        <v>0.3</v>
      </c>
      <c r="H264" s="42">
        <v>44440</v>
      </c>
      <c r="I264" s="42">
        <v>44530</v>
      </c>
      <c r="J264" s="41">
        <v>0</v>
      </c>
      <c r="K264" s="41">
        <v>0</v>
      </c>
      <c r="L264" s="41">
        <v>0.5</v>
      </c>
      <c r="M264" s="64">
        <v>0.5</v>
      </c>
      <c r="N264" s="41" t="s">
        <v>1151</v>
      </c>
      <c r="O264" s="41" t="s">
        <v>2048</v>
      </c>
      <c r="P264" s="41" t="s">
        <v>1238</v>
      </c>
      <c r="Q264" s="41" t="s">
        <v>1238</v>
      </c>
      <c r="R264" s="41" t="s">
        <v>1313</v>
      </c>
      <c r="S264" s="41" t="s">
        <v>1221</v>
      </c>
      <c r="T264" s="37"/>
      <c r="U264" s="37"/>
    </row>
    <row r="265" spans="2:21" ht="36">
      <c r="B265" s="40" t="s">
        <v>1718</v>
      </c>
      <c r="C265" s="40"/>
      <c r="D265" s="27" t="s">
        <v>1706</v>
      </c>
      <c r="E265" s="40" t="s">
        <v>1672</v>
      </c>
      <c r="F265" s="32" t="s">
        <v>1707</v>
      </c>
      <c r="G265" s="41">
        <v>0.3</v>
      </c>
      <c r="H265" s="42">
        <v>44211</v>
      </c>
      <c r="I265" s="42">
        <v>44561</v>
      </c>
      <c r="J265" s="41">
        <v>0.3</v>
      </c>
      <c r="K265" s="41">
        <v>0.6</v>
      </c>
      <c r="L265" s="41">
        <v>0.8</v>
      </c>
      <c r="M265" s="64">
        <v>1</v>
      </c>
      <c r="N265" s="41" t="s">
        <v>1151</v>
      </c>
      <c r="O265" s="41" t="s">
        <v>1708</v>
      </c>
      <c r="P265" s="41" t="s">
        <v>1238</v>
      </c>
      <c r="Q265" s="41" t="s">
        <v>1238</v>
      </c>
      <c r="R265" s="41" t="s">
        <v>1313</v>
      </c>
      <c r="S265" s="41" t="s">
        <v>1225</v>
      </c>
      <c r="T265" s="37"/>
      <c r="U265" s="37"/>
    </row>
    <row r="266" spans="2:21" ht="36">
      <c r="B266" s="40" t="s">
        <v>1718</v>
      </c>
      <c r="C266" s="40"/>
      <c r="D266" s="27" t="s">
        <v>1706</v>
      </c>
      <c r="E266" s="40" t="s">
        <v>1672</v>
      </c>
      <c r="F266" s="32" t="s">
        <v>1709</v>
      </c>
      <c r="G266" s="41">
        <v>0.5</v>
      </c>
      <c r="H266" s="42">
        <v>44256</v>
      </c>
      <c r="I266" s="42">
        <v>44561</v>
      </c>
      <c r="J266" s="41">
        <v>0.05</v>
      </c>
      <c r="K266" s="41">
        <v>0.35</v>
      </c>
      <c r="L266" s="41">
        <v>0.65</v>
      </c>
      <c r="M266" s="64">
        <v>1</v>
      </c>
      <c r="N266" s="41" t="s">
        <v>1151</v>
      </c>
      <c r="O266" s="41" t="s">
        <v>1710</v>
      </c>
      <c r="P266" s="41" t="s">
        <v>1238</v>
      </c>
      <c r="Q266" s="41" t="s">
        <v>1238</v>
      </c>
      <c r="R266" s="41" t="s">
        <v>1313</v>
      </c>
      <c r="S266" s="41" t="s">
        <v>1225</v>
      </c>
      <c r="T266" s="37"/>
      <c r="U266" s="37"/>
    </row>
    <row r="267" spans="2:21" ht="36">
      <c r="B267" s="40" t="s">
        <v>1718</v>
      </c>
      <c r="C267" s="40"/>
      <c r="D267" s="27" t="s">
        <v>1706</v>
      </c>
      <c r="E267" s="40" t="s">
        <v>1672</v>
      </c>
      <c r="F267" s="32" t="s">
        <v>2052</v>
      </c>
      <c r="G267" s="41">
        <v>0.2</v>
      </c>
      <c r="H267" s="42">
        <v>44287</v>
      </c>
      <c r="I267" s="42">
        <v>44561</v>
      </c>
      <c r="J267" s="41">
        <v>0</v>
      </c>
      <c r="K267" s="41">
        <v>0.2</v>
      </c>
      <c r="L267" s="41">
        <v>0.5</v>
      </c>
      <c r="M267" s="64">
        <v>1</v>
      </c>
      <c r="N267" s="41" t="s">
        <v>1151</v>
      </c>
      <c r="O267" s="41" t="s">
        <v>1711</v>
      </c>
      <c r="P267" s="41" t="s">
        <v>1238</v>
      </c>
      <c r="Q267" s="41" t="s">
        <v>1238</v>
      </c>
      <c r="R267" s="41" t="s">
        <v>1313</v>
      </c>
      <c r="S267" s="41" t="s">
        <v>1225</v>
      </c>
      <c r="T267" s="37"/>
      <c r="U267" s="37"/>
    </row>
    <row r="268" spans="2:21" ht="48">
      <c r="B268" s="40" t="s">
        <v>1718</v>
      </c>
      <c r="C268" s="40"/>
      <c r="D268" s="27" t="s">
        <v>1712</v>
      </c>
      <c r="E268" s="40" t="s">
        <v>1672</v>
      </c>
      <c r="F268" s="32" t="s">
        <v>1713</v>
      </c>
      <c r="G268" s="41">
        <v>0.75</v>
      </c>
      <c r="H268" s="42">
        <v>44228</v>
      </c>
      <c r="I268" s="42">
        <v>44377</v>
      </c>
      <c r="J268" s="41">
        <v>0.3</v>
      </c>
      <c r="K268" s="41">
        <v>1</v>
      </c>
      <c r="L268" s="41">
        <v>0</v>
      </c>
      <c r="M268" s="64">
        <v>0</v>
      </c>
      <c r="N268" s="41" t="s">
        <v>1151</v>
      </c>
      <c r="O268" s="41" t="s">
        <v>2053</v>
      </c>
      <c r="P268" s="41" t="s">
        <v>1238</v>
      </c>
      <c r="Q268" s="41" t="s">
        <v>1238</v>
      </c>
      <c r="R268" s="41" t="s">
        <v>1313</v>
      </c>
      <c r="S268" s="41" t="s">
        <v>1225</v>
      </c>
      <c r="T268" s="37"/>
      <c r="U268" s="37"/>
    </row>
    <row r="269" spans="2:21" ht="48">
      <c r="B269" s="40" t="s">
        <v>1718</v>
      </c>
      <c r="C269" s="40"/>
      <c r="D269" s="27" t="s">
        <v>1712</v>
      </c>
      <c r="E269" s="40" t="s">
        <v>1672</v>
      </c>
      <c r="F269" s="32" t="s">
        <v>1714</v>
      </c>
      <c r="G269" s="41">
        <v>0.25</v>
      </c>
      <c r="H269" s="42">
        <v>44378</v>
      </c>
      <c r="I269" s="42">
        <v>44438</v>
      </c>
      <c r="J269" s="41">
        <v>0</v>
      </c>
      <c r="K269" s="41">
        <v>0</v>
      </c>
      <c r="L269" s="41">
        <v>1</v>
      </c>
      <c r="M269" s="64">
        <v>0</v>
      </c>
      <c r="N269" s="41" t="s">
        <v>1151</v>
      </c>
      <c r="O269" s="41" t="s">
        <v>2053</v>
      </c>
      <c r="P269" s="41" t="s">
        <v>1238</v>
      </c>
      <c r="Q269" s="41" t="s">
        <v>1238</v>
      </c>
      <c r="R269" s="41" t="s">
        <v>1313</v>
      </c>
      <c r="S269" s="41" t="s">
        <v>1225</v>
      </c>
      <c r="T269" s="37"/>
      <c r="U269" s="37"/>
    </row>
    <row r="270" spans="2:21" ht="48">
      <c r="B270" s="40" t="s">
        <v>1718</v>
      </c>
      <c r="C270" s="40"/>
      <c r="D270" s="27" t="s">
        <v>1715</v>
      </c>
      <c r="E270" s="40" t="s">
        <v>1672</v>
      </c>
      <c r="F270" s="32" t="s">
        <v>1716</v>
      </c>
      <c r="G270" s="41">
        <v>0.3</v>
      </c>
      <c r="H270" s="42">
        <v>44211</v>
      </c>
      <c r="I270" s="42">
        <v>44560</v>
      </c>
      <c r="J270" s="41">
        <v>0.25</v>
      </c>
      <c r="K270" s="41">
        <v>0.5</v>
      </c>
      <c r="L270" s="41">
        <v>0.75</v>
      </c>
      <c r="M270" s="64">
        <v>1</v>
      </c>
      <c r="N270" s="41" t="s">
        <v>1181</v>
      </c>
      <c r="O270" s="41" t="s">
        <v>2054</v>
      </c>
      <c r="P270" s="41" t="s">
        <v>1238</v>
      </c>
      <c r="Q270" s="41" t="s">
        <v>1238</v>
      </c>
      <c r="R270" s="41" t="s">
        <v>1313</v>
      </c>
      <c r="S270" s="41" t="s">
        <v>1212</v>
      </c>
      <c r="T270" s="37"/>
      <c r="U270" s="37"/>
    </row>
    <row r="271" spans="2:21" ht="48">
      <c r="B271" s="40" t="s">
        <v>1718</v>
      </c>
      <c r="C271" s="40"/>
      <c r="D271" s="27" t="s">
        <v>1715</v>
      </c>
      <c r="E271" s="40" t="s">
        <v>1672</v>
      </c>
      <c r="F271" s="32" t="s">
        <v>1717</v>
      </c>
      <c r="G271" s="41">
        <v>0.7</v>
      </c>
      <c r="H271" s="42">
        <v>44211</v>
      </c>
      <c r="I271" s="42">
        <v>44560</v>
      </c>
      <c r="J271" s="41">
        <v>0.25</v>
      </c>
      <c r="K271" s="41">
        <v>0.5</v>
      </c>
      <c r="L271" s="41">
        <v>0.75</v>
      </c>
      <c r="M271" s="64">
        <v>1</v>
      </c>
      <c r="N271" s="41" t="s">
        <v>1181</v>
      </c>
      <c r="O271" s="41" t="s">
        <v>2054</v>
      </c>
      <c r="P271" s="41" t="s">
        <v>1238</v>
      </c>
      <c r="Q271" s="41" t="s">
        <v>1238</v>
      </c>
      <c r="R271" s="41" t="s">
        <v>1313</v>
      </c>
      <c r="S271" s="41" t="s">
        <v>1212</v>
      </c>
      <c r="T271" s="37"/>
      <c r="U271" s="37"/>
    </row>
    <row r="272" spans="2:21" ht="48">
      <c r="B272" s="40" t="s">
        <v>1247</v>
      </c>
      <c r="C272" s="40"/>
      <c r="D272" s="27" t="s">
        <v>1719</v>
      </c>
      <c r="E272" s="40" t="s">
        <v>1720</v>
      </c>
      <c r="F272" s="32" t="s">
        <v>1721</v>
      </c>
      <c r="G272" s="41">
        <v>0.5</v>
      </c>
      <c r="H272" s="42">
        <v>44229</v>
      </c>
      <c r="I272" s="42">
        <v>44561</v>
      </c>
      <c r="J272" s="41">
        <v>0.2</v>
      </c>
      <c r="K272" s="41">
        <v>0.5</v>
      </c>
      <c r="L272" s="41">
        <v>0.75</v>
      </c>
      <c r="M272" s="64">
        <v>1</v>
      </c>
      <c r="N272" s="41" t="s">
        <v>1151</v>
      </c>
      <c r="O272" s="41" t="s">
        <v>1722</v>
      </c>
      <c r="P272" s="41" t="s">
        <v>1238</v>
      </c>
      <c r="Q272" s="41" t="s">
        <v>1238</v>
      </c>
      <c r="R272" s="41" t="s">
        <v>1359</v>
      </c>
      <c r="S272" s="41" t="s">
        <v>1215</v>
      </c>
      <c r="T272" s="37"/>
      <c r="U272" s="37"/>
    </row>
    <row r="273" spans="2:21" ht="60">
      <c r="B273" s="40" t="s">
        <v>1247</v>
      </c>
      <c r="C273" s="40"/>
      <c r="D273" s="27" t="s">
        <v>1719</v>
      </c>
      <c r="E273" s="40" t="s">
        <v>1720</v>
      </c>
      <c r="F273" s="32" t="s">
        <v>1723</v>
      </c>
      <c r="G273" s="41">
        <v>0.5</v>
      </c>
      <c r="H273" s="42">
        <v>44229</v>
      </c>
      <c r="I273" s="42">
        <v>44561</v>
      </c>
      <c r="J273" s="41">
        <v>0.2</v>
      </c>
      <c r="K273" s="41">
        <v>0.5</v>
      </c>
      <c r="L273" s="41">
        <v>0.75</v>
      </c>
      <c r="M273" s="64">
        <v>1</v>
      </c>
      <c r="N273" s="41" t="s">
        <v>1151</v>
      </c>
      <c r="O273" s="41" t="s">
        <v>1722</v>
      </c>
      <c r="P273" s="41" t="s">
        <v>1238</v>
      </c>
      <c r="Q273" s="41" t="s">
        <v>1238</v>
      </c>
      <c r="R273" s="41" t="s">
        <v>1359</v>
      </c>
      <c r="S273" s="41" t="s">
        <v>1215</v>
      </c>
      <c r="T273" s="37"/>
      <c r="U273" s="37"/>
    </row>
    <row r="274" spans="2:21" ht="24">
      <c r="B274" s="40" t="s">
        <v>1247</v>
      </c>
      <c r="C274" s="40"/>
      <c r="D274" s="27" t="s">
        <v>2055</v>
      </c>
      <c r="E274" s="40" t="s">
        <v>1724</v>
      </c>
      <c r="F274" s="32" t="s">
        <v>1725</v>
      </c>
      <c r="G274" s="41">
        <v>1</v>
      </c>
      <c r="H274" s="42">
        <v>44229</v>
      </c>
      <c r="I274" s="42">
        <v>44530</v>
      </c>
      <c r="J274" s="41">
        <v>0.2</v>
      </c>
      <c r="K274" s="41">
        <v>0.5</v>
      </c>
      <c r="L274" s="41">
        <v>0.75</v>
      </c>
      <c r="M274" s="64">
        <v>1</v>
      </c>
      <c r="N274" s="41" t="s">
        <v>1151</v>
      </c>
      <c r="O274" s="41" t="s">
        <v>1722</v>
      </c>
      <c r="P274" s="41" t="s">
        <v>1238</v>
      </c>
      <c r="Q274" s="41" t="s">
        <v>1238</v>
      </c>
      <c r="R274" s="41" t="s">
        <v>1359</v>
      </c>
      <c r="S274" s="41" t="s">
        <v>1215</v>
      </c>
      <c r="T274" s="37"/>
      <c r="U274" s="37"/>
    </row>
    <row r="275" spans="2:21" ht="36">
      <c r="B275" s="40" t="s">
        <v>1247</v>
      </c>
      <c r="C275" s="40"/>
      <c r="D275" s="27" t="s">
        <v>2056</v>
      </c>
      <c r="E275" s="40" t="s">
        <v>1720</v>
      </c>
      <c r="F275" s="32" t="s">
        <v>2057</v>
      </c>
      <c r="G275" s="41">
        <v>0.7</v>
      </c>
      <c r="H275" s="42">
        <v>44228</v>
      </c>
      <c r="I275" s="42">
        <v>44561</v>
      </c>
      <c r="J275" s="41">
        <v>0.1</v>
      </c>
      <c r="K275" s="41">
        <v>0.5</v>
      </c>
      <c r="L275" s="41">
        <v>0.7</v>
      </c>
      <c r="M275" s="64">
        <v>1</v>
      </c>
      <c r="N275" s="41" t="s">
        <v>1151</v>
      </c>
      <c r="O275" s="41" t="s">
        <v>2058</v>
      </c>
      <c r="P275" s="41" t="s">
        <v>1238</v>
      </c>
      <c r="Q275" s="41" t="s">
        <v>1238</v>
      </c>
      <c r="R275" s="41" t="s">
        <v>1359</v>
      </c>
      <c r="S275" s="41" t="s">
        <v>1212</v>
      </c>
      <c r="T275" s="37"/>
      <c r="U275" s="37"/>
    </row>
    <row r="276" spans="2:21" ht="36">
      <c r="B276" s="40" t="s">
        <v>1247</v>
      </c>
      <c r="C276" s="40"/>
      <c r="D276" s="27" t="s">
        <v>2056</v>
      </c>
      <c r="E276" s="40" t="s">
        <v>1720</v>
      </c>
      <c r="F276" s="32" t="s">
        <v>1726</v>
      </c>
      <c r="G276" s="41">
        <v>0.3</v>
      </c>
      <c r="H276" s="42">
        <v>44228</v>
      </c>
      <c r="I276" s="42">
        <v>44561</v>
      </c>
      <c r="J276" s="41">
        <v>0.1</v>
      </c>
      <c r="K276" s="41">
        <v>0.5</v>
      </c>
      <c r="L276" s="41">
        <v>0.7</v>
      </c>
      <c r="M276" s="64">
        <v>1</v>
      </c>
      <c r="N276" s="41" t="s">
        <v>1151</v>
      </c>
      <c r="O276" s="41" t="s">
        <v>2058</v>
      </c>
      <c r="P276" s="41" t="s">
        <v>1238</v>
      </c>
      <c r="Q276" s="41" t="s">
        <v>1238</v>
      </c>
      <c r="R276" s="41" t="s">
        <v>1359</v>
      </c>
      <c r="S276" s="41" t="s">
        <v>1212</v>
      </c>
      <c r="T276" s="37"/>
      <c r="U276" s="37"/>
    </row>
    <row r="277" spans="2:21" ht="36">
      <c r="B277" s="40" t="s">
        <v>1247</v>
      </c>
      <c r="C277" s="40"/>
      <c r="D277" s="27" t="s">
        <v>1727</v>
      </c>
      <c r="E277" s="40" t="s">
        <v>1720</v>
      </c>
      <c r="F277" s="32" t="s">
        <v>1728</v>
      </c>
      <c r="G277" s="41">
        <v>1</v>
      </c>
      <c r="H277" s="42">
        <v>44229</v>
      </c>
      <c r="I277" s="42">
        <v>44561</v>
      </c>
      <c r="J277" s="41">
        <v>0.2</v>
      </c>
      <c r="K277" s="41">
        <v>0.5</v>
      </c>
      <c r="L277" s="41">
        <v>0.75</v>
      </c>
      <c r="M277" s="64">
        <v>1</v>
      </c>
      <c r="N277" s="41" t="s">
        <v>1151</v>
      </c>
      <c r="O277" s="41" t="s">
        <v>2058</v>
      </c>
      <c r="P277" s="41" t="s">
        <v>1238</v>
      </c>
      <c r="Q277" s="41" t="s">
        <v>1238</v>
      </c>
      <c r="R277" s="41" t="s">
        <v>1359</v>
      </c>
      <c r="S277" s="41" t="s">
        <v>1212</v>
      </c>
      <c r="T277" s="37"/>
      <c r="U277" s="37"/>
    </row>
    <row r="278" spans="2:21" ht="60">
      <c r="B278" s="40" t="s">
        <v>1247</v>
      </c>
      <c r="C278" s="40"/>
      <c r="D278" s="27" t="s">
        <v>1729</v>
      </c>
      <c r="E278" s="40" t="s">
        <v>1720</v>
      </c>
      <c r="F278" s="32" t="s">
        <v>1730</v>
      </c>
      <c r="G278" s="41">
        <v>0.1</v>
      </c>
      <c r="H278" s="42">
        <v>44228</v>
      </c>
      <c r="I278" s="42">
        <v>44560</v>
      </c>
      <c r="J278" s="41">
        <v>0.25</v>
      </c>
      <c r="K278" s="41">
        <v>0.5</v>
      </c>
      <c r="L278" s="41">
        <v>0.75</v>
      </c>
      <c r="M278" s="64">
        <v>1</v>
      </c>
      <c r="N278" s="41" t="s">
        <v>1151</v>
      </c>
      <c r="O278" s="41" t="s">
        <v>1731</v>
      </c>
      <c r="P278" s="41" t="s">
        <v>1238</v>
      </c>
      <c r="Q278" s="41" t="s">
        <v>1238</v>
      </c>
      <c r="R278" s="41" t="s">
        <v>1359</v>
      </c>
      <c r="S278" s="41" t="s">
        <v>1215</v>
      </c>
      <c r="T278" s="37"/>
      <c r="U278" s="37"/>
    </row>
    <row r="279" spans="2:21" ht="60">
      <c r="B279" s="40" t="s">
        <v>1247</v>
      </c>
      <c r="C279" s="40"/>
      <c r="D279" s="27" t="s">
        <v>1729</v>
      </c>
      <c r="E279" s="40" t="s">
        <v>1720</v>
      </c>
      <c r="F279" s="32" t="s">
        <v>1732</v>
      </c>
      <c r="G279" s="41">
        <v>0.3</v>
      </c>
      <c r="H279" s="42">
        <v>44228</v>
      </c>
      <c r="I279" s="42">
        <v>44561</v>
      </c>
      <c r="J279" s="41">
        <v>0.15</v>
      </c>
      <c r="K279" s="41">
        <v>0.3</v>
      </c>
      <c r="L279" s="41">
        <v>0.7</v>
      </c>
      <c r="M279" s="64">
        <v>1</v>
      </c>
      <c r="N279" s="41" t="s">
        <v>1163</v>
      </c>
      <c r="O279" s="41" t="s">
        <v>2059</v>
      </c>
      <c r="P279" s="41" t="s">
        <v>1238</v>
      </c>
      <c r="Q279" s="41" t="s">
        <v>1238</v>
      </c>
      <c r="R279" s="41" t="s">
        <v>1359</v>
      </c>
      <c r="S279" s="41" t="s">
        <v>1218</v>
      </c>
      <c r="T279" s="37"/>
      <c r="U279" s="37"/>
    </row>
    <row r="280" spans="2:21" ht="60">
      <c r="B280" s="40" t="s">
        <v>1247</v>
      </c>
      <c r="C280" s="40"/>
      <c r="D280" s="27" t="s">
        <v>1729</v>
      </c>
      <c r="E280" s="40" t="s">
        <v>1720</v>
      </c>
      <c r="F280" s="32" t="s">
        <v>1733</v>
      </c>
      <c r="G280" s="41">
        <v>0.3</v>
      </c>
      <c r="H280" s="42">
        <v>44228</v>
      </c>
      <c r="I280" s="42">
        <v>44561</v>
      </c>
      <c r="J280" s="41">
        <v>0.15</v>
      </c>
      <c r="K280" s="41">
        <v>0.3</v>
      </c>
      <c r="L280" s="41">
        <v>0.7</v>
      </c>
      <c r="M280" s="64">
        <v>1</v>
      </c>
      <c r="N280" s="41" t="s">
        <v>1155</v>
      </c>
      <c r="O280" s="41" t="s">
        <v>2060</v>
      </c>
      <c r="P280" s="41" t="s">
        <v>1238</v>
      </c>
      <c r="Q280" s="41" t="s">
        <v>1238</v>
      </c>
      <c r="R280" s="41" t="s">
        <v>1359</v>
      </c>
      <c r="S280" s="41" t="s">
        <v>1218</v>
      </c>
      <c r="T280" s="37"/>
      <c r="U280" s="37"/>
    </row>
    <row r="281" spans="2:21" ht="72">
      <c r="B281" s="40" t="s">
        <v>1247</v>
      </c>
      <c r="C281" s="40"/>
      <c r="D281" s="27" t="s">
        <v>1729</v>
      </c>
      <c r="E281" s="40" t="s">
        <v>1720</v>
      </c>
      <c r="F281" s="32" t="s">
        <v>1734</v>
      </c>
      <c r="G281" s="41">
        <v>0.3</v>
      </c>
      <c r="H281" s="42">
        <v>44228</v>
      </c>
      <c r="I281" s="42">
        <v>44561</v>
      </c>
      <c r="J281" s="41">
        <v>0.2</v>
      </c>
      <c r="K281" s="41">
        <v>0.5</v>
      </c>
      <c r="L281" s="41">
        <v>0.75</v>
      </c>
      <c r="M281" s="64">
        <v>1</v>
      </c>
      <c r="N281" s="41" t="s">
        <v>1155</v>
      </c>
      <c r="O281" s="41" t="s">
        <v>2061</v>
      </c>
      <c r="P281" s="41" t="s">
        <v>1238</v>
      </c>
      <c r="Q281" s="41" t="s">
        <v>1238</v>
      </c>
      <c r="R281" s="41" t="s">
        <v>1359</v>
      </c>
      <c r="S281" s="41" t="s">
        <v>1218</v>
      </c>
      <c r="T281" s="37"/>
      <c r="U281" s="37"/>
    </row>
    <row r="282" spans="2:21" ht="48">
      <c r="B282" s="40" t="s">
        <v>1247</v>
      </c>
      <c r="C282" s="40"/>
      <c r="D282" s="27" t="s">
        <v>1735</v>
      </c>
      <c r="E282" s="40" t="s">
        <v>1720</v>
      </c>
      <c r="F282" s="32" t="s">
        <v>1736</v>
      </c>
      <c r="G282" s="41">
        <v>0.2</v>
      </c>
      <c r="H282" s="42">
        <v>44229</v>
      </c>
      <c r="I282" s="42">
        <v>44561</v>
      </c>
      <c r="J282" s="41">
        <v>0.2</v>
      </c>
      <c r="K282" s="41">
        <v>0.5</v>
      </c>
      <c r="L282" s="41">
        <v>0.75</v>
      </c>
      <c r="M282" s="64">
        <v>1</v>
      </c>
      <c r="N282" s="41" t="s">
        <v>1151</v>
      </c>
      <c r="O282" s="41" t="s">
        <v>2062</v>
      </c>
      <c r="P282" s="41" t="s">
        <v>1238</v>
      </c>
      <c r="Q282" s="41" t="s">
        <v>1238</v>
      </c>
      <c r="R282" s="41" t="s">
        <v>1359</v>
      </c>
      <c r="S282" s="41" t="s">
        <v>1215</v>
      </c>
      <c r="T282" s="37"/>
      <c r="U282" s="37"/>
    </row>
    <row r="283" spans="2:21" ht="48">
      <c r="B283" s="40" t="s">
        <v>1247</v>
      </c>
      <c r="C283" s="40"/>
      <c r="D283" s="27" t="s">
        <v>1735</v>
      </c>
      <c r="E283" s="40" t="s">
        <v>1720</v>
      </c>
      <c r="F283" s="32" t="s">
        <v>1737</v>
      </c>
      <c r="G283" s="41">
        <v>0.4</v>
      </c>
      <c r="H283" s="42">
        <v>44229</v>
      </c>
      <c r="I283" s="42">
        <v>44561</v>
      </c>
      <c r="J283" s="41">
        <v>0.2</v>
      </c>
      <c r="K283" s="41">
        <v>0.5</v>
      </c>
      <c r="L283" s="41">
        <v>0.75</v>
      </c>
      <c r="M283" s="64">
        <v>1</v>
      </c>
      <c r="N283" s="41" t="s">
        <v>1151</v>
      </c>
      <c r="O283" s="41" t="s">
        <v>2063</v>
      </c>
      <c r="P283" s="41" t="s">
        <v>1238</v>
      </c>
      <c r="Q283" s="41" t="s">
        <v>1238</v>
      </c>
      <c r="R283" s="41" t="s">
        <v>1359</v>
      </c>
      <c r="S283" s="41" t="s">
        <v>1215</v>
      </c>
      <c r="T283" s="37"/>
      <c r="U283" s="37"/>
    </row>
    <row r="284" spans="2:21" ht="108">
      <c r="B284" s="40" t="s">
        <v>1247</v>
      </c>
      <c r="C284" s="40"/>
      <c r="D284" s="27" t="s">
        <v>1735</v>
      </c>
      <c r="E284" s="40" t="s">
        <v>1720</v>
      </c>
      <c r="F284" s="32" t="s">
        <v>1738</v>
      </c>
      <c r="G284" s="41">
        <v>0.4</v>
      </c>
      <c r="H284" s="42">
        <v>44229</v>
      </c>
      <c r="I284" s="42">
        <v>44561</v>
      </c>
      <c r="J284" s="41">
        <v>0.2</v>
      </c>
      <c r="K284" s="41">
        <v>0.5</v>
      </c>
      <c r="L284" s="41">
        <v>0.75</v>
      </c>
      <c r="M284" s="64">
        <v>1</v>
      </c>
      <c r="N284" s="41" t="s">
        <v>1151</v>
      </c>
      <c r="O284" s="41" t="s">
        <v>2064</v>
      </c>
      <c r="P284" s="41" t="s">
        <v>1238</v>
      </c>
      <c r="Q284" s="41" t="s">
        <v>1238</v>
      </c>
      <c r="R284" s="41" t="s">
        <v>1359</v>
      </c>
      <c r="S284" s="41" t="s">
        <v>1215</v>
      </c>
      <c r="T284" s="37"/>
      <c r="U284" s="37"/>
    </row>
    <row r="285" spans="2:21" ht="60">
      <c r="B285" s="40" t="s">
        <v>1247</v>
      </c>
      <c r="C285" s="40"/>
      <c r="D285" s="27" t="s">
        <v>1739</v>
      </c>
      <c r="E285" s="40" t="s">
        <v>1720</v>
      </c>
      <c r="F285" s="32" t="s">
        <v>2065</v>
      </c>
      <c r="G285" s="41">
        <v>1</v>
      </c>
      <c r="H285" s="42">
        <v>44229</v>
      </c>
      <c r="I285" s="42">
        <v>44561</v>
      </c>
      <c r="J285" s="41">
        <v>0.25</v>
      </c>
      <c r="K285" s="41">
        <v>0.5</v>
      </c>
      <c r="L285" s="41">
        <v>0.75</v>
      </c>
      <c r="M285" s="64">
        <v>1</v>
      </c>
      <c r="N285" s="41" t="s">
        <v>1151</v>
      </c>
      <c r="O285" s="41" t="s">
        <v>2066</v>
      </c>
      <c r="P285" s="41" t="s">
        <v>1238</v>
      </c>
      <c r="Q285" s="41" t="s">
        <v>1238</v>
      </c>
      <c r="R285" s="41" t="s">
        <v>1359</v>
      </c>
      <c r="S285" s="41" t="s">
        <v>1218</v>
      </c>
      <c r="T285" s="37"/>
      <c r="U285" s="37"/>
    </row>
    <row r="286" spans="2:21" ht="48">
      <c r="B286" s="40" t="s">
        <v>1247</v>
      </c>
      <c r="C286" s="40"/>
      <c r="D286" s="27" t="s">
        <v>1740</v>
      </c>
      <c r="E286" s="40" t="s">
        <v>1720</v>
      </c>
      <c r="F286" s="32" t="s">
        <v>1741</v>
      </c>
      <c r="G286" s="41">
        <v>0.4</v>
      </c>
      <c r="H286" s="42">
        <v>44229</v>
      </c>
      <c r="I286" s="42">
        <v>44530</v>
      </c>
      <c r="J286" s="41">
        <v>0.2</v>
      </c>
      <c r="K286" s="41">
        <v>0.4</v>
      </c>
      <c r="L286" s="41">
        <v>0.6</v>
      </c>
      <c r="M286" s="64">
        <v>1</v>
      </c>
      <c r="N286" s="41" t="s">
        <v>1151</v>
      </c>
      <c r="O286" s="41" t="s">
        <v>2067</v>
      </c>
      <c r="P286" s="41" t="s">
        <v>1238</v>
      </c>
      <c r="Q286" s="41" t="s">
        <v>1238</v>
      </c>
      <c r="R286" s="41" t="s">
        <v>1359</v>
      </c>
      <c r="S286" s="41" t="s">
        <v>1218</v>
      </c>
      <c r="T286" s="37"/>
      <c r="U286" s="37"/>
    </row>
    <row r="287" spans="2:21" ht="48">
      <c r="B287" s="40" t="s">
        <v>1247</v>
      </c>
      <c r="C287" s="40"/>
      <c r="D287" s="27" t="s">
        <v>1740</v>
      </c>
      <c r="E287" s="40" t="s">
        <v>1720</v>
      </c>
      <c r="F287" s="32" t="s">
        <v>1742</v>
      </c>
      <c r="G287" s="41">
        <v>0.2</v>
      </c>
      <c r="H287" s="42">
        <v>44229</v>
      </c>
      <c r="I287" s="42">
        <v>44561</v>
      </c>
      <c r="J287" s="41">
        <v>0.25</v>
      </c>
      <c r="K287" s="41">
        <v>0.5</v>
      </c>
      <c r="L287" s="41">
        <v>0.75</v>
      </c>
      <c r="M287" s="64">
        <v>1</v>
      </c>
      <c r="N287" s="41" t="s">
        <v>1151</v>
      </c>
      <c r="O287" s="41" t="s">
        <v>2068</v>
      </c>
      <c r="P287" s="41" t="s">
        <v>1238</v>
      </c>
      <c r="Q287" s="41" t="s">
        <v>1238</v>
      </c>
      <c r="R287" s="41" t="s">
        <v>1359</v>
      </c>
      <c r="S287" s="41" t="s">
        <v>1218</v>
      </c>
      <c r="T287" s="37"/>
      <c r="U287" s="37"/>
    </row>
    <row r="288" spans="2:21" ht="48">
      <c r="B288" s="40" t="s">
        <v>1247</v>
      </c>
      <c r="C288" s="40"/>
      <c r="D288" s="27" t="s">
        <v>1740</v>
      </c>
      <c r="E288" s="40" t="s">
        <v>1720</v>
      </c>
      <c r="F288" s="32" t="s">
        <v>1743</v>
      </c>
      <c r="G288" s="41">
        <v>0.4</v>
      </c>
      <c r="H288" s="42">
        <v>44229</v>
      </c>
      <c r="I288" s="42">
        <v>44530</v>
      </c>
      <c r="J288" s="41">
        <v>0.2</v>
      </c>
      <c r="K288" s="41">
        <v>0.4</v>
      </c>
      <c r="L288" s="41">
        <v>0.6</v>
      </c>
      <c r="M288" s="64">
        <v>1</v>
      </c>
      <c r="N288" s="41" t="s">
        <v>1151</v>
      </c>
      <c r="O288" s="41" t="s">
        <v>2069</v>
      </c>
      <c r="P288" s="41" t="s">
        <v>1238</v>
      </c>
      <c r="Q288" s="41" t="s">
        <v>1238</v>
      </c>
      <c r="R288" s="41" t="s">
        <v>1359</v>
      </c>
      <c r="S288" s="41" t="s">
        <v>1218</v>
      </c>
      <c r="T288" s="37"/>
      <c r="U288" s="37"/>
    </row>
    <row r="289" spans="2:21" ht="48">
      <c r="B289" s="40" t="s">
        <v>1247</v>
      </c>
      <c r="C289" s="40"/>
      <c r="D289" s="27" t="s">
        <v>1744</v>
      </c>
      <c r="E289" s="40" t="s">
        <v>1720</v>
      </c>
      <c r="F289" s="32" t="s">
        <v>1745</v>
      </c>
      <c r="G289" s="41">
        <v>0.2</v>
      </c>
      <c r="H289" s="42">
        <v>44229</v>
      </c>
      <c r="I289" s="42">
        <v>44560</v>
      </c>
      <c r="J289" s="41">
        <v>0.3</v>
      </c>
      <c r="K289" s="41">
        <v>0.6</v>
      </c>
      <c r="L289" s="41">
        <v>0.9</v>
      </c>
      <c r="M289" s="64">
        <v>1</v>
      </c>
      <c r="N289" s="41" t="s">
        <v>1151</v>
      </c>
      <c r="O289" s="41" t="s">
        <v>2070</v>
      </c>
      <c r="P289" s="41" t="s">
        <v>1238</v>
      </c>
      <c r="Q289" s="41" t="s">
        <v>1238</v>
      </c>
      <c r="R289" s="41" t="s">
        <v>1359</v>
      </c>
      <c r="S289" s="41" t="s">
        <v>1218</v>
      </c>
      <c r="T289" s="37"/>
      <c r="U289" s="37"/>
    </row>
    <row r="290" spans="2:21" ht="48">
      <c r="B290" s="40" t="s">
        <v>1247</v>
      </c>
      <c r="C290" s="40"/>
      <c r="D290" s="27" t="s">
        <v>1746</v>
      </c>
      <c r="E290" s="40" t="s">
        <v>1720</v>
      </c>
      <c r="F290" s="32" t="s">
        <v>1747</v>
      </c>
      <c r="G290" s="41">
        <v>0.6</v>
      </c>
      <c r="H290" s="42">
        <v>44229</v>
      </c>
      <c r="I290" s="42">
        <v>44530</v>
      </c>
      <c r="J290" s="41">
        <v>0.05</v>
      </c>
      <c r="K290" s="41">
        <v>0.2</v>
      </c>
      <c r="L290" s="41">
        <v>0.5</v>
      </c>
      <c r="M290" s="64">
        <v>1</v>
      </c>
      <c r="N290" s="41" t="s">
        <v>1151</v>
      </c>
      <c r="O290" s="41" t="s">
        <v>2071</v>
      </c>
      <c r="P290" s="41" t="s">
        <v>1238</v>
      </c>
      <c r="Q290" s="41" t="s">
        <v>1238</v>
      </c>
      <c r="R290" s="41" t="s">
        <v>1359</v>
      </c>
      <c r="S290" s="41" t="s">
        <v>1202</v>
      </c>
      <c r="T290" s="37"/>
      <c r="U290" s="37"/>
    </row>
    <row r="291" spans="2:21" ht="36">
      <c r="B291" s="40" t="s">
        <v>1247</v>
      </c>
      <c r="C291" s="40"/>
      <c r="D291" s="27" t="s">
        <v>1746</v>
      </c>
      <c r="E291" s="40" t="s">
        <v>1720</v>
      </c>
      <c r="F291" s="32" t="s">
        <v>1748</v>
      </c>
      <c r="G291" s="41">
        <v>0.2</v>
      </c>
      <c r="H291" s="42">
        <v>44229</v>
      </c>
      <c r="I291" s="42">
        <v>44438</v>
      </c>
      <c r="J291" s="41">
        <v>0.05</v>
      </c>
      <c r="K291" s="41">
        <v>0.5</v>
      </c>
      <c r="L291" s="41">
        <v>0.75</v>
      </c>
      <c r="M291" s="64">
        <v>1</v>
      </c>
      <c r="N291" s="41" t="s">
        <v>1151</v>
      </c>
      <c r="O291" s="41" t="s">
        <v>2072</v>
      </c>
      <c r="P291" s="41" t="s">
        <v>1238</v>
      </c>
      <c r="Q291" s="41" t="s">
        <v>1238</v>
      </c>
      <c r="R291" s="41" t="s">
        <v>1359</v>
      </c>
      <c r="S291" s="41" t="s">
        <v>1218</v>
      </c>
      <c r="T291" s="37"/>
      <c r="U291" s="37"/>
    </row>
    <row r="292" spans="2:21" ht="48">
      <c r="B292" s="40" t="s">
        <v>1247</v>
      </c>
      <c r="C292" s="40"/>
      <c r="D292" s="27" t="s">
        <v>2073</v>
      </c>
      <c r="E292" s="40" t="s">
        <v>1322</v>
      </c>
      <c r="F292" s="32" t="s">
        <v>1749</v>
      </c>
      <c r="G292" s="41">
        <v>0.5</v>
      </c>
      <c r="H292" s="42">
        <v>44229</v>
      </c>
      <c r="I292" s="42">
        <v>44561</v>
      </c>
      <c r="J292" s="41">
        <v>0.2</v>
      </c>
      <c r="K292" s="41">
        <v>0.5</v>
      </c>
      <c r="L292" s="41">
        <v>0.75</v>
      </c>
      <c r="M292" s="64">
        <v>1</v>
      </c>
      <c r="N292" s="41" t="s">
        <v>1151</v>
      </c>
      <c r="O292" s="41" t="s">
        <v>2074</v>
      </c>
      <c r="P292" s="41" t="s">
        <v>1238</v>
      </c>
      <c r="Q292" s="41" t="s">
        <v>1238</v>
      </c>
      <c r="R292" s="41" t="s">
        <v>1359</v>
      </c>
      <c r="S292" s="41" t="s">
        <v>1218</v>
      </c>
      <c r="T292" s="37"/>
      <c r="U292" s="37"/>
    </row>
    <row r="293" spans="2:21" ht="48">
      <c r="B293" s="40" t="s">
        <v>1247</v>
      </c>
      <c r="C293" s="40"/>
      <c r="D293" s="27" t="s">
        <v>2073</v>
      </c>
      <c r="E293" s="40" t="s">
        <v>1322</v>
      </c>
      <c r="F293" s="32" t="s">
        <v>1750</v>
      </c>
      <c r="G293" s="41">
        <v>0.5</v>
      </c>
      <c r="H293" s="42">
        <v>44229</v>
      </c>
      <c r="I293" s="42">
        <v>44561</v>
      </c>
      <c r="J293" s="41">
        <v>0.2</v>
      </c>
      <c r="K293" s="41">
        <v>0.5</v>
      </c>
      <c r="L293" s="41">
        <v>0.75</v>
      </c>
      <c r="M293" s="64">
        <v>1</v>
      </c>
      <c r="N293" s="41" t="s">
        <v>1151</v>
      </c>
      <c r="O293" s="41" t="s">
        <v>2074</v>
      </c>
      <c r="P293" s="41" t="s">
        <v>1238</v>
      </c>
      <c r="Q293" s="41" t="s">
        <v>1238</v>
      </c>
      <c r="R293" s="41" t="s">
        <v>1359</v>
      </c>
      <c r="S293" s="41" t="s">
        <v>1218</v>
      </c>
      <c r="T293" s="37"/>
      <c r="U293" s="37"/>
    </row>
    <row r="294" spans="2:21" ht="36">
      <c r="B294" s="40" t="s">
        <v>1245</v>
      </c>
      <c r="C294" s="40"/>
      <c r="D294" s="27" t="s">
        <v>1751</v>
      </c>
      <c r="E294" s="40" t="s">
        <v>1720</v>
      </c>
      <c r="F294" s="32" t="s">
        <v>2075</v>
      </c>
      <c r="G294" s="41">
        <v>0.5</v>
      </c>
      <c r="H294" s="42">
        <v>44197</v>
      </c>
      <c r="I294" s="42">
        <v>44561</v>
      </c>
      <c r="J294" s="41">
        <v>0.25</v>
      </c>
      <c r="K294" s="41">
        <v>0.5</v>
      </c>
      <c r="L294" s="41">
        <v>0.75</v>
      </c>
      <c r="M294" s="64">
        <v>1</v>
      </c>
      <c r="N294" s="41" t="s">
        <v>1174</v>
      </c>
      <c r="O294" s="41">
        <v>0.2</v>
      </c>
      <c r="P294" s="41" t="s">
        <v>1238</v>
      </c>
      <c r="Q294" s="41" t="s">
        <v>1238</v>
      </c>
      <c r="R294" s="41" t="s">
        <v>1238</v>
      </c>
      <c r="S294" s="41" t="s">
        <v>1200</v>
      </c>
      <c r="T294" s="37"/>
      <c r="U294" s="37"/>
    </row>
    <row r="295" spans="2:21" ht="36">
      <c r="B295" s="40" t="s">
        <v>1245</v>
      </c>
      <c r="C295" s="40"/>
      <c r="D295" s="27" t="s">
        <v>1751</v>
      </c>
      <c r="E295" s="40" t="s">
        <v>1720</v>
      </c>
      <c r="F295" s="32" t="s">
        <v>2076</v>
      </c>
      <c r="G295" s="41">
        <v>0.5</v>
      </c>
      <c r="H295" s="42">
        <v>44197</v>
      </c>
      <c r="I295" s="42">
        <v>44561</v>
      </c>
      <c r="J295" s="41">
        <v>0.25</v>
      </c>
      <c r="K295" s="41">
        <v>0.5</v>
      </c>
      <c r="L295" s="41">
        <v>0.75</v>
      </c>
      <c r="M295" s="64">
        <v>1</v>
      </c>
      <c r="N295" s="41" t="s">
        <v>1174</v>
      </c>
      <c r="O295" s="41">
        <v>0.2</v>
      </c>
      <c r="P295" s="41" t="s">
        <v>1238</v>
      </c>
      <c r="Q295" s="41" t="s">
        <v>1238</v>
      </c>
      <c r="R295" s="41" t="s">
        <v>1238</v>
      </c>
      <c r="S295" s="41" t="s">
        <v>1200</v>
      </c>
      <c r="T295" s="37"/>
      <c r="U295" s="37"/>
    </row>
    <row r="296" spans="2:21" ht="48">
      <c r="B296" s="40" t="s">
        <v>1245</v>
      </c>
      <c r="C296" s="40"/>
      <c r="D296" s="27" t="s">
        <v>1752</v>
      </c>
      <c r="E296" s="40" t="s">
        <v>1753</v>
      </c>
      <c r="F296" s="32" t="s">
        <v>1754</v>
      </c>
      <c r="G296" s="41">
        <v>0.5</v>
      </c>
      <c r="H296" s="42">
        <v>44287</v>
      </c>
      <c r="I296" s="42">
        <v>44501</v>
      </c>
      <c r="J296" s="41">
        <v>0</v>
      </c>
      <c r="K296" s="41">
        <v>0.3</v>
      </c>
      <c r="L296" s="41">
        <v>0.6</v>
      </c>
      <c r="M296" s="64">
        <v>1</v>
      </c>
      <c r="N296" s="41" t="s">
        <v>1163</v>
      </c>
      <c r="O296" s="41" t="s">
        <v>1755</v>
      </c>
      <c r="P296" s="41" t="s">
        <v>1238</v>
      </c>
      <c r="Q296" s="41" t="s">
        <v>1238</v>
      </c>
      <c r="R296" s="41" t="s">
        <v>1238</v>
      </c>
      <c r="S296" s="41" t="s">
        <v>1200</v>
      </c>
      <c r="T296" s="37"/>
      <c r="U296" s="37"/>
    </row>
    <row r="297" spans="2:21" ht="48">
      <c r="B297" s="40" t="s">
        <v>1245</v>
      </c>
      <c r="C297" s="40"/>
      <c r="D297" s="27" t="s">
        <v>1752</v>
      </c>
      <c r="E297" s="40" t="s">
        <v>1753</v>
      </c>
      <c r="F297" s="32" t="s">
        <v>1756</v>
      </c>
      <c r="G297" s="41">
        <v>0.5</v>
      </c>
      <c r="H297" s="42">
        <v>44287</v>
      </c>
      <c r="I297" s="42">
        <v>44501</v>
      </c>
      <c r="J297" s="41">
        <v>0</v>
      </c>
      <c r="K297" s="41">
        <v>0.05</v>
      </c>
      <c r="L297" s="41">
        <v>0.8</v>
      </c>
      <c r="M297" s="64">
        <v>1</v>
      </c>
      <c r="N297" s="41" t="s">
        <v>1163</v>
      </c>
      <c r="O297" s="41" t="s">
        <v>1755</v>
      </c>
      <c r="P297" s="41" t="s">
        <v>1238</v>
      </c>
      <c r="Q297" s="41" t="s">
        <v>1238</v>
      </c>
      <c r="R297" s="41" t="s">
        <v>1238</v>
      </c>
      <c r="S297" s="41" t="s">
        <v>1200</v>
      </c>
      <c r="T297" s="37"/>
      <c r="U297" s="37"/>
    </row>
    <row r="298" spans="2:21" ht="24">
      <c r="B298" s="40" t="s">
        <v>1245</v>
      </c>
      <c r="C298" s="40"/>
      <c r="D298" s="27" t="s">
        <v>1757</v>
      </c>
      <c r="E298" s="40" t="s">
        <v>1720</v>
      </c>
      <c r="F298" s="32" t="s">
        <v>1758</v>
      </c>
      <c r="G298" s="41">
        <v>0.4</v>
      </c>
      <c r="H298" s="42">
        <v>44211</v>
      </c>
      <c r="I298" s="42">
        <v>44316</v>
      </c>
      <c r="J298" s="41">
        <v>1</v>
      </c>
      <c r="K298" s="41">
        <v>0</v>
      </c>
      <c r="L298" s="41">
        <v>0</v>
      </c>
      <c r="M298" s="64">
        <v>0</v>
      </c>
      <c r="N298" s="41" t="s">
        <v>1174</v>
      </c>
      <c r="O298" s="41">
        <v>0.2</v>
      </c>
      <c r="P298" s="41" t="s">
        <v>1238</v>
      </c>
      <c r="Q298" s="41" t="s">
        <v>1238</v>
      </c>
      <c r="R298" s="41" t="s">
        <v>1238</v>
      </c>
      <c r="S298" s="41" t="s">
        <v>1200</v>
      </c>
      <c r="T298" s="37"/>
      <c r="U298" s="37"/>
    </row>
    <row r="299" spans="2:21" ht="24">
      <c r="B299" s="40" t="s">
        <v>1245</v>
      </c>
      <c r="C299" s="40"/>
      <c r="D299" s="27" t="s">
        <v>1757</v>
      </c>
      <c r="E299" s="40" t="s">
        <v>1720</v>
      </c>
      <c r="F299" s="32" t="s">
        <v>1759</v>
      </c>
      <c r="G299" s="41">
        <v>0.6</v>
      </c>
      <c r="H299" s="42">
        <v>44287</v>
      </c>
      <c r="I299" s="42">
        <v>44561</v>
      </c>
      <c r="J299" s="41">
        <v>0</v>
      </c>
      <c r="K299" s="41">
        <v>0.2</v>
      </c>
      <c r="L299" s="41">
        <v>0.4</v>
      </c>
      <c r="M299" s="64">
        <v>1</v>
      </c>
      <c r="N299" s="41" t="s">
        <v>1174</v>
      </c>
      <c r="O299" s="41">
        <v>0.2</v>
      </c>
      <c r="P299" s="41" t="s">
        <v>1238</v>
      </c>
      <c r="Q299" s="41" t="s">
        <v>1238</v>
      </c>
      <c r="R299" s="41" t="s">
        <v>1238</v>
      </c>
      <c r="S299" s="41" t="s">
        <v>1200</v>
      </c>
      <c r="T299" s="37"/>
      <c r="U299" s="37"/>
    </row>
    <row r="300" spans="2:21" ht="36">
      <c r="B300" s="40" t="s">
        <v>1245</v>
      </c>
      <c r="C300" s="40"/>
      <c r="D300" s="27" t="s">
        <v>1760</v>
      </c>
      <c r="E300" s="40" t="s">
        <v>1720</v>
      </c>
      <c r="F300" s="32" t="s">
        <v>1761</v>
      </c>
      <c r="G300" s="41">
        <v>0.3</v>
      </c>
      <c r="H300" s="42">
        <v>44197</v>
      </c>
      <c r="I300" s="42">
        <v>44362</v>
      </c>
      <c r="J300" s="41">
        <v>0.5</v>
      </c>
      <c r="K300" s="41">
        <v>1</v>
      </c>
      <c r="L300" s="41">
        <v>0</v>
      </c>
      <c r="M300" s="64">
        <v>0</v>
      </c>
      <c r="N300" s="41" t="s">
        <v>1174</v>
      </c>
      <c r="O300" s="41">
        <v>0.01</v>
      </c>
      <c r="P300" s="41" t="s">
        <v>1238</v>
      </c>
      <c r="Q300" s="41" t="s">
        <v>1238</v>
      </c>
      <c r="R300" s="41" t="s">
        <v>1238</v>
      </c>
      <c r="S300" s="41" t="s">
        <v>1200</v>
      </c>
      <c r="T300" s="37"/>
      <c r="U300" s="37"/>
    </row>
    <row r="301" spans="2:21" ht="36">
      <c r="B301" s="40" t="s">
        <v>1245</v>
      </c>
      <c r="C301" s="40"/>
      <c r="D301" s="27" t="s">
        <v>1760</v>
      </c>
      <c r="E301" s="40" t="s">
        <v>1720</v>
      </c>
      <c r="F301" s="32" t="s">
        <v>1762</v>
      </c>
      <c r="G301" s="41">
        <v>0.7</v>
      </c>
      <c r="H301" s="42">
        <v>44197</v>
      </c>
      <c r="I301" s="42">
        <v>44561</v>
      </c>
      <c r="J301" s="41">
        <v>0.1</v>
      </c>
      <c r="K301" s="41">
        <v>0.35</v>
      </c>
      <c r="L301" s="41">
        <v>0.75</v>
      </c>
      <c r="M301" s="64">
        <v>1</v>
      </c>
      <c r="N301" s="41" t="s">
        <v>1174</v>
      </c>
      <c r="O301" s="41">
        <v>0.01</v>
      </c>
      <c r="P301" s="41" t="s">
        <v>1238</v>
      </c>
      <c r="Q301" s="41" t="s">
        <v>1238</v>
      </c>
      <c r="R301" s="41" t="s">
        <v>1238</v>
      </c>
      <c r="S301" s="41" t="s">
        <v>1200</v>
      </c>
      <c r="T301" s="37"/>
      <c r="U301" s="37"/>
    </row>
    <row r="302" spans="2:21" ht="60">
      <c r="B302" s="40" t="s">
        <v>1245</v>
      </c>
      <c r="C302" s="40"/>
      <c r="D302" s="27" t="s">
        <v>1763</v>
      </c>
      <c r="E302" s="40" t="s">
        <v>1720</v>
      </c>
      <c r="F302" s="32" t="s">
        <v>1764</v>
      </c>
      <c r="G302" s="41">
        <v>0.5</v>
      </c>
      <c r="H302" s="42">
        <v>44197</v>
      </c>
      <c r="I302" s="42">
        <v>44561</v>
      </c>
      <c r="J302" s="41">
        <v>0.1</v>
      </c>
      <c r="K302" s="41">
        <v>0.35</v>
      </c>
      <c r="L302" s="41">
        <v>0.75</v>
      </c>
      <c r="M302" s="64">
        <v>1</v>
      </c>
      <c r="N302" s="41" t="s">
        <v>1163</v>
      </c>
      <c r="O302" s="41">
        <v>0.01</v>
      </c>
      <c r="P302" s="41" t="s">
        <v>1238</v>
      </c>
      <c r="Q302" s="41" t="s">
        <v>1238</v>
      </c>
      <c r="R302" s="41" t="s">
        <v>1238</v>
      </c>
      <c r="S302" s="41" t="s">
        <v>1200</v>
      </c>
      <c r="T302" s="37"/>
      <c r="U302" s="37"/>
    </row>
    <row r="303" spans="2:21" ht="36">
      <c r="B303" s="40" t="s">
        <v>1245</v>
      </c>
      <c r="C303" s="40"/>
      <c r="D303" s="27" t="s">
        <v>2077</v>
      </c>
      <c r="E303" s="40" t="s">
        <v>1720</v>
      </c>
      <c r="F303" s="32" t="s">
        <v>1765</v>
      </c>
      <c r="G303" s="41">
        <v>0.5</v>
      </c>
      <c r="H303" s="42">
        <v>44197</v>
      </c>
      <c r="I303" s="42">
        <v>44561</v>
      </c>
      <c r="J303" s="41">
        <v>0.1</v>
      </c>
      <c r="K303" s="41">
        <v>0.35</v>
      </c>
      <c r="L303" s="41">
        <v>0.75</v>
      </c>
      <c r="M303" s="64">
        <v>1</v>
      </c>
      <c r="N303" s="41" t="s">
        <v>1163</v>
      </c>
      <c r="O303" s="41">
        <v>0.01</v>
      </c>
      <c r="P303" s="41" t="s">
        <v>1238</v>
      </c>
      <c r="Q303" s="41" t="s">
        <v>1238</v>
      </c>
      <c r="R303" s="41" t="s">
        <v>1238</v>
      </c>
      <c r="S303" s="41" t="s">
        <v>1200</v>
      </c>
      <c r="T303" s="37"/>
      <c r="U303" s="37"/>
    </row>
    <row r="304" spans="2:21" ht="48">
      <c r="B304" s="40" t="s">
        <v>1245</v>
      </c>
      <c r="C304" s="40"/>
      <c r="D304" s="27" t="s">
        <v>1766</v>
      </c>
      <c r="E304" s="40" t="s">
        <v>1753</v>
      </c>
      <c r="F304" s="32" t="s">
        <v>1767</v>
      </c>
      <c r="G304" s="41">
        <v>0.7</v>
      </c>
      <c r="H304" s="42">
        <v>44197</v>
      </c>
      <c r="I304" s="42">
        <v>44408</v>
      </c>
      <c r="J304" s="41">
        <v>0.1</v>
      </c>
      <c r="K304" s="41">
        <v>0.5</v>
      </c>
      <c r="L304" s="41">
        <v>1</v>
      </c>
      <c r="M304" s="64">
        <v>0</v>
      </c>
      <c r="N304" s="41" t="s">
        <v>1170</v>
      </c>
      <c r="O304" s="41" t="s">
        <v>1768</v>
      </c>
      <c r="P304" s="41" t="s">
        <v>1238</v>
      </c>
      <c r="Q304" s="41" t="s">
        <v>1238</v>
      </c>
      <c r="R304" s="41" t="s">
        <v>1238</v>
      </c>
      <c r="S304" s="41" t="s">
        <v>1200</v>
      </c>
      <c r="T304" s="37"/>
      <c r="U304" s="37"/>
    </row>
    <row r="305" spans="2:21" ht="48">
      <c r="B305" s="40" t="s">
        <v>1245</v>
      </c>
      <c r="C305" s="40"/>
      <c r="D305" s="27" t="s">
        <v>1766</v>
      </c>
      <c r="E305" s="40" t="s">
        <v>1753</v>
      </c>
      <c r="F305" s="32" t="s">
        <v>1769</v>
      </c>
      <c r="G305" s="41">
        <v>0.3</v>
      </c>
      <c r="H305" s="42">
        <v>44348</v>
      </c>
      <c r="I305" s="42">
        <v>44561</v>
      </c>
      <c r="J305" s="41">
        <v>0</v>
      </c>
      <c r="K305" s="41">
        <v>0</v>
      </c>
      <c r="L305" s="41">
        <v>0.5</v>
      </c>
      <c r="M305" s="64">
        <v>1</v>
      </c>
      <c r="N305" s="41" t="s">
        <v>1170</v>
      </c>
      <c r="O305" s="41" t="s">
        <v>1768</v>
      </c>
      <c r="P305" s="41" t="s">
        <v>1238</v>
      </c>
      <c r="Q305" s="41" t="s">
        <v>1238</v>
      </c>
      <c r="R305" s="41" t="s">
        <v>1238</v>
      </c>
      <c r="S305" s="41" t="s">
        <v>1200</v>
      </c>
      <c r="T305" s="37"/>
      <c r="U305" s="37"/>
    </row>
    <row r="306" spans="2:21" ht="36">
      <c r="B306" s="40" t="s">
        <v>1245</v>
      </c>
      <c r="C306" s="40"/>
      <c r="D306" s="27" t="s">
        <v>1770</v>
      </c>
      <c r="E306" s="40" t="s">
        <v>1753</v>
      </c>
      <c r="F306" s="32" t="s">
        <v>1771</v>
      </c>
      <c r="G306" s="41">
        <v>0.14000000000000001</v>
      </c>
      <c r="H306" s="42">
        <v>44197</v>
      </c>
      <c r="I306" s="42">
        <v>44561</v>
      </c>
      <c r="J306" s="41">
        <v>0.05</v>
      </c>
      <c r="K306" s="41">
        <v>0.3</v>
      </c>
      <c r="L306" s="41">
        <v>0.65</v>
      </c>
      <c r="M306" s="64">
        <v>1</v>
      </c>
      <c r="N306" s="41" t="s">
        <v>1170</v>
      </c>
      <c r="O306" s="41" t="s">
        <v>1772</v>
      </c>
      <c r="P306" s="41" t="s">
        <v>1238</v>
      </c>
      <c r="Q306" s="41" t="s">
        <v>1238</v>
      </c>
      <c r="R306" s="41" t="s">
        <v>1238</v>
      </c>
      <c r="S306" s="41" t="s">
        <v>1200</v>
      </c>
      <c r="T306" s="37"/>
      <c r="U306" s="37"/>
    </row>
    <row r="307" spans="2:21" ht="24">
      <c r="B307" s="40" t="s">
        <v>1245</v>
      </c>
      <c r="C307" s="40"/>
      <c r="D307" s="27" t="s">
        <v>1770</v>
      </c>
      <c r="E307" s="40" t="s">
        <v>1753</v>
      </c>
      <c r="F307" s="32" t="s">
        <v>1773</v>
      </c>
      <c r="G307" s="41">
        <v>0.14000000000000001</v>
      </c>
      <c r="H307" s="42">
        <v>44197</v>
      </c>
      <c r="I307" s="42">
        <v>44561</v>
      </c>
      <c r="J307" s="41">
        <v>0.05</v>
      </c>
      <c r="K307" s="41">
        <v>0.35</v>
      </c>
      <c r="L307" s="41">
        <v>0.75</v>
      </c>
      <c r="M307" s="64">
        <v>1</v>
      </c>
      <c r="N307" s="41" t="s">
        <v>1170</v>
      </c>
      <c r="O307" s="41" t="s">
        <v>2078</v>
      </c>
      <c r="P307" s="41" t="s">
        <v>1238</v>
      </c>
      <c r="Q307" s="41" t="s">
        <v>1238</v>
      </c>
      <c r="R307" s="41" t="s">
        <v>1238</v>
      </c>
      <c r="S307" s="41" t="s">
        <v>1200</v>
      </c>
      <c r="T307" s="37"/>
      <c r="U307" s="37"/>
    </row>
    <row r="308" spans="2:21" ht="36">
      <c r="B308" s="40" t="s">
        <v>1245</v>
      </c>
      <c r="C308" s="40"/>
      <c r="D308" s="27" t="s">
        <v>1770</v>
      </c>
      <c r="E308" s="40" t="s">
        <v>1753</v>
      </c>
      <c r="F308" s="32" t="s">
        <v>1774</v>
      </c>
      <c r="G308" s="41">
        <v>0.14000000000000001</v>
      </c>
      <c r="H308" s="42">
        <v>44197</v>
      </c>
      <c r="I308" s="42">
        <v>44561</v>
      </c>
      <c r="J308" s="41">
        <v>0.05</v>
      </c>
      <c r="K308" s="41">
        <v>0.3</v>
      </c>
      <c r="L308" s="41">
        <v>0.65</v>
      </c>
      <c r="M308" s="64">
        <v>1</v>
      </c>
      <c r="N308" s="41" t="s">
        <v>1170</v>
      </c>
      <c r="O308" s="41" t="s">
        <v>2078</v>
      </c>
      <c r="P308" s="41" t="s">
        <v>1238</v>
      </c>
      <c r="Q308" s="41" t="s">
        <v>1238</v>
      </c>
      <c r="R308" s="41" t="s">
        <v>1238</v>
      </c>
      <c r="S308" s="41" t="s">
        <v>1200</v>
      </c>
      <c r="T308" s="37"/>
      <c r="U308" s="37"/>
    </row>
    <row r="309" spans="2:21" ht="24">
      <c r="B309" s="40" t="s">
        <v>1245</v>
      </c>
      <c r="C309" s="40"/>
      <c r="D309" s="27" t="s">
        <v>1770</v>
      </c>
      <c r="E309" s="40" t="s">
        <v>1753</v>
      </c>
      <c r="F309" s="32" t="s">
        <v>1775</v>
      </c>
      <c r="G309" s="41">
        <v>0.14000000000000001</v>
      </c>
      <c r="H309" s="42">
        <v>44197</v>
      </c>
      <c r="I309" s="42">
        <v>44561</v>
      </c>
      <c r="J309" s="41">
        <v>0.05</v>
      </c>
      <c r="K309" s="41">
        <v>0.3</v>
      </c>
      <c r="L309" s="41">
        <v>0.65</v>
      </c>
      <c r="M309" s="64">
        <v>1</v>
      </c>
      <c r="N309" s="41" t="s">
        <v>1170</v>
      </c>
      <c r="O309" s="41" t="s">
        <v>2078</v>
      </c>
      <c r="P309" s="41" t="s">
        <v>1238</v>
      </c>
      <c r="Q309" s="41" t="s">
        <v>1238</v>
      </c>
      <c r="R309" s="41" t="s">
        <v>1238</v>
      </c>
      <c r="S309" s="41" t="s">
        <v>1200</v>
      </c>
      <c r="T309" s="37"/>
      <c r="U309" s="37"/>
    </row>
    <row r="310" spans="2:21" ht="24">
      <c r="B310" s="40" t="s">
        <v>1245</v>
      </c>
      <c r="C310" s="40"/>
      <c r="D310" s="27" t="s">
        <v>1770</v>
      </c>
      <c r="E310" s="40" t="s">
        <v>1753</v>
      </c>
      <c r="F310" s="32" t="s">
        <v>1776</v>
      </c>
      <c r="G310" s="41">
        <v>0.14000000000000001</v>
      </c>
      <c r="H310" s="42">
        <v>44197</v>
      </c>
      <c r="I310" s="42">
        <v>44561</v>
      </c>
      <c r="J310" s="41">
        <v>0.05</v>
      </c>
      <c r="K310" s="41">
        <v>0.3</v>
      </c>
      <c r="L310" s="41">
        <v>0.75</v>
      </c>
      <c r="M310" s="64">
        <v>1</v>
      </c>
      <c r="N310" s="41" t="s">
        <v>1170</v>
      </c>
      <c r="O310" s="41" t="s">
        <v>2078</v>
      </c>
      <c r="P310" s="41" t="s">
        <v>1238</v>
      </c>
      <c r="Q310" s="41" t="s">
        <v>1238</v>
      </c>
      <c r="R310" s="41" t="s">
        <v>1238</v>
      </c>
      <c r="S310" s="41" t="s">
        <v>1200</v>
      </c>
      <c r="T310" s="37"/>
      <c r="U310" s="37"/>
    </row>
    <row r="311" spans="2:21" ht="24">
      <c r="B311" s="40" t="s">
        <v>1245</v>
      </c>
      <c r="C311" s="40"/>
      <c r="D311" s="27" t="s">
        <v>1770</v>
      </c>
      <c r="E311" s="40" t="s">
        <v>1753</v>
      </c>
      <c r="F311" s="32" t="s">
        <v>1777</v>
      </c>
      <c r="G311" s="41">
        <v>0.14000000000000001</v>
      </c>
      <c r="H311" s="42">
        <v>44197</v>
      </c>
      <c r="I311" s="42">
        <v>44561</v>
      </c>
      <c r="J311" s="41">
        <v>0.05</v>
      </c>
      <c r="K311" s="41">
        <v>0.35</v>
      </c>
      <c r="L311" s="41">
        <v>0.64</v>
      </c>
      <c r="M311" s="64">
        <v>1</v>
      </c>
      <c r="N311" s="41" t="s">
        <v>1170</v>
      </c>
      <c r="O311" s="41" t="s">
        <v>2078</v>
      </c>
      <c r="P311" s="41" t="s">
        <v>1238</v>
      </c>
      <c r="Q311" s="41" t="s">
        <v>1238</v>
      </c>
      <c r="R311" s="41" t="s">
        <v>1238</v>
      </c>
      <c r="S311" s="41" t="s">
        <v>1200</v>
      </c>
      <c r="T311" s="37"/>
      <c r="U311" s="37"/>
    </row>
    <row r="312" spans="2:21" ht="24">
      <c r="B312" s="40" t="s">
        <v>1245</v>
      </c>
      <c r="C312" s="40"/>
      <c r="D312" s="27" t="s">
        <v>1770</v>
      </c>
      <c r="E312" s="40" t="s">
        <v>1753</v>
      </c>
      <c r="F312" s="32" t="s">
        <v>1778</v>
      </c>
      <c r="G312" s="41">
        <v>0.16</v>
      </c>
      <c r="H312" s="42">
        <v>44197</v>
      </c>
      <c r="I312" s="42">
        <v>44561</v>
      </c>
      <c r="J312" s="41">
        <v>0.05</v>
      </c>
      <c r="K312" s="41">
        <v>0.3</v>
      </c>
      <c r="L312" s="41">
        <v>0.65</v>
      </c>
      <c r="M312" s="64">
        <v>1</v>
      </c>
      <c r="N312" s="41" t="s">
        <v>1170</v>
      </c>
      <c r="O312" s="41" t="s">
        <v>2078</v>
      </c>
      <c r="P312" s="41" t="s">
        <v>1238</v>
      </c>
      <c r="Q312" s="41" t="s">
        <v>1238</v>
      </c>
      <c r="R312" s="41" t="s">
        <v>1238</v>
      </c>
      <c r="S312" s="41" t="s">
        <v>1200</v>
      </c>
      <c r="T312" s="37"/>
      <c r="U312" s="37"/>
    </row>
    <row r="313" spans="2:21" ht="36">
      <c r="B313" s="40" t="s">
        <v>1245</v>
      </c>
      <c r="C313" s="40"/>
      <c r="D313" s="27" t="s">
        <v>1779</v>
      </c>
      <c r="E313" s="40" t="s">
        <v>1720</v>
      </c>
      <c r="F313" s="32" t="s">
        <v>1780</v>
      </c>
      <c r="G313" s="41">
        <v>0.5</v>
      </c>
      <c r="H313" s="42">
        <v>44197</v>
      </c>
      <c r="I313" s="42">
        <v>44561</v>
      </c>
      <c r="J313" s="41">
        <v>0.05</v>
      </c>
      <c r="K313" s="41">
        <v>0.3</v>
      </c>
      <c r="L313" s="41">
        <v>0.65</v>
      </c>
      <c r="M313" s="64">
        <v>1</v>
      </c>
      <c r="N313" s="41" t="s">
        <v>1170</v>
      </c>
      <c r="O313" s="41">
        <v>0.01</v>
      </c>
      <c r="P313" s="41" t="s">
        <v>1238</v>
      </c>
      <c r="Q313" s="41" t="s">
        <v>1238</v>
      </c>
      <c r="R313" s="41" t="s">
        <v>1238</v>
      </c>
      <c r="S313" s="41" t="s">
        <v>1200</v>
      </c>
      <c r="T313" s="37"/>
      <c r="U313" s="37"/>
    </row>
    <row r="314" spans="2:21" ht="36">
      <c r="B314" s="40" t="s">
        <v>1245</v>
      </c>
      <c r="C314" s="40"/>
      <c r="D314" s="27" t="s">
        <v>1779</v>
      </c>
      <c r="E314" s="40" t="s">
        <v>1720</v>
      </c>
      <c r="F314" s="32" t="s">
        <v>1781</v>
      </c>
      <c r="G314" s="41">
        <v>0.5</v>
      </c>
      <c r="H314" s="42">
        <v>44197</v>
      </c>
      <c r="I314" s="42">
        <v>44561</v>
      </c>
      <c r="J314" s="41">
        <v>0.05</v>
      </c>
      <c r="K314" s="41">
        <v>0.3</v>
      </c>
      <c r="L314" s="41">
        <v>0.65</v>
      </c>
      <c r="M314" s="64">
        <v>1</v>
      </c>
      <c r="N314" s="41" t="s">
        <v>1170</v>
      </c>
      <c r="O314" s="41">
        <v>0.01</v>
      </c>
      <c r="P314" s="41" t="s">
        <v>1238</v>
      </c>
      <c r="Q314" s="41" t="s">
        <v>1238</v>
      </c>
      <c r="R314" s="41" t="s">
        <v>1238</v>
      </c>
      <c r="S314" s="41" t="s">
        <v>1200</v>
      </c>
      <c r="T314" s="37"/>
      <c r="U314" s="37"/>
    </row>
    <row r="315" spans="2:21" ht="60">
      <c r="B315" s="40" t="s">
        <v>1245</v>
      </c>
      <c r="C315" s="40"/>
      <c r="D315" s="27" t="s">
        <v>1782</v>
      </c>
      <c r="E315" s="40" t="s">
        <v>1720</v>
      </c>
      <c r="F315" s="32" t="s">
        <v>2079</v>
      </c>
      <c r="G315" s="41">
        <v>0.3</v>
      </c>
      <c r="H315" s="42">
        <v>44197</v>
      </c>
      <c r="I315" s="42">
        <v>44362</v>
      </c>
      <c r="J315" s="41">
        <v>0.15</v>
      </c>
      <c r="K315" s="41">
        <v>1</v>
      </c>
      <c r="L315" s="41">
        <v>0</v>
      </c>
      <c r="M315" s="64">
        <v>0</v>
      </c>
      <c r="N315" s="41" t="s">
        <v>1170</v>
      </c>
      <c r="O315" s="41" t="s">
        <v>1783</v>
      </c>
      <c r="P315" s="41" t="s">
        <v>1238</v>
      </c>
      <c r="Q315" s="41" t="s">
        <v>1238</v>
      </c>
      <c r="R315" s="41" t="s">
        <v>1238</v>
      </c>
      <c r="S315" s="41" t="s">
        <v>1200</v>
      </c>
      <c r="T315" s="37"/>
      <c r="U315" s="37"/>
    </row>
    <row r="316" spans="2:21" ht="60">
      <c r="B316" s="40" t="s">
        <v>1245</v>
      </c>
      <c r="C316" s="40"/>
      <c r="D316" s="27" t="s">
        <v>1782</v>
      </c>
      <c r="E316" s="40" t="s">
        <v>1720</v>
      </c>
      <c r="F316" s="32" t="s">
        <v>1784</v>
      </c>
      <c r="G316" s="41">
        <v>0.7</v>
      </c>
      <c r="H316" s="42">
        <v>44197</v>
      </c>
      <c r="I316" s="42">
        <v>44561</v>
      </c>
      <c r="J316" s="41">
        <v>0.05</v>
      </c>
      <c r="K316" s="41">
        <v>0.3</v>
      </c>
      <c r="L316" s="41">
        <v>0.65</v>
      </c>
      <c r="M316" s="64">
        <v>1</v>
      </c>
      <c r="N316" s="41" t="s">
        <v>1170</v>
      </c>
      <c r="O316" s="41" t="s">
        <v>1783</v>
      </c>
      <c r="P316" s="41" t="s">
        <v>1238</v>
      </c>
      <c r="Q316" s="41" t="s">
        <v>1238</v>
      </c>
      <c r="R316" s="41" t="s">
        <v>1238</v>
      </c>
      <c r="S316" s="41" t="s">
        <v>1200</v>
      </c>
      <c r="T316" s="37"/>
      <c r="U316" s="37"/>
    </row>
    <row r="317" spans="2:21" ht="36">
      <c r="B317" s="40" t="s">
        <v>1245</v>
      </c>
      <c r="C317" s="40"/>
      <c r="D317" s="27" t="s">
        <v>1785</v>
      </c>
      <c r="E317" s="40" t="s">
        <v>1753</v>
      </c>
      <c r="F317" s="32" t="s">
        <v>1786</v>
      </c>
      <c r="G317" s="41">
        <v>0.5</v>
      </c>
      <c r="H317" s="42">
        <v>44197</v>
      </c>
      <c r="I317" s="42">
        <v>44561</v>
      </c>
      <c r="J317" s="41">
        <v>0.05</v>
      </c>
      <c r="K317" s="41">
        <v>0.3</v>
      </c>
      <c r="L317" s="41">
        <v>0.65</v>
      </c>
      <c r="M317" s="64">
        <v>1</v>
      </c>
      <c r="N317" s="41" t="s">
        <v>1170</v>
      </c>
      <c r="O317" s="41" t="s">
        <v>1787</v>
      </c>
      <c r="P317" s="41" t="s">
        <v>1238</v>
      </c>
      <c r="Q317" s="41" t="s">
        <v>1238</v>
      </c>
      <c r="R317" s="41" t="s">
        <v>1238</v>
      </c>
      <c r="S317" s="41" t="s">
        <v>1200</v>
      </c>
      <c r="T317" s="37"/>
      <c r="U317" s="37"/>
    </row>
    <row r="318" spans="2:21" ht="48">
      <c r="B318" s="40" t="s">
        <v>1245</v>
      </c>
      <c r="C318" s="40"/>
      <c r="D318" s="27" t="s">
        <v>1785</v>
      </c>
      <c r="E318" s="40" t="s">
        <v>1753</v>
      </c>
      <c r="F318" s="32" t="s">
        <v>1788</v>
      </c>
      <c r="G318" s="41">
        <v>0.5</v>
      </c>
      <c r="H318" s="42">
        <v>44197</v>
      </c>
      <c r="I318" s="42">
        <v>44561</v>
      </c>
      <c r="J318" s="41">
        <v>0.05</v>
      </c>
      <c r="K318" s="41">
        <v>0.3</v>
      </c>
      <c r="L318" s="41">
        <v>0.65</v>
      </c>
      <c r="M318" s="64">
        <v>1</v>
      </c>
      <c r="N318" s="41" t="s">
        <v>1170</v>
      </c>
      <c r="O318" s="41" t="s">
        <v>1787</v>
      </c>
      <c r="P318" s="41" t="s">
        <v>1238</v>
      </c>
      <c r="Q318" s="41" t="s">
        <v>1238</v>
      </c>
      <c r="R318" s="41" t="s">
        <v>1238</v>
      </c>
      <c r="S318" s="41" t="s">
        <v>1200</v>
      </c>
      <c r="T318" s="37"/>
      <c r="U318" s="37"/>
    </row>
    <row r="319" spans="2:21" ht="60">
      <c r="B319" s="40" t="s">
        <v>1245</v>
      </c>
      <c r="C319" s="40"/>
      <c r="D319" s="27" t="s">
        <v>1789</v>
      </c>
      <c r="E319" s="40" t="s">
        <v>1720</v>
      </c>
      <c r="F319" s="32" t="s">
        <v>1790</v>
      </c>
      <c r="G319" s="41">
        <v>0.5</v>
      </c>
      <c r="H319" s="42">
        <v>44197</v>
      </c>
      <c r="I319" s="42">
        <v>44561</v>
      </c>
      <c r="J319" s="41">
        <v>0.05</v>
      </c>
      <c r="K319" s="41">
        <v>0.3</v>
      </c>
      <c r="L319" s="41">
        <v>0.65</v>
      </c>
      <c r="M319" s="64">
        <v>1</v>
      </c>
      <c r="N319" s="41" t="s">
        <v>1170</v>
      </c>
      <c r="O319" s="41">
        <v>0.01</v>
      </c>
      <c r="P319" s="41" t="s">
        <v>1238</v>
      </c>
      <c r="Q319" s="41" t="s">
        <v>1238</v>
      </c>
      <c r="R319" s="41" t="s">
        <v>1238</v>
      </c>
      <c r="S319" s="41" t="s">
        <v>1200</v>
      </c>
      <c r="T319" s="37"/>
      <c r="U319" s="37"/>
    </row>
    <row r="320" spans="2:21" ht="72">
      <c r="B320" s="40" t="s">
        <v>1245</v>
      </c>
      <c r="C320" s="40"/>
      <c r="D320" s="27" t="s">
        <v>1789</v>
      </c>
      <c r="E320" s="40" t="s">
        <v>1720</v>
      </c>
      <c r="F320" s="32" t="s">
        <v>1791</v>
      </c>
      <c r="G320" s="41">
        <v>0.5</v>
      </c>
      <c r="H320" s="42">
        <v>44197</v>
      </c>
      <c r="I320" s="42">
        <v>44561</v>
      </c>
      <c r="J320" s="41">
        <v>0.05</v>
      </c>
      <c r="K320" s="41">
        <v>0.3</v>
      </c>
      <c r="L320" s="41">
        <v>0.65</v>
      </c>
      <c r="M320" s="64">
        <v>1</v>
      </c>
      <c r="N320" s="41" t="s">
        <v>1170</v>
      </c>
      <c r="O320" s="41">
        <v>0.01</v>
      </c>
      <c r="P320" s="41" t="s">
        <v>1238</v>
      </c>
      <c r="Q320" s="41" t="s">
        <v>1238</v>
      </c>
      <c r="R320" s="41" t="s">
        <v>1238</v>
      </c>
      <c r="S320" s="41" t="s">
        <v>1200</v>
      </c>
      <c r="T320" s="37"/>
      <c r="U320" s="37"/>
    </row>
    <row r="321" spans="2:21" ht="48">
      <c r="B321" s="40" t="s">
        <v>1245</v>
      </c>
      <c r="C321" s="40"/>
      <c r="D321" s="27" t="s">
        <v>2080</v>
      </c>
      <c r="E321" s="40" t="s">
        <v>1720</v>
      </c>
      <c r="F321" s="32" t="s">
        <v>2081</v>
      </c>
      <c r="G321" s="41">
        <v>0.5</v>
      </c>
      <c r="H321" s="42">
        <v>44197</v>
      </c>
      <c r="I321" s="42">
        <v>44561</v>
      </c>
      <c r="J321" s="41">
        <v>0.05</v>
      </c>
      <c r="K321" s="41">
        <v>0.3</v>
      </c>
      <c r="L321" s="41">
        <v>0.65</v>
      </c>
      <c r="M321" s="64">
        <v>1</v>
      </c>
      <c r="N321" s="41" t="s">
        <v>1170</v>
      </c>
      <c r="O321" s="41">
        <v>0.01</v>
      </c>
      <c r="P321" s="41" t="s">
        <v>1238</v>
      </c>
      <c r="Q321" s="41" t="s">
        <v>1238</v>
      </c>
      <c r="R321" s="41" t="s">
        <v>1238</v>
      </c>
      <c r="S321" s="41" t="s">
        <v>1200</v>
      </c>
      <c r="T321" s="37"/>
      <c r="U321" s="37"/>
    </row>
    <row r="322" spans="2:21" ht="36">
      <c r="B322" s="40" t="s">
        <v>1245</v>
      </c>
      <c r="C322" s="40"/>
      <c r="D322" s="27" t="s">
        <v>2080</v>
      </c>
      <c r="E322" s="40" t="s">
        <v>1720</v>
      </c>
      <c r="F322" s="32" t="s">
        <v>1792</v>
      </c>
      <c r="G322" s="41">
        <v>0.5</v>
      </c>
      <c r="H322" s="42">
        <v>44317</v>
      </c>
      <c r="I322" s="42">
        <v>44561</v>
      </c>
      <c r="J322" s="41">
        <v>0</v>
      </c>
      <c r="K322" s="41">
        <v>0.3</v>
      </c>
      <c r="L322" s="41">
        <v>0.65</v>
      </c>
      <c r="M322" s="64">
        <v>1</v>
      </c>
      <c r="N322" s="41" t="s">
        <v>1170</v>
      </c>
      <c r="O322" s="41">
        <v>0.01</v>
      </c>
      <c r="P322" s="41" t="s">
        <v>1238</v>
      </c>
      <c r="Q322" s="41" t="s">
        <v>1238</v>
      </c>
      <c r="R322" s="41" t="s">
        <v>1238</v>
      </c>
      <c r="S322" s="41" t="s">
        <v>1200</v>
      </c>
      <c r="T322" s="37"/>
      <c r="U322" s="37"/>
    </row>
    <row r="323" spans="2:21" ht="60">
      <c r="B323" s="40" t="s">
        <v>1245</v>
      </c>
      <c r="C323" s="40"/>
      <c r="D323" s="27" t="s">
        <v>1793</v>
      </c>
      <c r="E323" s="40" t="s">
        <v>1720</v>
      </c>
      <c r="F323" s="32" t="s">
        <v>1794</v>
      </c>
      <c r="G323" s="41">
        <v>0.3</v>
      </c>
      <c r="H323" s="42">
        <v>44197</v>
      </c>
      <c r="I323" s="42">
        <v>44561</v>
      </c>
      <c r="J323" s="41">
        <v>0.05</v>
      </c>
      <c r="K323" s="41">
        <v>0.3</v>
      </c>
      <c r="L323" s="41">
        <v>0.65</v>
      </c>
      <c r="M323" s="64">
        <v>1</v>
      </c>
      <c r="N323" s="41" t="s">
        <v>1170</v>
      </c>
      <c r="O323" s="41">
        <v>0.01</v>
      </c>
      <c r="P323" s="41" t="s">
        <v>1238</v>
      </c>
      <c r="Q323" s="41" t="s">
        <v>1238</v>
      </c>
      <c r="R323" s="41" t="s">
        <v>1238</v>
      </c>
      <c r="S323" s="41" t="s">
        <v>1200</v>
      </c>
      <c r="T323" s="37"/>
      <c r="U323" s="37"/>
    </row>
    <row r="324" spans="2:21" ht="60">
      <c r="B324" s="40" t="s">
        <v>1245</v>
      </c>
      <c r="C324" s="40"/>
      <c r="D324" s="27" t="s">
        <v>1793</v>
      </c>
      <c r="E324" s="40" t="s">
        <v>1720</v>
      </c>
      <c r="F324" s="32" t="s">
        <v>1795</v>
      </c>
      <c r="G324" s="41">
        <v>0.7</v>
      </c>
      <c r="H324" s="42">
        <v>44197</v>
      </c>
      <c r="I324" s="42">
        <v>44561</v>
      </c>
      <c r="J324" s="41">
        <v>0.05</v>
      </c>
      <c r="K324" s="41">
        <v>0.3</v>
      </c>
      <c r="L324" s="41">
        <v>0.65</v>
      </c>
      <c r="M324" s="64">
        <v>1</v>
      </c>
      <c r="N324" s="41" t="s">
        <v>1170</v>
      </c>
      <c r="O324" s="41">
        <v>0.01</v>
      </c>
      <c r="P324" s="41" t="s">
        <v>1238</v>
      </c>
      <c r="Q324" s="41" t="s">
        <v>1238</v>
      </c>
      <c r="R324" s="41" t="s">
        <v>1238</v>
      </c>
      <c r="S324" s="41" t="s">
        <v>1200</v>
      </c>
      <c r="T324" s="37"/>
      <c r="U324" s="37"/>
    </row>
    <row r="325" spans="2:21" ht="72">
      <c r="B325" s="40" t="s">
        <v>1245</v>
      </c>
      <c r="C325" s="40"/>
      <c r="D325" s="27" t="s">
        <v>1796</v>
      </c>
      <c r="E325" s="40" t="s">
        <v>5</v>
      </c>
      <c r="F325" s="32" t="s">
        <v>1797</v>
      </c>
      <c r="G325" s="41">
        <v>0.6</v>
      </c>
      <c r="H325" s="42">
        <v>44197</v>
      </c>
      <c r="I325" s="42">
        <v>44561</v>
      </c>
      <c r="J325" s="41">
        <v>0.05</v>
      </c>
      <c r="K325" s="41">
        <v>0.3</v>
      </c>
      <c r="L325" s="41">
        <v>0.65</v>
      </c>
      <c r="M325" s="64">
        <v>1</v>
      </c>
      <c r="N325" s="41" t="s">
        <v>1170</v>
      </c>
      <c r="O325" s="41" t="s">
        <v>1798</v>
      </c>
      <c r="P325" s="41" t="s">
        <v>1238</v>
      </c>
      <c r="Q325" s="41" t="s">
        <v>1238</v>
      </c>
      <c r="R325" s="41" t="s">
        <v>1238</v>
      </c>
      <c r="S325" s="41" t="s">
        <v>1200</v>
      </c>
      <c r="T325" s="37"/>
      <c r="U325" s="37"/>
    </row>
    <row r="326" spans="2:21" ht="24">
      <c r="B326" s="40" t="s">
        <v>1245</v>
      </c>
      <c r="C326" s="40"/>
      <c r="D326" s="27" t="s">
        <v>1796</v>
      </c>
      <c r="E326" s="40" t="s">
        <v>1720</v>
      </c>
      <c r="F326" s="32" t="s">
        <v>1799</v>
      </c>
      <c r="G326" s="41">
        <v>0.4</v>
      </c>
      <c r="H326" s="42">
        <v>44197</v>
      </c>
      <c r="I326" s="42">
        <v>44561</v>
      </c>
      <c r="J326" s="41">
        <v>0.05</v>
      </c>
      <c r="K326" s="41">
        <v>0.3</v>
      </c>
      <c r="L326" s="41">
        <v>0.64</v>
      </c>
      <c r="M326" s="64">
        <v>1</v>
      </c>
      <c r="N326" s="41" t="s">
        <v>1170</v>
      </c>
      <c r="O326" s="41">
        <v>0.25</v>
      </c>
      <c r="P326" s="41" t="s">
        <v>1238</v>
      </c>
      <c r="Q326" s="41" t="s">
        <v>1238</v>
      </c>
      <c r="R326" s="41" t="s">
        <v>1238</v>
      </c>
      <c r="S326" s="41" t="s">
        <v>1200</v>
      </c>
      <c r="T326" s="37"/>
      <c r="U326" s="37"/>
    </row>
    <row r="327" spans="2:21" ht="36">
      <c r="B327" s="40" t="s">
        <v>1245</v>
      </c>
      <c r="C327" s="40"/>
      <c r="D327" s="27" t="s">
        <v>1800</v>
      </c>
      <c r="E327" s="40" t="s">
        <v>1753</v>
      </c>
      <c r="F327" s="32" t="s">
        <v>1801</v>
      </c>
      <c r="G327" s="41">
        <v>0.3</v>
      </c>
      <c r="H327" s="42">
        <v>44197</v>
      </c>
      <c r="I327" s="42" t="s">
        <v>1802</v>
      </c>
      <c r="J327" s="41">
        <v>0.5</v>
      </c>
      <c r="K327" s="41">
        <v>1</v>
      </c>
      <c r="L327" s="41">
        <v>0</v>
      </c>
      <c r="M327" s="64">
        <v>0</v>
      </c>
      <c r="N327" s="41" t="s">
        <v>1170</v>
      </c>
      <c r="O327" s="41" t="s">
        <v>1803</v>
      </c>
      <c r="P327" s="41" t="s">
        <v>1238</v>
      </c>
      <c r="Q327" s="41" t="s">
        <v>1238</v>
      </c>
      <c r="R327" s="41" t="s">
        <v>1238</v>
      </c>
      <c r="S327" s="41" t="s">
        <v>1200</v>
      </c>
      <c r="T327" s="37"/>
      <c r="U327" s="37"/>
    </row>
    <row r="328" spans="2:21" ht="36">
      <c r="B328" s="40" t="s">
        <v>1245</v>
      </c>
      <c r="C328" s="40"/>
      <c r="D328" s="27" t="s">
        <v>1800</v>
      </c>
      <c r="E328" s="40" t="s">
        <v>1753</v>
      </c>
      <c r="F328" s="32" t="s">
        <v>1804</v>
      </c>
      <c r="G328" s="41">
        <v>0.7</v>
      </c>
      <c r="H328" s="42">
        <v>44197</v>
      </c>
      <c r="I328" s="42">
        <v>44561</v>
      </c>
      <c r="J328" s="41">
        <v>0.05</v>
      </c>
      <c r="K328" s="41">
        <v>0.3</v>
      </c>
      <c r="L328" s="41">
        <v>0.65</v>
      </c>
      <c r="M328" s="64">
        <v>1</v>
      </c>
      <c r="N328" s="41" t="s">
        <v>1170</v>
      </c>
      <c r="O328" s="41" t="s">
        <v>1803</v>
      </c>
      <c r="P328" s="41" t="s">
        <v>1238</v>
      </c>
      <c r="Q328" s="41" t="s">
        <v>1238</v>
      </c>
      <c r="R328" s="41" t="s">
        <v>1238</v>
      </c>
      <c r="S328" s="41" t="s">
        <v>1200</v>
      </c>
      <c r="T328" s="37"/>
      <c r="U328" s="37"/>
    </row>
    <row r="329" spans="2:21" ht="36">
      <c r="B329" s="40" t="s">
        <v>1245</v>
      </c>
      <c r="C329" s="40"/>
      <c r="D329" s="27" t="s">
        <v>1805</v>
      </c>
      <c r="E329" s="40" t="s">
        <v>1720</v>
      </c>
      <c r="F329" s="32" t="s">
        <v>1806</v>
      </c>
      <c r="G329" s="41">
        <v>0.3</v>
      </c>
      <c r="H329" s="42">
        <v>44197</v>
      </c>
      <c r="I329" s="42">
        <v>44286</v>
      </c>
      <c r="J329" s="41">
        <v>1</v>
      </c>
      <c r="K329" s="41">
        <v>0</v>
      </c>
      <c r="L329" s="41">
        <v>0</v>
      </c>
      <c r="M329" s="64">
        <v>0</v>
      </c>
      <c r="N329" s="41" t="s">
        <v>1170</v>
      </c>
      <c r="O329" s="41">
        <v>0.05</v>
      </c>
      <c r="P329" s="41" t="s">
        <v>1238</v>
      </c>
      <c r="Q329" s="41" t="s">
        <v>1238</v>
      </c>
      <c r="R329" s="41" t="s">
        <v>1238</v>
      </c>
      <c r="S329" s="41" t="s">
        <v>1200</v>
      </c>
      <c r="T329" s="37"/>
      <c r="U329" s="37"/>
    </row>
    <row r="330" spans="2:21" ht="36">
      <c r="B330" s="40" t="s">
        <v>1245</v>
      </c>
      <c r="C330" s="40"/>
      <c r="D330" s="27" t="s">
        <v>1805</v>
      </c>
      <c r="E330" s="40" t="s">
        <v>1720</v>
      </c>
      <c r="F330" s="32" t="s">
        <v>1807</v>
      </c>
      <c r="G330" s="41">
        <v>0.7</v>
      </c>
      <c r="H330" s="42">
        <v>44197</v>
      </c>
      <c r="I330" s="42">
        <v>44561</v>
      </c>
      <c r="J330" s="41">
        <v>0.05</v>
      </c>
      <c r="K330" s="41">
        <v>0.3</v>
      </c>
      <c r="L330" s="41">
        <v>0.65</v>
      </c>
      <c r="M330" s="64">
        <v>1</v>
      </c>
      <c r="N330" s="41" t="s">
        <v>1170</v>
      </c>
      <c r="O330" s="41">
        <v>0.05</v>
      </c>
      <c r="P330" s="41" t="s">
        <v>1238</v>
      </c>
      <c r="Q330" s="41" t="s">
        <v>1238</v>
      </c>
      <c r="R330" s="41" t="s">
        <v>1238</v>
      </c>
      <c r="S330" s="41" t="s">
        <v>1200</v>
      </c>
      <c r="T330" s="37"/>
      <c r="U330" s="37"/>
    </row>
    <row r="331" spans="2:21" ht="24">
      <c r="B331" s="40" t="s">
        <v>1245</v>
      </c>
      <c r="C331" s="40"/>
      <c r="D331" s="27" t="s">
        <v>1808</v>
      </c>
      <c r="E331" s="40" t="s">
        <v>1720</v>
      </c>
      <c r="F331" s="32" t="s">
        <v>1806</v>
      </c>
      <c r="G331" s="41">
        <v>0.3</v>
      </c>
      <c r="H331" s="42">
        <v>44197</v>
      </c>
      <c r="I331" s="42">
        <v>44286</v>
      </c>
      <c r="J331" s="41">
        <v>1</v>
      </c>
      <c r="K331" s="41">
        <v>0</v>
      </c>
      <c r="L331" s="41">
        <v>0</v>
      </c>
      <c r="M331" s="64">
        <v>0</v>
      </c>
      <c r="N331" s="41" t="s">
        <v>1170</v>
      </c>
      <c r="O331" s="41">
        <v>0.05</v>
      </c>
      <c r="P331" s="41" t="s">
        <v>1238</v>
      </c>
      <c r="Q331" s="41" t="s">
        <v>1238</v>
      </c>
      <c r="R331" s="41" t="s">
        <v>1238</v>
      </c>
      <c r="S331" s="41" t="s">
        <v>1200</v>
      </c>
      <c r="T331" s="37"/>
      <c r="U331" s="37"/>
    </row>
    <row r="332" spans="2:21" ht="36">
      <c r="B332" s="40" t="s">
        <v>1245</v>
      </c>
      <c r="C332" s="40"/>
      <c r="D332" s="27" t="s">
        <v>1808</v>
      </c>
      <c r="E332" s="40" t="s">
        <v>1720</v>
      </c>
      <c r="F332" s="32" t="s">
        <v>1809</v>
      </c>
      <c r="G332" s="41">
        <v>0.7</v>
      </c>
      <c r="H332" s="42">
        <v>44197</v>
      </c>
      <c r="I332" s="42">
        <v>44561</v>
      </c>
      <c r="J332" s="41">
        <v>0.05</v>
      </c>
      <c r="K332" s="41">
        <v>0.3</v>
      </c>
      <c r="L332" s="41">
        <v>0.65</v>
      </c>
      <c r="M332" s="64">
        <v>1</v>
      </c>
      <c r="N332" s="41" t="s">
        <v>1170</v>
      </c>
      <c r="O332" s="41">
        <v>0.05</v>
      </c>
      <c r="P332" s="41" t="s">
        <v>1238</v>
      </c>
      <c r="Q332" s="41" t="s">
        <v>1238</v>
      </c>
      <c r="R332" s="41" t="s">
        <v>1238</v>
      </c>
      <c r="S332" s="41" t="s">
        <v>1200</v>
      </c>
      <c r="T332" s="37"/>
      <c r="U332" s="37"/>
    </row>
    <row r="333" spans="2:21" ht="48">
      <c r="B333" s="66" t="s">
        <v>1253</v>
      </c>
      <c r="C333" s="66"/>
      <c r="D333" s="67" t="s">
        <v>1810</v>
      </c>
      <c r="E333" s="66" t="s">
        <v>1322</v>
      </c>
      <c r="F333" s="68" t="s">
        <v>1811</v>
      </c>
      <c r="G333" s="69">
        <v>0.3</v>
      </c>
      <c r="H333" s="70">
        <v>44287</v>
      </c>
      <c r="I333" s="70">
        <v>44331</v>
      </c>
      <c r="J333" s="69">
        <v>0</v>
      </c>
      <c r="K333" s="69">
        <v>1</v>
      </c>
      <c r="L333" s="69">
        <v>0</v>
      </c>
      <c r="M333" s="71">
        <v>0</v>
      </c>
      <c r="N333" s="69" t="s">
        <v>1159</v>
      </c>
      <c r="O333" s="69" t="s">
        <v>1812</v>
      </c>
      <c r="P333" s="69" t="s">
        <v>1238</v>
      </c>
      <c r="Q333" s="69" t="s">
        <v>1238</v>
      </c>
      <c r="R333" s="69" t="s">
        <v>1306</v>
      </c>
      <c r="S333" s="69" t="s">
        <v>1218</v>
      </c>
      <c r="T333" s="72"/>
      <c r="U333" s="72"/>
    </row>
    <row r="334" spans="2:21" ht="48">
      <c r="B334" s="66" t="s">
        <v>1253</v>
      </c>
      <c r="C334" s="66"/>
      <c r="D334" s="67" t="s">
        <v>1810</v>
      </c>
      <c r="E334" s="66" t="s">
        <v>1322</v>
      </c>
      <c r="F334" s="68" t="s">
        <v>1813</v>
      </c>
      <c r="G334" s="69">
        <v>0.4</v>
      </c>
      <c r="H334" s="70">
        <v>44334</v>
      </c>
      <c r="I334" s="70">
        <v>44422</v>
      </c>
      <c r="J334" s="69">
        <v>0</v>
      </c>
      <c r="K334" s="69">
        <v>0.6</v>
      </c>
      <c r="L334" s="69">
        <v>1</v>
      </c>
      <c r="M334" s="71">
        <v>0</v>
      </c>
      <c r="N334" s="69" t="s">
        <v>1159</v>
      </c>
      <c r="O334" s="69" t="s">
        <v>1812</v>
      </c>
      <c r="P334" s="69" t="s">
        <v>1238</v>
      </c>
      <c r="Q334" s="69" t="s">
        <v>1238</v>
      </c>
      <c r="R334" s="69" t="s">
        <v>1306</v>
      </c>
      <c r="S334" s="69" t="s">
        <v>1218</v>
      </c>
      <c r="T334" s="72"/>
      <c r="U334" s="72"/>
    </row>
    <row r="335" spans="2:21" ht="48">
      <c r="B335" s="66" t="s">
        <v>1253</v>
      </c>
      <c r="C335" s="66"/>
      <c r="D335" s="67" t="s">
        <v>1810</v>
      </c>
      <c r="E335" s="66" t="s">
        <v>1322</v>
      </c>
      <c r="F335" s="68" t="s">
        <v>1814</v>
      </c>
      <c r="G335" s="69">
        <v>0.3</v>
      </c>
      <c r="H335" s="70">
        <v>44417</v>
      </c>
      <c r="I335" s="70">
        <v>44426</v>
      </c>
      <c r="J335" s="69">
        <v>0</v>
      </c>
      <c r="K335" s="69">
        <v>0</v>
      </c>
      <c r="L335" s="69">
        <v>1</v>
      </c>
      <c r="M335" s="71">
        <v>0</v>
      </c>
      <c r="N335" s="69" t="s">
        <v>1159</v>
      </c>
      <c r="O335" s="69" t="s">
        <v>1812</v>
      </c>
      <c r="P335" s="69" t="s">
        <v>1238</v>
      </c>
      <c r="Q335" s="69" t="s">
        <v>1238</v>
      </c>
      <c r="R335" s="69" t="s">
        <v>1306</v>
      </c>
      <c r="S335" s="69" t="s">
        <v>1218</v>
      </c>
      <c r="T335" s="72"/>
      <c r="U335" s="72"/>
    </row>
    <row r="336" spans="2:21" ht="48">
      <c r="B336" s="66" t="s">
        <v>1253</v>
      </c>
      <c r="C336" s="66"/>
      <c r="D336" s="67" t="s">
        <v>1815</v>
      </c>
      <c r="E336" s="66" t="s">
        <v>1322</v>
      </c>
      <c r="F336" s="68" t="s">
        <v>1816</v>
      </c>
      <c r="G336" s="69">
        <v>0.3</v>
      </c>
      <c r="H336" s="70">
        <v>44244</v>
      </c>
      <c r="I336" s="70">
        <v>44282</v>
      </c>
      <c r="J336" s="69">
        <v>1</v>
      </c>
      <c r="K336" s="69">
        <v>0</v>
      </c>
      <c r="L336" s="69">
        <v>0</v>
      </c>
      <c r="M336" s="71">
        <v>0</v>
      </c>
      <c r="N336" s="69" t="s">
        <v>1159</v>
      </c>
      <c r="O336" s="69" t="s">
        <v>1812</v>
      </c>
      <c r="P336" s="69" t="s">
        <v>1238</v>
      </c>
      <c r="Q336" s="69" t="s">
        <v>1238</v>
      </c>
      <c r="R336" s="69" t="s">
        <v>1306</v>
      </c>
      <c r="S336" s="69" t="s">
        <v>1218</v>
      </c>
      <c r="T336" s="72"/>
      <c r="U336" s="72"/>
    </row>
    <row r="337" spans="2:21" ht="48">
      <c r="B337" s="66" t="s">
        <v>1253</v>
      </c>
      <c r="C337" s="66"/>
      <c r="D337" s="67" t="s">
        <v>1815</v>
      </c>
      <c r="E337" s="66" t="s">
        <v>1322</v>
      </c>
      <c r="F337" s="68" t="s">
        <v>1817</v>
      </c>
      <c r="G337" s="69">
        <v>0.4</v>
      </c>
      <c r="H337" s="70">
        <v>44287</v>
      </c>
      <c r="I337" s="70">
        <v>44352</v>
      </c>
      <c r="J337" s="69">
        <v>0</v>
      </c>
      <c r="K337" s="69">
        <v>1</v>
      </c>
      <c r="L337" s="69">
        <v>0</v>
      </c>
      <c r="M337" s="71">
        <v>0</v>
      </c>
      <c r="N337" s="69" t="s">
        <v>1159</v>
      </c>
      <c r="O337" s="69" t="s">
        <v>1812</v>
      </c>
      <c r="P337" s="69" t="s">
        <v>1238</v>
      </c>
      <c r="Q337" s="69" t="s">
        <v>1238</v>
      </c>
      <c r="R337" s="69" t="s">
        <v>1306</v>
      </c>
      <c r="S337" s="69" t="s">
        <v>1218</v>
      </c>
      <c r="T337" s="72"/>
      <c r="U337" s="72"/>
    </row>
    <row r="338" spans="2:21" ht="48">
      <c r="B338" s="66" t="s">
        <v>1253</v>
      </c>
      <c r="C338" s="66"/>
      <c r="D338" s="67" t="s">
        <v>1815</v>
      </c>
      <c r="E338" s="66" t="s">
        <v>1322</v>
      </c>
      <c r="F338" s="68" t="s">
        <v>1818</v>
      </c>
      <c r="G338" s="69">
        <v>0.3</v>
      </c>
      <c r="H338" s="70">
        <v>44348</v>
      </c>
      <c r="I338" s="70">
        <v>44358</v>
      </c>
      <c r="J338" s="69">
        <v>0</v>
      </c>
      <c r="K338" s="69">
        <v>1</v>
      </c>
      <c r="L338" s="69">
        <v>0</v>
      </c>
      <c r="M338" s="71">
        <v>0</v>
      </c>
      <c r="N338" s="69" t="s">
        <v>1159</v>
      </c>
      <c r="O338" s="69" t="s">
        <v>1812</v>
      </c>
      <c r="P338" s="69" t="s">
        <v>1238</v>
      </c>
      <c r="Q338" s="69" t="s">
        <v>1238</v>
      </c>
      <c r="R338" s="69" t="s">
        <v>1306</v>
      </c>
      <c r="S338" s="69" t="s">
        <v>1218</v>
      </c>
      <c r="T338" s="72"/>
      <c r="U338" s="72"/>
    </row>
    <row r="339" spans="2:21" ht="48">
      <c r="B339" s="66" t="s">
        <v>1253</v>
      </c>
      <c r="C339" s="66"/>
      <c r="D339" s="67" t="s">
        <v>1819</v>
      </c>
      <c r="E339" s="66" t="s">
        <v>1322</v>
      </c>
      <c r="F339" s="68" t="s">
        <v>1820</v>
      </c>
      <c r="G339" s="69">
        <v>0.7</v>
      </c>
      <c r="H339" s="70">
        <v>44334</v>
      </c>
      <c r="I339" s="70">
        <v>44449</v>
      </c>
      <c r="J339" s="69">
        <v>0</v>
      </c>
      <c r="K339" s="69">
        <v>0.2</v>
      </c>
      <c r="L339" s="69">
        <v>1</v>
      </c>
      <c r="M339" s="71">
        <v>0</v>
      </c>
      <c r="N339" s="69" t="s">
        <v>1159</v>
      </c>
      <c r="O339" s="69" t="s">
        <v>1812</v>
      </c>
      <c r="P339" s="69" t="s">
        <v>1238</v>
      </c>
      <c r="Q339" s="69" t="s">
        <v>1238</v>
      </c>
      <c r="R339" s="69" t="s">
        <v>1306</v>
      </c>
      <c r="S339" s="69" t="s">
        <v>1218</v>
      </c>
      <c r="T339" s="72"/>
      <c r="U339" s="72"/>
    </row>
    <row r="340" spans="2:21" ht="48">
      <c r="B340" s="66" t="s">
        <v>1253</v>
      </c>
      <c r="C340" s="66"/>
      <c r="D340" s="67" t="s">
        <v>1819</v>
      </c>
      <c r="E340" s="66" t="s">
        <v>1322</v>
      </c>
      <c r="F340" s="68" t="s">
        <v>1821</v>
      </c>
      <c r="G340" s="69">
        <v>0.3</v>
      </c>
      <c r="H340" s="70">
        <v>44452</v>
      </c>
      <c r="I340" s="70">
        <v>44461</v>
      </c>
      <c r="J340" s="69">
        <v>0</v>
      </c>
      <c r="K340" s="69">
        <v>0</v>
      </c>
      <c r="L340" s="69">
        <v>1</v>
      </c>
      <c r="M340" s="71">
        <v>0</v>
      </c>
      <c r="N340" s="69" t="s">
        <v>1159</v>
      </c>
      <c r="O340" s="69" t="s">
        <v>1812</v>
      </c>
      <c r="P340" s="69" t="s">
        <v>1238</v>
      </c>
      <c r="Q340" s="69" t="s">
        <v>1238</v>
      </c>
      <c r="R340" s="69" t="s">
        <v>1306</v>
      </c>
      <c r="S340" s="69" t="s">
        <v>1218</v>
      </c>
      <c r="T340" s="72"/>
      <c r="U340" s="72"/>
    </row>
    <row r="341" spans="2:21" ht="48">
      <c r="B341" s="66" t="s">
        <v>1253</v>
      </c>
      <c r="C341" s="66"/>
      <c r="D341" s="67" t="s">
        <v>1822</v>
      </c>
      <c r="E341" s="66" t="s">
        <v>1322</v>
      </c>
      <c r="F341" s="68" t="s">
        <v>1823</v>
      </c>
      <c r="G341" s="69">
        <v>0.3</v>
      </c>
      <c r="H341" s="70">
        <v>44200</v>
      </c>
      <c r="I341" s="70">
        <v>44211</v>
      </c>
      <c r="J341" s="69">
        <v>1</v>
      </c>
      <c r="K341" s="69">
        <v>0</v>
      </c>
      <c r="L341" s="69">
        <v>0</v>
      </c>
      <c r="M341" s="71">
        <v>0</v>
      </c>
      <c r="N341" s="69" t="s">
        <v>1159</v>
      </c>
      <c r="O341" s="69" t="s">
        <v>1812</v>
      </c>
      <c r="P341" s="69" t="s">
        <v>1238</v>
      </c>
      <c r="Q341" s="69" t="s">
        <v>1238</v>
      </c>
      <c r="R341" s="69" t="s">
        <v>1306</v>
      </c>
      <c r="S341" s="69" t="s">
        <v>1218</v>
      </c>
      <c r="T341" s="72"/>
      <c r="U341" s="72"/>
    </row>
    <row r="342" spans="2:21" ht="48">
      <c r="B342" s="66" t="s">
        <v>1253</v>
      </c>
      <c r="C342" s="66"/>
      <c r="D342" s="67" t="s">
        <v>1822</v>
      </c>
      <c r="E342" s="66" t="s">
        <v>1322</v>
      </c>
      <c r="F342" s="68" t="s">
        <v>1824</v>
      </c>
      <c r="G342" s="69">
        <v>0.4</v>
      </c>
      <c r="H342" s="70">
        <v>44214</v>
      </c>
      <c r="I342" s="70">
        <v>44235</v>
      </c>
      <c r="J342" s="69">
        <v>1</v>
      </c>
      <c r="K342" s="69">
        <v>0</v>
      </c>
      <c r="L342" s="69">
        <v>0</v>
      </c>
      <c r="M342" s="71">
        <v>0</v>
      </c>
      <c r="N342" s="69" t="s">
        <v>1159</v>
      </c>
      <c r="O342" s="69" t="s">
        <v>1812</v>
      </c>
      <c r="P342" s="69" t="s">
        <v>1238</v>
      </c>
      <c r="Q342" s="69" t="s">
        <v>1238</v>
      </c>
      <c r="R342" s="69" t="s">
        <v>1306</v>
      </c>
      <c r="S342" s="69" t="s">
        <v>1218</v>
      </c>
      <c r="T342" s="72"/>
      <c r="U342" s="72"/>
    </row>
    <row r="343" spans="2:21" ht="48">
      <c r="B343" s="66" t="s">
        <v>1253</v>
      </c>
      <c r="C343" s="66"/>
      <c r="D343" s="67" t="s">
        <v>1822</v>
      </c>
      <c r="E343" s="66" t="s">
        <v>1322</v>
      </c>
      <c r="F343" s="68" t="s">
        <v>1825</v>
      </c>
      <c r="G343" s="69">
        <v>0.3</v>
      </c>
      <c r="H343" s="70">
        <v>44236</v>
      </c>
      <c r="I343" s="70">
        <v>44242</v>
      </c>
      <c r="J343" s="69">
        <v>1</v>
      </c>
      <c r="K343" s="69">
        <v>0</v>
      </c>
      <c r="L343" s="69">
        <v>0</v>
      </c>
      <c r="M343" s="71">
        <v>0</v>
      </c>
      <c r="N343" s="69" t="s">
        <v>1159</v>
      </c>
      <c r="O343" s="69" t="s">
        <v>1812</v>
      </c>
      <c r="P343" s="69" t="s">
        <v>1238</v>
      </c>
      <c r="Q343" s="69" t="s">
        <v>1238</v>
      </c>
      <c r="R343" s="69" t="s">
        <v>1306</v>
      </c>
      <c r="S343" s="69" t="s">
        <v>1218</v>
      </c>
      <c r="T343" s="72"/>
      <c r="U343" s="72"/>
    </row>
    <row r="344" spans="2:21" ht="48">
      <c r="B344" s="66" t="s">
        <v>1253</v>
      </c>
      <c r="C344" s="66"/>
      <c r="D344" s="67" t="s">
        <v>1826</v>
      </c>
      <c r="E344" s="66" t="s">
        <v>1322</v>
      </c>
      <c r="F344" s="68" t="s">
        <v>1827</v>
      </c>
      <c r="G344" s="69">
        <v>0.5</v>
      </c>
      <c r="H344" s="70">
        <v>44235</v>
      </c>
      <c r="I344" s="70">
        <v>44347</v>
      </c>
      <c r="J344" s="69">
        <v>0.5</v>
      </c>
      <c r="K344" s="69">
        <v>1</v>
      </c>
      <c r="L344" s="69">
        <v>0</v>
      </c>
      <c r="M344" s="71">
        <v>0</v>
      </c>
      <c r="N344" s="69" t="s">
        <v>1151</v>
      </c>
      <c r="O344" s="69" t="s">
        <v>1828</v>
      </c>
      <c r="P344" s="69" t="s">
        <v>1238</v>
      </c>
      <c r="Q344" s="69" t="s">
        <v>1238</v>
      </c>
      <c r="R344" s="69" t="s">
        <v>1306</v>
      </c>
      <c r="S344" s="69" t="s">
        <v>1202</v>
      </c>
      <c r="T344" s="72"/>
      <c r="U344" s="72"/>
    </row>
    <row r="345" spans="2:21" ht="48">
      <c r="B345" s="66" t="s">
        <v>1253</v>
      </c>
      <c r="C345" s="66"/>
      <c r="D345" s="67" t="s">
        <v>1826</v>
      </c>
      <c r="E345" s="66" t="s">
        <v>1322</v>
      </c>
      <c r="F345" s="68" t="s">
        <v>2082</v>
      </c>
      <c r="G345" s="69">
        <v>0.3</v>
      </c>
      <c r="H345" s="70">
        <v>44348</v>
      </c>
      <c r="I345" s="70">
        <v>44469</v>
      </c>
      <c r="J345" s="69">
        <v>0</v>
      </c>
      <c r="K345" s="69">
        <v>0.2</v>
      </c>
      <c r="L345" s="69">
        <v>1</v>
      </c>
      <c r="M345" s="71">
        <v>0</v>
      </c>
      <c r="N345" s="69" t="s">
        <v>1151</v>
      </c>
      <c r="O345" s="69" t="s">
        <v>1828</v>
      </c>
      <c r="P345" s="69" t="s">
        <v>1238</v>
      </c>
      <c r="Q345" s="69" t="s">
        <v>1238</v>
      </c>
      <c r="R345" s="69" t="s">
        <v>1306</v>
      </c>
      <c r="S345" s="69" t="s">
        <v>1202</v>
      </c>
      <c r="T345" s="72"/>
      <c r="U345" s="72"/>
    </row>
    <row r="346" spans="2:21" ht="36">
      <c r="B346" s="66" t="s">
        <v>1253</v>
      </c>
      <c r="C346" s="66"/>
      <c r="D346" s="67" t="s">
        <v>1826</v>
      </c>
      <c r="E346" s="66" t="s">
        <v>1322</v>
      </c>
      <c r="F346" s="68" t="s">
        <v>1829</v>
      </c>
      <c r="G346" s="69">
        <v>0.2</v>
      </c>
      <c r="H346" s="70">
        <v>44470</v>
      </c>
      <c r="I346" s="70">
        <v>44550</v>
      </c>
      <c r="J346" s="69">
        <v>0</v>
      </c>
      <c r="K346" s="69">
        <v>0</v>
      </c>
      <c r="L346" s="69">
        <v>0</v>
      </c>
      <c r="M346" s="71">
        <v>1</v>
      </c>
      <c r="N346" s="69" t="s">
        <v>1151</v>
      </c>
      <c r="O346" s="69" t="s">
        <v>1828</v>
      </c>
      <c r="P346" s="69" t="s">
        <v>1238</v>
      </c>
      <c r="Q346" s="69" t="s">
        <v>1238</v>
      </c>
      <c r="R346" s="69" t="s">
        <v>1306</v>
      </c>
      <c r="S346" s="69" t="s">
        <v>1202</v>
      </c>
      <c r="T346" s="72"/>
      <c r="U346" s="72"/>
    </row>
    <row r="347" spans="2:21" ht="48">
      <c r="B347" s="66" t="s">
        <v>1253</v>
      </c>
      <c r="C347" s="66"/>
      <c r="D347" s="67" t="s">
        <v>1830</v>
      </c>
      <c r="E347" s="66" t="s">
        <v>1322</v>
      </c>
      <c r="F347" s="68" t="s">
        <v>1831</v>
      </c>
      <c r="G347" s="69">
        <v>0.15</v>
      </c>
      <c r="H347" s="70">
        <v>44392</v>
      </c>
      <c r="I347" s="70">
        <v>44418</v>
      </c>
      <c r="J347" s="69">
        <v>0</v>
      </c>
      <c r="K347" s="69">
        <v>0</v>
      </c>
      <c r="L347" s="69">
        <v>1</v>
      </c>
      <c r="M347" s="71">
        <v>0</v>
      </c>
      <c r="N347" s="69" t="s">
        <v>1159</v>
      </c>
      <c r="O347" s="69" t="s">
        <v>1832</v>
      </c>
      <c r="P347" s="69" t="s">
        <v>1238</v>
      </c>
      <c r="Q347" s="69" t="s">
        <v>1238</v>
      </c>
      <c r="R347" s="69" t="s">
        <v>1306</v>
      </c>
      <c r="S347" s="69" t="s">
        <v>1215</v>
      </c>
      <c r="T347" s="72"/>
      <c r="U347" s="72"/>
    </row>
    <row r="348" spans="2:21" ht="48">
      <c r="B348" s="66" t="s">
        <v>1253</v>
      </c>
      <c r="C348" s="66"/>
      <c r="D348" s="67" t="s">
        <v>1830</v>
      </c>
      <c r="E348" s="66" t="s">
        <v>1322</v>
      </c>
      <c r="F348" s="68" t="s">
        <v>2083</v>
      </c>
      <c r="G348" s="69">
        <v>0.15</v>
      </c>
      <c r="H348" s="70">
        <v>44419</v>
      </c>
      <c r="I348" s="70">
        <v>44454</v>
      </c>
      <c r="J348" s="69">
        <v>0</v>
      </c>
      <c r="K348" s="69">
        <v>0</v>
      </c>
      <c r="L348" s="69">
        <v>1</v>
      </c>
      <c r="M348" s="71">
        <v>0</v>
      </c>
      <c r="N348" s="69" t="s">
        <v>1159</v>
      </c>
      <c r="O348" s="69" t="s">
        <v>1832</v>
      </c>
      <c r="P348" s="69" t="s">
        <v>1238</v>
      </c>
      <c r="Q348" s="69" t="s">
        <v>1238</v>
      </c>
      <c r="R348" s="69" t="s">
        <v>1306</v>
      </c>
      <c r="S348" s="69" t="s">
        <v>1215</v>
      </c>
      <c r="T348" s="72"/>
      <c r="U348" s="72"/>
    </row>
    <row r="349" spans="2:21" ht="48">
      <c r="B349" s="66" t="s">
        <v>1253</v>
      </c>
      <c r="C349" s="66"/>
      <c r="D349" s="67" t="s">
        <v>1830</v>
      </c>
      <c r="E349" s="66" t="s">
        <v>1322</v>
      </c>
      <c r="F349" s="68" t="s">
        <v>1833</v>
      </c>
      <c r="G349" s="69">
        <v>0.7</v>
      </c>
      <c r="H349" s="70">
        <v>44455</v>
      </c>
      <c r="I349" s="70">
        <v>44553</v>
      </c>
      <c r="J349" s="69">
        <v>0</v>
      </c>
      <c r="K349" s="69">
        <v>0</v>
      </c>
      <c r="L349" s="69">
        <v>0.1</v>
      </c>
      <c r="M349" s="71">
        <v>1</v>
      </c>
      <c r="N349" s="69" t="s">
        <v>1159</v>
      </c>
      <c r="O349" s="69" t="s">
        <v>1832</v>
      </c>
      <c r="P349" s="69" t="s">
        <v>1238</v>
      </c>
      <c r="Q349" s="69" t="s">
        <v>1238</v>
      </c>
      <c r="R349" s="69" t="s">
        <v>1306</v>
      </c>
      <c r="S349" s="69" t="s">
        <v>1215</v>
      </c>
      <c r="T349" s="72"/>
      <c r="U349" s="72"/>
    </row>
    <row r="350" spans="2:21" ht="48">
      <c r="B350" s="66" t="s">
        <v>1253</v>
      </c>
      <c r="C350" s="66"/>
      <c r="D350" s="67" t="s">
        <v>1834</v>
      </c>
      <c r="E350" s="66" t="s">
        <v>1322</v>
      </c>
      <c r="F350" s="68" t="s">
        <v>2084</v>
      </c>
      <c r="G350" s="69">
        <v>0.4</v>
      </c>
      <c r="H350" s="70">
        <v>44207</v>
      </c>
      <c r="I350" s="70">
        <v>44263</v>
      </c>
      <c r="J350" s="69">
        <v>1</v>
      </c>
      <c r="K350" s="69">
        <v>0</v>
      </c>
      <c r="L350" s="69">
        <v>0</v>
      </c>
      <c r="M350" s="71">
        <v>0</v>
      </c>
      <c r="N350" s="69" t="s">
        <v>1159</v>
      </c>
      <c r="O350" s="69" t="s">
        <v>1812</v>
      </c>
      <c r="P350" s="69" t="s">
        <v>1238</v>
      </c>
      <c r="Q350" s="69" t="s">
        <v>1238</v>
      </c>
      <c r="R350" s="69" t="s">
        <v>1306</v>
      </c>
      <c r="S350" s="69" t="s">
        <v>1218</v>
      </c>
      <c r="T350" s="72"/>
      <c r="U350" s="72"/>
    </row>
    <row r="351" spans="2:21" ht="48">
      <c r="B351" s="66" t="s">
        <v>1253</v>
      </c>
      <c r="C351" s="66"/>
      <c r="D351" s="67" t="s">
        <v>1834</v>
      </c>
      <c r="E351" s="66" t="s">
        <v>1322</v>
      </c>
      <c r="F351" s="68" t="s">
        <v>1835</v>
      </c>
      <c r="G351" s="69">
        <v>0.4</v>
      </c>
      <c r="H351" s="70">
        <v>44207</v>
      </c>
      <c r="I351" s="70">
        <v>44266</v>
      </c>
      <c r="J351" s="69">
        <v>1</v>
      </c>
      <c r="K351" s="69">
        <v>0</v>
      </c>
      <c r="L351" s="69">
        <v>0</v>
      </c>
      <c r="M351" s="71">
        <v>0</v>
      </c>
      <c r="N351" s="69" t="s">
        <v>1159</v>
      </c>
      <c r="O351" s="69" t="s">
        <v>1812</v>
      </c>
      <c r="P351" s="69" t="s">
        <v>1238</v>
      </c>
      <c r="Q351" s="69" t="s">
        <v>1238</v>
      </c>
      <c r="R351" s="69" t="s">
        <v>1306</v>
      </c>
      <c r="S351" s="69" t="s">
        <v>1218</v>
      </c>
      <c r="T351" s="72"/>
      <c r="U351" s="72"/>
    </row>
    <row r="352" spans="2:21" ht="48">
      <c r="B352" s="66" t="s">
        <v>1253</v>
      </c>
      <c r="C352" s="66"/>
      <c r="D352" s="67" t="s">
        <v>1834</v>
      </c>
      <c r="E352" s="66" t="s">
        <v>1322</v>
      </c>
      <c r="F352" s="68" t="s">
        <v>1836</v>
      </c>
      <c r="G352" s="69">
        <v>0.2</v>
      </c>
      <c r="H352" s="70">
        <v>44256</v>
      </c>
      <c r="I352" s="70">
        <v>44267</v>
      </c>
      <c r="J352" s="69">
        <v>1</v>
      </c>
      <c r="K352" s="69">
        <v>0</v>
      </c>
      <c r="L352" s="69">
        <v>0</v>
      </c>
      <c r="M352" s="71">
        <v>0</v>
      </c>
      <c r="N352" s="69" t="s">
        <v>1159</v>
      </c>
      <c r="O352" s="69" t="s">
        <v>1812</v>
      </c>
      <c r="P352" s="69" t="s">
        <v>1238</v>
      </c>
      <c r="Q352" s="69" t="s">
        <v>1238</v>
      </c>
      <c r="R352" s="69" t="s">
        <v>1306</v>
      </c>
      <c r="S352" s="69" t="s">
        <v>1218</v>
      </c>
      <c r="T352" s="72"/>
      <c r="U352" s="72"/>
    </row>
    <row r="353" spans="2:21" ht="48">
      <c r="B353" s="66" t="s">
        <v>1253</v>
      </c>
      <c r="C353" s="66"/>
      <c r="D353" s="67" t="s">
        <v>1837</v>
      </c>
      <c r="E353" s="66" t="s">
        <v>1753</v>
      </c>
      <c r="F353" s="68" t="s">
        <v>1838</v>
      </c>
      <c r="G353" s="69">
        <v>0.1</v>
      </c>
      <c r="H353" s="70">
        <v>44221</v>
      </c>
      <c r="I353" s="70">
        <v>44239</v>
      </c>
      <c r="J353" s="69">
        <v>1</v>
      </c>
      <c r="K353" s="69">
        <v>0</v>
      </c>
      <c r="L353" s="69">
        <v>0</v>
      </c>
      <c r="M353" s="71">
        <v>0</v>
      </c>
      <c r="N353" s="69" t="s">
        <v>1159</v>
      </c>
      <c r="O353" s="69" t="s">
        <v>1839</v>
      </c>
      <c r="P353" s="69" t="s">
        <v>1238</v>
      </c>
      <c r="Q353" s="69" t="s">
        <v>1238</v>
      </c>
      <c r="R353" s="69" t="s">
        <v>1306</v>
      </c>
      <c r="S353" s="69" t="s">
        <v>1202</v>
      </c>
      <c r="T353" s="72"/>
      <c r="U353" s="72"/>
    </row>
    <row r="354" spans="2:21" ht="48">
      <c r="B354" s="66" t="s">
        <v>1253</v>
      </c>
      <c r="C354" s="66"/>
      <c r="D354" s="67" t="s">
        <v>1837</v>
      </c>
      <c r="E354" s="66" t="s">
        <v>1753</v>
      </c>
      <c r="F354" s="68" t="s">
        <v>1840</v>
      </c>
      <c r="G354" s="69">
        <v>0.2</v>
      </c>
      <c r="H354" s="70">
        <v>44242</v>
      </c>
      <c r="I354" s="70">
        <v>44286</v>
      </c>
      <c r="J354" s="69">
        <v>1</v>
      </c>
      <c r="K354" s="69">
        <v>0</v>
      </c>
      <c r="L354" s="69">
        <v>0</v>
      </c>
      <c r="M354" s="71">
        <v>0</v>
      </c>
      <c r="N354" s="69" t="s">
        <v>1159</v>
      </c>
      <c r="O354" s="69" t="s">
        <v>1839</v>
      </c>
      <c r="P354" s="69" t="s">
        <v>1238</v>
      </c>
      <c r="Q354" s="69" t="s">
        <v>1238</v>
      </c>
      <c r="R354" s="69" t="s">
        <v>1306</v>
      </c>
      <c r="S354" s="69" t="s">
        <v>1202</v>
      </c>
      <c r="T354" s="72"/>
      <c r="U354" s="72"/>
    </row>
    <row r="355" spans="2:21" ht="48">
      <c r="B355" s="66" t="s">
        <v>1253</v>
      </c>
      <c r="C355" s="66"/>
      <c r="D355" s="67" t="s">
        <v>1837</v>
      </c>
      <c r="E355" s="66" t="s">
        <v>1753</v>
      </c>
      <c r="F355" s="68" t="s">
        <v>1841</v>
      </c>
      <c r="G355" s="69">
        <v>0.7</v>
      </c>
      <c r="H355" s="70">
        <v>44287</v>
      </c>
      <c r="I355" s="70">
        <v>44530</v>
      </c>
      <c r="J355" s="69">
        <v>0</v>
      </c>
      <c r="K355" s="69">
        <v>0.3</v>
      </c>
      <c r="L355" s="69">
        <v>0.6</v>
      </c>
      <c r="M355" s="71">
        <v>1</v>
      </c>
      <c r="N355" s="69" t="s">
        <v>1159</v>
      </c>
      <c r="O355" s="69" t="s">
        <v>1839</v>
      </c>
      <c r="P355" s="69" t="s">
        <v>1238</v>
      </c>
      <c r="Q355" s="69" t="s">
        <v>1238</v>
      </c>
      <c r="R355" s="69" t="s">
        <v>1306</v>
      </c>
      <c r="S355" s="69" t="s">
        <v>1202</v>
      </c>
      <c r="T355" s="72"/>
      <c r="U355" s="72"/>
    </row>
    <row r="356" spans="2:21" ht="48">
      <c r="B356" s="66" t="s">
        <v>1253</v>
      </c>
      <c r="C356" s="66"/>
      <c r="D356" s="67" t="s">
        <v>2085</v>
      </c>
      <c r="E356" s="66" t="s">
        <v>1322</v>
      </c>
      <c r="F356" s="68" t="s">
        <v>1842</v>
      </c>
      <c r="G356" s="69">
        <v>0.7</v>
      </c>
      <c r="H356" s="70">
        <v>44390</v>
      </c>
      <c r="I356" s="70">
        <v>44498</v>
      </c>
      <c r="J356" s="69">
        <v>0</v>
      </c>
      <c r="K356" s="69">
        <v>0</v>
      </c>
      <c r="L356" s="69">
        <v>0.8</v>
      </c>
      <c r="M356" s="71">
        <v>1</v>
      </c>
      <c r="N356" s="69" t="s">
        <v>1159</v>
      </c>
      <c r="O356" s="69" t="s">
        <v>1812</v>
      </c>
      <c r="P356" s="69" t="s">
        <v>1238</v>
      </c>
      <c r="Q356" s="69" t="s">
        <v>1238</v>
      </c>
      <c r="R356" s="69" t="s">
        <v>1306</v>
      </c>
      <c r="S356" s="69" t="s">
        <v>1218</v>
      </c>
      <c r="T356" s="72"/>
      <c r="U356" s="72"/>
    </row>
    <row r="357" spans="2:21" ht="48">
      <c r="B357" s="66" t="s">
        <v>1253</v>
      </c>
      <c r="C357" s="66"/>
      <c r="D357" s="67" t="s">
        <v>2085</v>
      </c>
      <c r="E357" s="66" t="s">
        <v>1322</v>
      </c>
      <c r="F357" s="68" t="s">
        <v>1843</v>
      </c>
      <c r="G357" s="69">
        <v>0.3</v>
      </c>
      <c r="H357" s="70">
        <v>44501</v>
      </c>
      <c r="I357" s="70">
        <v>44511</v>
      </c>
      <c r="J357" s="69">
        <v>0</v>
      </c>
      <c r="K357" s="69">
        <v>0</v>
      </c>
      <c r="L357" s="69">
        <v>0</v>
      </c>
      <c r="M357" s="71">
        <v>1</v>
      </c>
      <c r="N357" s="69" t="s">
        <v>1159</v>
      </c>
      <c r="O357" s="69" t="s">
        <v>1812</v>
      </c>
      <c r="P357" s="69" t="s">
        <v>1238</v>
      </c>
      <c r="Q357" s="69" t="s">
        <v>1238</v>
      </c>
      <c r="R357" s="69" t="s">
        <v>1306</v>
      </c>
      <c r="S357" s="69" t="s">
        <v>1218</v>
      </c>
      <c r="T357" s="72"/>
      <c r="U357" s="72"/>
    </row>
    <row r="358" spans="2:21" ht="48">
      <c r="B358" s="66" t="s">
        <v>1253</v>
      </c>
      <c r="C358" s="66"/>
      <c r="D358" s="67" t="s">
        <v>1844</v>
      </c>
      <c r="E358" s="66" t="s">
        <v>1322</v>
      </c>
      <c r="F358" s="68" t="s">
        <v>1845</v>
      </c>
      <c r="G358" s="69">
        <v>0.2</v>
      </c>
      <c r="H358" s="70">
        <v>44200</v>
      </c>
      <c r="I358" s="70">
        <v>44211</v>
      </c>
      <c r="J358" s="69">
        <v>1</v>
      </c>
      <c r="K358" s="69">
        <v>0</v>
      </c>
      <c r="L358" s="69">
        <v>0</v>
      </c>
      <c r="M358" s="71">
        <v>0</v>
      </c>
      <c r="N358" s="69" t="s">
        <v>1159</v>
      </c>
      <c r="O358" s="69" t="s">
        <v>1812</v>
      </c>
      <c r="P358" s="69" t="s">
        <v>1238</v>
      </c>
      <c r="Q358" s="69" t="s">
        <v>1238</v>
      </c>
      <c r="R358" s="69" t="s">
        <v>1306</v>
      </c>
      <c r="S358" s="69" t="s">
        <v>1218</v>
      </c>
      <c r="T358" s="72"/>
      <c r="U358" s="72"/>
    </row>
    <row r="359" spans="2:21" ht="48">
      <c r="B359" s="66" t="s">
        <v>1253</v>
      </c>
      <c r="C359" s="66"/>
      <c r="D359" s="67" t="s">
        <v>1844</v>
      </c>
      <c r="E359" s="66" t="s">
        <v>1322</v>
      </c>
      <c r="F359" s="68" t="s">
        <v>1846</v>
      </c>
      <c r="G359" s="69">
        <v>0.6</v>
      </c>
      <c r="H359" s="70">
        <v>44214</v>
      </c>
      <c r="I359" s="70">
        <v>44235</v>
      </c>
      <c r="J359" s="69">
        <v>1</v>
      </c>
      <c r="K359" s="69">
        <v>0</v>
      </c>
      <c r="L359" s="69">
        <v>0</v>
      </c>
      <c r="M359" s="71">
        <v>0</v>
      </c>
      <c r="N359" s="69" t="s">
        <v>1159</v>
      </c>
      <c r="O359" s="69" t="s">
        <v>1812</v>
      </c>
      <c r="P359" s="69" t="s">
        <v>1238</v>
      </c>
      <c r="Q359" s="69" t="s">
        <v>1238</v>
      </c>
      <c r="R359" s="69" t="s">
        <v>1306</v>
      </c>
      <c r="S359" s="69" t="s">
        <v>1218</v>
      </c>
      <c r="T359" s="72"/>
      <c r="U359" s="72"/>
    </row>
    <row r="360" spans="2:21" ht="48">
      <c r="B360" s="66" t="s">
        <v>1253</v>
      </c>
      <c r="C360" s="66"/>
      <c r="D360" s="67" t="s">
        <v>1844</v>
      </c>
      <c r="E360" s="66" t="s">
        <v>1322</v>
      </c>
      <c r="F360" s="68" t="s">
        <v>1847</v>
      </c>
      <c r="G360" s="69">
        <v>0.2</v>
      </c>
      <c r="H360" s="70">
        <v>44236</v>
      </c>
      <c r="I360" s="70">
        <v>44242</v>
      </c>
      <c r="J360" s="69">
        <v>1</v>
      </c>
      <c r="K360" s="69">
        <v>0</v>
      </c>
      <c r="L360" s="69">
        <v>0</v>
      </c>
      <c r="M360" s="71">
        <v>0</v>
      </c>
      <c r="N360" s="69" t="s">
        <v>1159</v>
      </c>
      <c r="O360" s="69" t="s">
        <v>1812</v>
      </c>
      <c r="P360" s="69" t="s">
        <v>1238</v>
      </c>
      <c r="Q360" s="69" t="s">
        <v>1238</v>
      </c>
      <c r="R360" s="69" t="s">
        <v>1306</v>
      </c>
      <c r="S360" s="69" t="s">
        <v>1218</v>
      </c>
      <c r="T360" s="72"/>
      <c r="U360" s="72"/>
    </row>
    <row r="361" spans="2:21" ht="48">
      <c r="B361" s="66" t="s">
        <v>1253</v>
      </c>
      <c r="C361" s="66"/>
      <c r="D361" s="67" t="s">
        <v>2086</v>
      </c>
      <c r="E361" s="66" t="s">
        <v>1322</v>
      </c>
      <c r="F361" s="68" t="s">
        <v>1848</v>
      </c>
      <c r="G361" s="69">
        <v>0.2</v>
      </c>
      <c r="H361" s="70">
        <v>44287</v>
      </c>
      <c r="I361" s="70">
        <v>44377</v>
      </c>
      <c r="J361" s="69">
        <v>0</v>
      </c>
      <c r="K361" s="69">
        <v>1</v>
      </c>
      <c r="L361" s="69">
        <v>0</v>
      </c>
      <c r="M361" s="71">
        <v>0</v>
      </c>
      <c r="N361" s="69" t="s">
        <v>1159</v>
      </c>
      <c r="O361" s="69" t="s">
        <v>1812</v>
      </c>
      <c r="P361" s="69" t="s">
        <v>1238</v>
      </c>
      <c r="Q361" s="69" t="s">
        <v>1238</v>
      </c>
      <c r="R361" s="69" t="s">
        <v>1306</v>
      </c>
      <c r="S361" s="69" t="s">
        <v>1218</v>
      </c>
      <c r="T361" s="72"/>
      <c r="U361" s="72"/>
    </row>
    <row r="362" spans="2:21" ht="48">
      <c r="B362" s="66" t="s">
        <v>1253</v>
      </c>
      <c r="C362" s="66"/>
      <c r="D362" s="67" t="s">
        <v>2086</v>
      </c>
      <c r="E362" s="66" t="s">
        <v>1322</v>
      </c>
      <c r="F362" s="68" t="s">
        <v>1849</v>
      </c>
      <c r="G362" s="69">
        <v>0.6</v>
      </c>
      <c r="H362" s="70">
        <v>44316</v>
      </c>
      <c r="I362" s="70">
        <v>44407</v>
      </c>
      <c r="J362" s="69">
        <v>0</v>
      </c>
      <c r="K362" s="69">
        <v>0.8</v>
      </c>
      <c r="L362" s="69">
        <v>1</v>
      </c>
      <c r="M362" s="71">
        <v>0</v>
      </c>
      <c r="N362" s="69" t="s">
        <v>1159</v>
      </c>
      <c r="O362" s="69" t="s">
        <v>1812</v>
      </c>
      <c r="P362" s="69" t="s">
        <v>1238</v>
      </c>
      <c r="Q362" s="69" t="s">
        <v>1238</v>
      </c>
      <c r="R362" s="69" t="s">
        <v>1306</v>
      </c>
      <c r="S362" s="69" t="s">
        <v>1218</v>
      </c>
      <c r="T362" s="72"/>
      <c r="U362" s="72"/>
    </row>
    <row r="363" spans="2:21" ht="48">
      <c r="B363" s="66" t="s">
        <v>1253</v>
      </c>
      <c r="C363" s="66"/>
      <c r="D363" s="67" t="s">
        <v>2086</v>
      </c>
      <c r="E363" s="66" t="s">
        <v>1322</v>
      </c>
      <c r="F363" s="68" t="s">
        <v>1850</v>
      </c>
      <c r="G363" s="69">
        <v>0.2</v>
      </c>
      <c r="H363" s="70">
        <v>44410</v>
      </c>
      <c r="I363" s="70">
        <v>44435</v>
      </c>
      <c r="J363" s="69">
        <v>0</v>
      </c>
      <c r="K363" s="69">
        <v>0</v>
      </c>
      <c r="L363" s="69">
        <v>1</v>
      </c>
      <c r="M363" s="71">
        <v>0</v>
      </c>
      <c r="N363" s="69" t="s">
        <v>1159</v>
      </c>
      <c r="O363" s="69" t="s">
        <v>1812</v>
      </c>
      <c r="P363" s="69" t="s">
        <v>1238</v>
      </c>
      <c r="Q363" s="69" t="s">
        <v>1238</v>
      </c>
      <c r="R363" s="69" t="s">
        <v>1306</v>
      </c>
      <c r="S363" s="69" t="s">
        <v>1218</v>
      </c>
      <c r="T363" s="72"/>
      <c r="U363" s="72"/>
    </row>
    <row r="364" spans="2:21" ht="48">
      <c r="B364" s="66" t="s">
        <v>1253</v>
      </c>
      <c r="C364" s="66"/>
      <c r="D364" s="67" t="s">
        <v>1851</v>
      </c>
      <c r="E364" s="66" t="s">
        <v>1322</v>
      </c>
      <c r="F364" s="68" t="s">
        <v>1852</v>
      </c>
      <c r="G364" s="69">
        <v>0.2</v>
      </c>
      <c r="H364" s="70">
        <v>44378</v>
      </c>
      <c r="I364" s="70">
        <v>44498</v>
      </c>
      <c r="J364" s="69">
        <v>0</v>
      </c>
      <c r="K364" s="69">
        <v>0</v>
      </c>
      <c r="L364" s="69">
        <v>0.8</v>
      </c>
      <c r="M364" s="71">
        <v>1</v>
      </c>
      <c r="N364" s="69" t="s">
        <v>1159</v>
      </c>
      <c r="O364" s="69" t="s">
        <v>1812</v>
      </c>
      <c r="P364" s="69" t="s">
        <v>1238</v>
      </c>
      <c r="Q364" s="69" t="s">
        <v>1238</v>
      </c>
      <c r="R364" s="69" t="s">
        <v>1306</v>
      </c>
      <c r="S364" s="69" t="s">
        <v>1218</v>
      </c>
      <c r="T364" s="72"/>
      <c r="U364" s="72"/>
    </row>
    <row r="365" spans="2:21" ht="48">
      <c r="B365" s="66" t="s">
        <v>1253</v>
      </c>
      <c r="C365" s="66"/>
      <c r="D365" s="67" t="s">
        <v>1851</v>
      </c>
      <c r="E365" s="66" t="s">
        <v>1322</v>
      </c>
      <c r="F365" s="68" t="s">
        <v>1853</v>
      </c>
      <c r="G365" s="69">
        <v>0.6</v>
      </c>
      <c r="H365" s="70">
        <v>44392</v>
      </c>
      <c r="I365" s="70">
        <v>44498</v>
      </c>
      <c r="J365" s="69">
        <v>0</v>
      </c>
      <c r="K365" s="69">
        <v>0</v>
      </c>
      <c r="L365" s="69">
        <v>0.8</v>
      </c>
      <c r="M365" s="71">
        <v>1</v>
      </c>
      <c r="N365" s="69" t="s">
        <v>1159</v>
      </c>
      <c r="O365" s="69" t="s">
        <v>1812</v>
      </c>
      <c r="P365" s="69" t="s">
        <v>1238</v>
      </c>
      <c r="Q365" s="69" t="s">
        <v>1238</v>
      </c>
      <c r="R365" s="69" t="s">
        <v>1306</v>
      </c>
      <c r="S365" s="69" t="s">
        <v>1218</v>
      </c>
      <c r="T365" s="72"/>
      <c r="U365" s="72"/>
    </row>
    <row r="366" spans="2:21" ht="48">
      <c r="B366" s="66" t="s">
        <v>1253</v>
      </c>
      <c r="C366" s="66"/>
      <c r="D366" s="67" t="s">
        <v>1851</v>
      </c>
      <c r="E366" s="66" t="s">
        <v>1322</v>
      </c>
      <c r="F366" s="68" t="s">
        <v>1854</v>
      </c>
      <c r="G366" s="69">
        <v>0.2</v>
      </c>
      <c r="H366" s="70">
        <v>44508</v>
      </c>
      <c r="I366" s="70">
        <v>44530</v>
      </c>
      <c r="J366" s="69">
        <v>0</v>
      </c>
      <c r="K366" s="69">
        <v>0</v>
      </c>
      <c r="L366" s="69">
        <v>0</v>
      </c>
      <c r="M366" s="71">
        <v>1</v>
      </c>
      <c r="N366" s="69" t="s">
        <v>1159</v>
      </c>
      <c r="O366" s="69" t="s">
        <v>1812</v>
      </c>
      <c r="P366" s="69" t="s">
        <v>1238</v>
      </c>
      <c r="Q366" s="69" t="s">
        <v>1238</v>
      </c>
      <c r="R366" s="69" t="s">
        <v>1306</v>
      </c>
      <c r="S366" s="69" t="s">
        <v>1218</v>
      </c>
      <c r="T366" s="72"/>
      <c r="U366" s="72"/>
    </row>
    <row r="367" spans="2:21" ht="48">
      <c r="B367" s="66" t="s">
        <v>1253</v>
      </c>
      <c r="C367" s="66"/>
      <c r="D367" s="67" t="s">
        <v>1851</v>
      </c>
      <c r="E367" s="66" t="s">
        <v>1322</v>
      </c>
      <c r="F367" s="68" t="s">
        <v>2087</v>
      </c>
      <c r="G367" s="69">
        <v>0.2</v>
      </c>
      <c r="H367" s="70">
        <v>44392</v>
      </c>
      <c r="I367" s="70">
        <v>44418</v>
      </c>
      <c r="J367" s="69">
        <v>0</v>
      </c>
      <c r="K367" s="69">
        <v>0</v>
      </c>
      <c r="L367" s="69">
        <v>1</v>
      </c>
      <c r="M367" s="71">
        <v>0</v>
      </c>
      <c r="N367" s="69" t="s">
        <v>1159</v>
      </c>
      <c r="O367" s="69" t="s">
        <v>1832</v>
      </c>
      <c r="P367" s="69" t="s">
        <v>1238</v>
      </c>
      <c r="Q367" s="69" t="s">
        <v>1238</v>
      </c>
      <c r="R367" s="69" t="s">
        <v>1306</v>
      </c>
      <c r="S367" s="69" t="s">
        <v>1215</v>
      </c>
      <c r="T367" s="72"/>
      <c r="U367" s="72"/>
    </row>
    <row r="368" spans="2:21" ht="48">
      <c r="B368" s="66" t="s">
        <v>1253</v>
      </c>
      <c r="C368" s="66"/>
      <c r="D368" s="67" t="s">
        <v>1851</v>
      </c>
      <c r="E368" s="66" t="s">
        <v>1322</v>
      </c>
      <c r="F368" s="68" t="s">
        <v>2088</v>
      </c>
      <c r="G368" s="69">
        <v>0.2</v>
      </c>
      <c r="H368" s="70">
        <v>44419</v>
      </c>
      <c r="I368" s="70">
        <v>44454</v>
      </c>
      <c r="J368" s="69">
        <v>0</v>
      </c>
      <c r="K368" s="69">
        <v>0</v>
      </c>
      <c r="L368" s="69">
        <v>1</v>
      </c>
      <c r="M368" s="71">
        <v>0</v>
      </c>
      <c r="N368" s="69" t="s">
        <v>1159</v>
      </c>
      <c r="O368" s="69" t="s">
        <v>1832</v>
      </c>
      <c r="P368" s="69" t="s">
        <v>1238</v>
      </c>
      <c r="Q368" s="69" t="s">
        <v>1238</v>
      </c>
      <c r="R368" s="69" t="s">
        <v>1306</v>
      </c>
      <c r="S368" s="69" t="s">
        <v>1215</v>
      </c>
      <c r="T368" s="72"/>
      <c r="U368" s="72"/>
    </row>
    <row r="369" spans="2:21" ht="48">
      <c r="B369" s="66" t="s">
        <v>1253</v>
      </c>
      <c r="C369" s="66"/>
      <c r="D369" s="67" t="s">
        <v>1851</v>
      </c>
      <c r="E369" s="66" t="s">
        <v>1322</v>
      </c>
      <c r="F369" s="68" t="s">
        <v>2089</v>
      </c>
      <c r="G369" s="69">
        <v>0.6</v>
      </c>
      <c r="H369" s="70">
        <v>44455</v>
      </c>
      <c r="I369" s="70">
        <v>44553</v>
      </c>
      <c r="J369" s="69">
        <v>0</v>
      </c>
      <c r="K369" s="69">
        <v>0</v>
      </c>
      <c r="L369" s="69">
        <v>0.1</v>
      </c>
      <c r="M369" s="71">
        <v>1</v>
      </c>
      <c r="N369" s="69" t="s">
        <v>1159</v>
      </c>
      <c r="O369" s="69" t="s">
        <v>1832</v>
      </c>
      <c r="P369" s="69" t="s">
        <v>1238</v>
      </c>
      <c r="Q369" s="69" t="s">
        <v>1238</v>
      </c>
      <c r="R369" s="69" t="s">
        <v>1306</v>
      </c>
      <c r="S369" s="69" t="s">
        <v>1215</v>
      </c>
      <c r="T369" s="72"/>
      <c r="U369" s="72"/>
    </row>
    <row r="370" spans="2:21" ht="48">
      <c r="B370" s="66" t="s">
        <v>1253</v>
      </c>
      <c r="C370" s="66"/>
      <c r="D370" s="67" t="s">
        <v>1855</v>
      </c>
      <c r="E370" s="66" t="s">
        <v>1322</v>
      </c>
      <c r="F370" s="68" t="s">
        <v>1856</v>
      </c>
      <c r="G370" s="69">
        <v>0.4</v>
      </c>
      <c r="H370" s="70">
        <v>44200</v>
      </c>
      <c r="I370" s="70">
        <v>44225</v>
      </c>
      <c r="J370" s="69">
        <v>1</v>
      </c>
      <c r="K370" s="69">
        <v>0</v>
      </c>
      <c r="L370" s="69">
        <v>0</v>
      </c>
      <c r="M370" s="71">
        <v>0</v>
      </c>
      <c r="N370" s="69" t="s">
        <v>1159</v>
      </c>
      <c r="O370" s="69" t="s">
        <v>1812</v>
      </c>
      <c r="P370" s="69" t="s">
        <v>1238</v>
      </c>
      <c r="Q370" s="69" t="s">
        <v>1238</v>
      </c>
      <c r="R370" s="69" t="s">
        <v>1306</v>
      </c>
      <c r="S370" s="69" t="s">
        <v>1218</v>
      </c>
      <c r="T370" s="72"/>
      <c r="U370" s="72"/>
    </row>
    <row r="371" spans="2:21" ht="48">
      <c r="B371" s="66" t="s">
        <v>1253</v>
      </c>
      <c r="C371" s="66"/>
      <c r="D371" s="67" t="s">
        <v>1855</v>
      </c>
      <c r="E371" s="66" t="s">
        <v>1322</v>
      </c>
      <c r="F371" s="68" t="s">
        <v>1857</v>
      </c>
      <c r="G371" s="69">
        <v>0.3</v>
      </c>
      <c r="H371" s="70">
        <v>44228</v>
      </c>
      <c r="I371" s="70">
        <v>44270</v>
      </c>
      <c r="J371" s="69">
        <v>1</v>
      </c>
      <c r="K371" s="69">
        <v>0</v>
      </c>
      <c r="L371" s="69">
        <v>0</v>
      </c>
      <c r="M371" s="71">
        <v>0</v>
      </c>
      <c r="N371" s="69" t="s">
        <v>1159</v>
      </c>
      <c r="O371" s="69" t="s">
        <v>1812</v>
      </c>
      <c r="P371" s="69" t="s">
        <v>1238</v>
      </c>
      <c r="Q371" s="69" t="s">
        <v>1238</v>
      </c>
      <c r="R371" s="69" t="s">
        <v>1306</v>
      </c>
      <c r="S371" s="69" t="s">
        <v>1218</v>
      </c>
      <c r="T371" s="72"/>
      <c r="U371" s="72"/>
    </row>
    <row r="372" spans="2:21" ht="48">
      <c r="B372" s="66" t="s">
        <v>1253</v>
      </c>
      <c r="C372" s="66"/>
      <c r="D372" s="67" t="s">
        <v>1855</v>
      </c>
      <c r="E372" s="66" t="s">
        <v>1322</v>
      </c>
      <c r="F372" s="68" t="s">
        <v>1836</v>
      </c>
      <c r="G372" s="69">
        <v>0.3</v>
      </c>
      <c r="H372" s="70">
        <v>43906</v>
      </c>
      <c r="I372" s="70">
        <v>44281</v>
      </c>
      <c r="J372" s="69">
        <v>1</v>
      </c>
      <c r="K372" s="69">
        <v>0</v>
      </c>
      <c r="L372" s="69">
        <v>0</v>
      </c>
      <c r="M372" s="71">
        <v>0</v>
      </c>
      <c r="N372" s="69" t="s">
        <v>1159</v>
      </c>
      <c r="O372" s="69" t="s">
        <v>1812</v>
      </c>
      <c r="P372" s="69" t="s">
        <v>1238</v>
      </c>
      <c r="Q372" s="69" t="s">
        <v>1238</v>
      </c>
      <c r="R372" s="69" t="s">
        <v>1306</v>
      </c>
      <c r="S372" s="69" t="s">
        <v>1218</v>
      </c>
      <c r="T372" s="72"/>
      <c r="U372" s="72"/>
    </row>
    <row r="373" spans="2:21" ht="48">
      <c r="B373" s="66" t="s">
        <v>1253</v>
      </c>
      <c r="C373" s="66"/>
      <c r="D373" s="67" t="s">
        <v>1858</v>
      </c>
      <c r="E373" s="66" t="s">
        <v>1322</v>
      </c>
      <c r="F373" s="68" t="s">
        <v>1859</v>
      </c>
      <c r="G373" s="69">
        <v>0.4</v>
      </c>
      <c r="H373" s="70">
        <v>44287</v>
      </c>
      <c r="I373" s="70">
        <v>44316</v>
      </c>
      <c r="J373" s="69">
        <v>0</v>
      </c>
      <c r="K373" s="69">
        <v>1</v>
      </c>
      <c r="L373" s="69">
        <v>0</v>
      </c>
      <c r="M373" s="71">
        <v>0</v>
      </c>
      <c r="N373" s="69" t="s">
        <v>1159</v>
      </c>
      <c r="O373" s="69" t="s">
        <v>1812</v>
      </c>
      <c r="P373" s="69" t="s">
        <v>1238</v>
      </c>
      <c r="Q373" s="69" t="s">
        <v>1238</v>
      </c>
      <c r="R373" s="69" t="s">
        <v>1306</v>
      </c>
      <c r="S373" s="69" t="s">
        <v>1218</v>
      </c>
      <c r="T373" s="72"/>
      <c r="U373" s="72"/>
    </row>
    <row r="374" spans="2:21" ht="48">
      <c r="B374" s="66" t="s">
        <v>1253</v>
      </c>
      <c r="C374" s="66"/>
      <c r="D374" s="67" t="s">
        <v>1858</v>
      </c>
      <c r="E374" s="66" t="s">
        <v>1322</v>
      </c>
      <c r="F374" s="68" t="s">
        <v>1860</v>
      </c>
      <c r="G374" s="69">
        <v>0.3</v>
      </c>
      <c r="H374" s="70">
        <v>44319</v>
      </c>
      <c r="I374" s="70">
        <v>44362</v>
      </c>
      <c r="J374" s="69">
        <v>0</v>
      </c>
      <c r="K374" s="69">
        <v>1</v>
      </c>
      <c r="L374" s="69">
        <v>0</v>
      </c>
      <c r="M374" s="71">
        <v>0</v>
      </c>
      <c r="N374" s="69" t="s">
        <v>1159</v>
      </c>
      <c r="O374" s="69" t="s">
        <v>1812</v>
      </c>
      <c r="P374" s="69" t="s">
        <v>1238</v>
      </c>
      <c r="Q374" s="69" t="s">
        <v>1238</v>
      </c>
      <c r="R374" s="69" t="s">
        <v>1306</v>
      </c>
      <c r="S374" s="69" t="s">
        <v>1218</v>
      </c>
      <c r="T374" s="72"/>
      <c r="U374" s="72"/>
    </row>
    <row r="375" spans="2:21" ht="48">
      <c r="B375" s="66" t="s">
        <v>1253</v>
      </c>
      <c r="C375" s="66"/>
      <c r="D375" s="67" t="s">
        <v>1858</v>
      </c>
      <c r="E375" s="66" t="s">
        <v>1322</v>
      </c>
      <c r="F375" s="68" t="s">
        <v>1861</v>
      </c>
      <c r="G375" s="69">
        <v>0.3</v>
      </c>
      <c r="H375" s="70">
        <v>44363</v>
      </c>
      <c r="I375" s="70">
        <v>44377</v>
      </c>
      <c r="J375" s="69">
        <v>0</v>
      </c>
      <c r="K375" s="69">
        <v>1</v>
      </c>
      <c r="L375" s="69">
        <v>0</v>
      </c>
      <c r="M375" s="71">
        <v>0</v>
      </c>
      <c r="N375" s="69" t="s">
        <v>1159</v>
      </c>
      <c r="O375" s="69" t="s">
        <v>1812</v>
      </c>
      <c r="P375" s="69" t="s">
        <v>1238</v>
      </c>
      <c r="Q375" s="69" t="s">
        <v>1238</v>
      </c>
      <c r="R375" s="69" t="s">
        <v>1306</v>
      </c>
      <c r="S375" s="69" t="s">
        <v>1218</v>
      </c>
      <c r="T375" s="72"/>
      <c r="U375" s="72"/>
    </row>
    <row r="376" spans="2:21" ht="48">
      <c r="B376" s="66" t="s">
        <v>1253</v>
      </c>
      <c r="C376" s="66"/>
      <c r="D376" s="67" t="s">
        <v>1862</v>
      </c>
      <c r="E376" s="66" t="s">
        <v>1322</v>
      </c>
      <c r="F376" s="68" t="s">
        <v>1863</v>
      </c>
      <c r="G376" s="69">
        <v>0.2</v>
      </c>
      <c r="H376" s="70">
        <v>44287</v>
      </c>
      <c r="I376" s="70">
        <v>44377</v>
      </c>
      <c r="J376" s="69">
        <v>0</v>
      </c>
      <c r="K376" s="69">
        <v>1</v>
      </c>
      <c r="L376" s="69">
        <v>0</v>
      </c>
      <c r="M376" s="71">
        <v>0</v>
      </c>
      <c r="N376" s="69" t="s">
        <v>1159</v>
      </c>
      <c r="O376" s="69" t="s">
        <v>1839</v>
      </c>
      <c r="P376" s="69" t="s">
        <v>1238</v>
      </c>
      <c r="Q376" s="69" t="s">
        <v>1238</v>
      </c>
      <c r="R376" s="69" t="s">
        <v>1306</v>
      </c>
      <c r="S376" s="69" t="s">
        <v>1215</v>
      </c>
      <c r="T376" s="72"/>
      <c r="U376" s="72"/>
    </row>
    <row r="377" spans="2:21" ht="48">
      <c r="B377" s="66" t="s">
        <v>1253</v>
      </c>
      <c r="C377" s="66"/>
      <c r="D377" s="67" t="s">
        <v>1862</v>
      </c>
      <c r="E377" s="66" t="s">
        <v>1322</v>
      </c>
      <c r="F377" s="68" t="s">
        <v>1864</v>
      </c>
      <c r="G377" s="69">
        <v>0.3</v>
      </c>
      <c r="H377" s="70">
        <v>44378</v>
      </c>
      <c r="I377" s="70">
        <v>44498</v>
      </c>
      <c r="J377" s="69">
        <v>0</v>
      </c>
      <c r="K377" s="69">
        <v>0</v>
      </c>
      <c r="L377" s="69">
        <v>0.8</v>
      </c>
      <c r="M377" s="71">
        <v>1</v>
      </c>
      <c r="N377" s="69" t="s">
        <v>1159</v>
      </c>
      <c r="O377" s="69" t="s">
        <v>1839</v>
      </c>
      <c r="P377" s="69" t="s">
        <v>1238</v>
      </c>
      <c r="Q377" s="69" t="s">
        <v>1238</v>
      </c>
      <c r="R377" s="69" t="s">
        <v>1306</v>
      </c>
      <c r="S377" s="69" t="s">
        <v>1215</v>
      </c>
      <c r="T377" s="72"/>
      <c r="U377" s="72"/>
    </row>
    <row r="378" spans="2:21" ht="48">
      <c r="B378" s="66" t="s">
        <v>1253</v>
      </c>
      <c r="C378" s="66"/>
      <c r="D378" s="67" t="s">
        <v>1862</v>
      </c>
      <c r="E378" s="66" t="s">
        <v>1322</v>
      </c>
      <c r="F378" s="68" t="s">
        <v>1865</v>
      </c>
      <c r="G378" s="69">
        <v>0.5</v>
      </c>
      <c r="H378" s="70">
        <v>44378</v>
      </c>
      <c r="I378" s="70">
        <v>44557</v>
      </c>
      <c r="J378" s="69">
        <v>0</v>
      </c>
      <c r="K378" s="69">
        <v>0</v>
      </c>
      <c r="L378" s="69">
        <v>0.4</v>
      </c>
      <c r="M378" s="71">
        <v>1</v>
      </c>
      <c r="N378" s="69" t="s">
        <v>1159</v>
      </c>
      <c r="O378" s="69" t="s">
        <v>1839</v>
      </c>
      <c r="P378" s="69" t="s">
        <v>1238</v>
      </c>
      <c r="Q378" s="69" t="s">
        <v>1238</v>
      </c>
      <c r="R378" s="69" t="s">
        <v>1306</v>
      </c>
      <c r="S378" s="69" t="s">
        <v>1215</v>
      </c>
      <c r="T378" s="72"/>
      <c r="U378" s="72"/>
    </row>
    <row r="379" spans="2:21" ht="48">
      <c r="B379" s="66" t="s">
        <v>1253</v>
      </c>
      <c r="C379" s="66"/>
      <c r="D379" s="67" t="s">
        <v>1866</v>
      </c>
      <c r="E379" s="66" t="s">
        <v>1753</v>
      </c>
      <c r="F379" s="68" t="s">
        <v>1838</v>
      </c>
      <c r="G379" s="69">
        <v>0.1</v>
      </c>
      <c r="H379" s="70">
        <v>44242</v>
      </c>
      <c r="I379" s="70">
        <v>44260</v>
      </c>
      <c r="J379" s="69">
        <v>1</v>
      </c>
      <c r="K379" s="69">
        <v>0</v>
      </c>
      <c r="L379" s="69">
        <v>0</v>
      </c>
      <c r="M379" s="71">
        <v>0</v>
      </c>
      <c r="N379" s="69" t="s">
        <v>1159</v>
      </c>
      <c r="O379" s="69" t="s">
        <v>1839</v>
      </c>
      <c r="P379" s="69" t="s">
        <v>1238</v>
      </c>
      <c r="Q379" s="69" t="s">
        <v>1238</v>
      </c>
      <c r="R379" s="69" t="s">
        <v>1306</v>
      </c>
      <c r="S379" s="69" t="s">
        <v>1202</v>
      </c>
      <c r="T379" s="72"/>
      <c r="U379" s="72"/>
    </row>
    <row r="380" spans="2:21" ht="48">
      <c r="B380" s="66" t="s">
        <v>1253</v>
      </c>
      <c r="C380" s="66"/>
      <c r="D380" s="67" t="s">
        <v>1866</v>
      </c>
      <c r="E380" s="66" t="s">
        <v>1753</v>
      </c>
      <c r="F380" s="68" t="s">
        <v>1840</v>
      </c>
      <c r="G380" s="69">
        <v>0.3</v>
      </c>
      <c r="H380" s="70">
        <v>44256</v>
      </c>
      <c r="I380" s="70">
        <v>44377</v>
      </c>
      <c r="J380" s="69">
        <v>0.2</v>
      </c>
      <c r="K380" s="69">
        <v>1</v>
      </c>
      <c r="L380" s="69">
        <v>0</v>
      </c>
      <c r="M380" s="71">
        <v>0</v>
      </c>
      <c r="N380" s="69" t="s">
        <v>1159</v>
      </c>
      <c r="O380" s="69" t="s">
        <v>1839</v>
      </c>
      <c r="P380" s="69" t="s">
        <v>1238</v>
      </c>
      <c r="Q380" s="69" t="s">
        <v>1238</v>
      </c>
      <c r="R380" s="69" t="s">
        <v>1306</v>
      </c>
      <c r="S380" s="69" t="s">
        <v>1202</v>
      </c>
      <c r="T380" s="72"/>
      <c r="U380" s="72"/>
    </row>
    <row r="381" spans="2:21" ht="48">
      <c r="B381" s="66" t="s">
        <v>1253</v>
      </c>
      <c r="C381" s="66"/>
      <c r="D381" s="67" t="s">
        <v>1866</v>
      </c>
      <c r="E381" s="66" t="s">
        <v>1753</v>
      </c>
      <c r="F381" s="68" t="s">
        <v>1841</v>
      </c>
      <c r="G381" s="69">
        <v>0.6</v>
      </c>
      <c r="H381" s="70">
        <v>44287</v>
      </c>
      <c r="I381" s="70">
        <v>44545</v>
      </c>
      <c r="J381" s="69">
        <v>0</v>
      </c>
      <c r="K381" s="69">
        <v>0.2</v>
      </c>
      <c r="L381" s="69">
        <v>0.4</v>
      </c>
      <c r="M381" s="71">
        <v>1</v>
      </c>
      <c r="N381" s="69" t="s">
        <v>1159</v>
      </c>
      <c r="O381" s="69" t="s">
        <v>1839</v>
      </c>
      <c r="P381" s="69" t="s">
        <v>1238</v>
      </c>
      <c r="Q381" s="69" t="s">
        <v>1238</v>
      </c>
      <c r="R381" s="69" t="s">
        <v>1306</v>
      </c>
      <c r="S381" s="69" t="s">
        <v>1202</v>
      </c>
      <c r="T381" s="72"/>
      <c r="U381" s="72"/>
    </row>
    <row r="382" spans="2:21" ht="48">
      <c r="B382" s="66" t="s">
        <v>1253</v>
      </c>
      <c r="C382" s="66"/>
      <c r="D382" s="67" t="s">
        <v>1867</v>
      </c>
      <c r="E382" s="66" t="s">
        <v>1724</v>
      </c>
      <c r="F382" s="68" t="s">
        <v>1868</v>
      </c>
      <c r="G382" s="69">
        <v>0.1</v>
      </c>
      <c r="H382" s="70">
        <v>44242</v>
      </c>
      <c r="I382" s="70">
        <v>44285</v>
      </c>
      <c r="J382" s="69">
        <v>1</v>
      </c>
      <c r="K382" s="69">
        <v>0</v>
      </c>
      <c r="L382" s="69">
        <v>0</v>
      </c>
      <c r="M382" s="71">
        <v>0</v>
      </c>
      <c r="N382" s="69" t="s">
        <v>1159</v>
      </c>
      <c r="O382" s="69" t="s">
        <v>1839</v>
      </c>
      <c r="P382" s="69" t="s">
        <v>1238</v>
      </c>
      <c r="Q382" s="69" t="s">
        <v>1238</v>
      </c>
      <c r="R382" s="69" t="s">
        <v>1306</v>
      </c>
      <c r="S382" s="69" t="s">
        <v>1202</v>
      </c>
      <c r="T382" s="72"/>
      <c r="U382" s="72"/>
    </row>
    <row r="383" spans="2:21" ht="48">
      <c r="B383" s="66" t="s">
        <v>1253</v>
      </c>
      <c r="C383" s="66"/>
      <c r="D383" s="67" t="s">
        <v>1867</v>
      </c>
      <c r="E383" s="66" t="s">
        <v>1724</v>
      </c>
      <c r="F383" s="68" t="s">
        <v>1840</v>
      </c>
      <c r="G383" s="69">
        <v>0.1</v>
      </c>
      <c r="H383" s="70">
        <v>44287</v>
      </c>
      <c r="I383" s="70">
        <v>44377</v>
      </c>
      <c r="J383" s="69">
        <v>0</v>
      </c>
      <c r="K383" s="69">
        <v>1</v>
      </c>
      <c r="L383" s="69">
        <v>0</v>
      </c>
      <c r="M383" s="71">
        <v>0</v>
      </c>
      <c r="N383" s="69" t="s">
        <v>1159</v>
      </c>
      <c r="O383" s="69" t="s">
        <v>1839</v>
      </c>
      <c r="P383" s="69" t="s">
        <v>1238</v>
      </c>
      <c r="Q383" s="69" t="s">
        <v>1238</v>
      </c>
      <c r="R383" s="69" t="s">
        <v>1306</v>
      </c>
      <c r="S383" s="69" t="s">
        <v>1202</v>
      </c>
      <c r="T383" s="72"/>
      <c r="U383" s="72"/>
    </row>
    <row r="384" spans="2:21" ht="48">
      <c r="B384" s="66" t="s">
        <v>1253</v>
      </c>
      <c r="C384" s="66"/>
      <c r="D384" s="67" t="s">
        <v>1867</v>
      </c>
      <c r="E384" s="66" t="s">
        <v>1724</v>
      </c>
      <c r="F384" s="68" t="s">
        <v>1869</v>
      </c>
      <c r="G384" s="69">
        <v>0.8</v>
      </c>
      <c r="H384" s="70">
        <v>44287</v>
      </c>
      <c r="I384" s="70">
        <v>44545</v>
      </c>
      <c r="J384" s="69">
        <v>0</v>
      </c>
      <c r="K384" s="69">
        <v>0.4</v>
      </c>
      <c r="L384" s="69">
        <v>0.8</v>
      </c>
      <c r="M384" s="71">
        <v>1</v>
      </c>
      <c r="N384" s="69" t="s">
        <v>1159</v>
      </c>
      <c r="O384" s="69" t="s">
        <v>1839</v>
      </c>
      <c r="P384" s="69" t="s">
        <v>1238</v>
      </c>
      <c r="Q384" s="69" t="s">
        <v>1238</v>
      </c>
      <c r="R384" s="69" t="s">
        <v>1306</v>
      </c>
      <c r="S384" s="69" t="s">
        <v>1202</v>
      </c>
      <c r="T384" s="72"/>
      <c r="U384" s="72"/>
    </row>
    <row r="385" spans="2:21" ht="60">
      <c r="B385" s="66" t="s">
        <v>1253</v>
      </c>
      <c r="C385" s="66"/>
      <c r="D385" s="67" t="s">
        <v>1870</v>
      </c>
      <c r="E385" s="66" t="s">
        <v>1322</v>
      </c>
      <c r="F385" s="68" t="s">
        <v>1838</v>
      </c>
      <c r="G385" s="69">
        <v>0.1</v>
      </c>
      <c r="H385" s="70">
        <v>44200</v>
      </c>
      <c r="I385" s="70">
        <v>44225</v>
      </c>
      <c r="J385" s="69">
        <v>1</v>
      </c>
      <c r="K385" s="69">
        <v>0</v>
      </c>
      <c r="L385" s="69">
        <v>0</v>
      </c>
      <c r="M385" s="71">
        <v>0</v>
      </c>
      <c r="N385" s="69" t="s">
        <v>1159</v>
      </c>
      <c r="O385" s="69" t="s">
        <v>1839</v>
      </c>
      <c r="P385" s="69" t="s">
        <v>1238</v>
      </c>
      <c r="Q385" s="69" t="s">
        <v>1238</v>
      </c>
      <c r="R385" s="69" t="s">
        <v>1306</v>
      </c>
      <c r="S385" s="69" t="s">
        <v>1202</v>
      </c>
      <c r="T385" s="72"/>
      <c r="U385" s="72"/>
    </row>
    <row r="386" spans="2:21" ht="60">
      <c r="B386" s="66" t="s">
        <v>1253</v>
      </c>
      <c r="C386" s="66"/>
      <c r="D386" s="67" t="s">
        <v>1870</v>
      </c>
      <c r="E386" s="66" t="s">
        <v>1322</v>
      </c>
      <c r="F386" s="68" t="s">
        <v>1871</v>
      </c>
      <c r="G386" s="69">
        <v>0.3</v>
      </c>
      <c r="H386" s="70">
        <v>44208</v>
      </c>
      <c r="I386" s="70">
        <v>44386</v>
      </c>
      <c r="J386" s="69">
        <v>0.5</v>
      </c>
      <c r="K386" s="69">
        <v>0.9</v>
      </c>
      <c r="L386" s="69">
        <v>1</v>
      </c>
      <c r="M386" s="71">
        <v>0</v>
      </c>
      <c r="N386" s="69" t="s">
        <v>1159</v>
      </c>
      <c r="O386" s="69" t="s">
        <v>1839</v>
      </c>
      <c r="P386" s="69" t="s">
        <v>1238</v>
      </c>
      <c r="Q386" s="69" t="s">
        <v>1238</v>
      </c>
      <c r="R386" s="69" t="s">
        <v>1306</v>
      </c>
      <c r="S386" s="69" t="s">
        <v>1202</v>
      </c>
      <c r="T386" s="72"/>
      <c r="U386" s="72"/>
    </row>
    <row r="387" spans="2:21" ht="60">
      <c r="B387" s="66" t="s">
        <v>1253</v>
      </c>
      <c r="C387" s="66"/>
      <c r="D387" s="67" t="s">
        <v>1870</v>
      </c>
      <c r="E387" s="66" t="s">
        <v>1322</v>
      </c>
      <c r="F387" s="68" t="s">
        <v>1872</v>
      </c>
      <c r="G387" s="69">
        <v>0.6</v>
      </c>
      <c r="H387" s="70">
        <v>44242</v>
      </c>
      <c r="I387" s="70">
        <v>44526</v>
      </c>
      <c r="J387" s="69">
        <v>0.25</v>
      </c>
      <c r="K387" s="69">
        <v>0.5</v>
      </c>
      <c r="L387" s="69">
        <v>0.75</v>
      </c>
      <c r="M387" s="71">
        <v>1</v>
      </c>
      <c r="N387" s="69" t="s">
        <v>1159</v>
      </c>
      <c r="O387" s="69" t="s">
        <v>1839</v>
      </c>
      <c r="P387" s="69" t="s">
        <v>1238</v>
      </c>
      <c r="Q387" s="69" t="s">
        <v>1238</v>
      </c>
      <c r="R387" s="69" t="s">
        <v>1306</v>
      </c>
      <c r="S387" s="69" t="s">
        <v>1202</v>
      </c>
      <c r="T387" s="72"/>
      <c r="U387" s="72"/>
    </row>
    <row r="388" spans="2:21" ht="48">
      <c r="B388" s="66" t="s">
        <v>1253</v>
      </c>
      <c r="C388" s="66"/>
      <c r="D388" s="67" t="s">
        <v>1873</v>
      </c>
      <c r="E388" s="66" t="s">
        <v>1724</v>
      </c>
      <c r="F388" s="68" t="s">
        <v>1868</v>
      </c>
      <c r="G388" s="69">
        <v>0.1</v>
      </c>
      <c r="H388" s="70">
        <v>44242</v>
      </c>
      <c r="I388" s="70">
        <v>44285</v>
      </c>
      <c r="J388" s="69">
        <v>1</v>
      </c>
      <c r="K388" s="69">
        <v>0</v>
      </c>
      <c r="L388" s="69">
        <v>0</v>
      </c>
      <c r="M388" s="71">
        <v>0</v>
      </c>
      <c r="N388" s="69" t="s">
        <v>1159</v>
      </c>
      <c r="O388" s="69" t="s">
        <v>1839</v>
      </c>
      <c r="P388" s="69" t="s">
        <v>1238</v>
      </c>
      <c r="Q388" s="69" t="s">
        <v>1238</v>
      </c>
      <c r="R388" s="69" t="s">
        <v>1306</v>
      </c>
      <c r="S388" s="69" t="s">
        <v>1202</v>
      </c>
      <c r="T388" s="72"/>
      <c r="U388" s="72"/>
    </row>
    <row r="389" spans="2:21" ht="48">
      <c r="B389" s="66" t="s">
        <v>1253</v>
      </c>
      <c r="C389" s="66"/>
      <c r="D389" s="67" t="s">
        <v>1873</v>
      </c>
      <c r="E389" s="66" t="s">
        <v>1724</v>
      </c>
      <c r="F389" s="68" t="s">
        <v>1840</v>
      </c>
      <c r="G389" s="69">
        <v>0.1</v>
      </c>
      <c r="H389" s="70">
        <v>44287</v>
      </c>
      <c r="I389" s="70">
        <v>44377</v>
      </c>
      <c r="J389" s="69">
        <v>0</v>
      </c>
      <c r="K389" s="69">
        <v>1</v>
      </c>
      <c r="L389" s="69">
        <v>0</v>
      </c>
      <c r="M389" s="71">
        <v>0</v>
      </c>
      <c r="N389" s="69" t="s">
        <v>1159</v>
      </c>
      <c r="O389" s="69" t="s">
        <v>1839</v>
      </c>
      <c r="P389" s="69" t="s">
        <v>1238</v>
      </c>
      <c r="Q389" s="69" t="s">
        <v>1238</v>
      </c>
      <c r="R389" s="69" t="s">
        <v>1306</v>
      </c>
      <c r="S389" s="69" t="s">
        <v>1202</v>
      </c>
      <c r="T389" s="72"/>
      <c r="U389" s="72"/>
    </row>
    <row r="390" spans="2:21" ht="48">
      <c r="B390" s="66" t="s">
        <v>1253</v>
      </c>
      <c r="C390" s="66"/>
      <c r="D390" s="67" t="s">
        <v>1873</v>
      </c>
      <c r="E390" s="66" t="s">
        <v>1724</v>
      </c>
      <c r="F390" s="68" t="s">
        <v>1874</v>
      </c>
      <c r="G390" s="69">
        <v>0.8</v>
      </c>
      <c r="H390" s="70">
        <v>44287</v>
      </c>
      <c r="I390" s="70">
        <v>44545</v>
      </c>
      <c r="J390" s="69">
        <v>0</v>
      </c>
      <c r="K390" s="69">
        <v>0.4</v>
      </c>
      <c r="L390" s="69">
        <v>0.8</v>
      </c>
      <c r="M390" s="71">
        <v>1</v>
      </c>
      <c r="N390" s="69" t="s">
        <v>1159</v>
      </c>
      <c r="O390" s="69" t="s">
        <v>1839</v>
      </c>
      <c r="P390" s="69" t="s">
        <v>1238</v>
      </c>
      <c r="Q390" s="69" t="s">
        <v>1238</v>
      </c>
      <c r="R390" s="69" t="s">
        <v>1306</v>
      </c>
      <c r="S390" s="69" t="s">
        <v>1202</v>
      </c>
      <c r="T390" s="72"/>
      <c r="U390" s="72"/>
    </row>
    <row r="391" spans="2:21" ht="84">
      <c r="B391" s="66" t="s">
        <v>1253</v>
      </c>
      <c r="C391" s="66"/>
      <c r="D391" s="67" t="s">
        <v>1875</v>
      </c>
      <c r="E391" s="66" t="s">
        <v>1322</v>
      </c>
      <c r="F391" s="68" t="s">
        <v>1876</v>
      </c>
      <c r="G391" s="69">
        <v>0.2</v>
      </c>
      <c r="H391" s="70">
        <v>44242</v>
      </c>
      <c r="I391" s="70">
        <v>44438</v>
      </c>
      <c r="J391" s="69">
        <v>0.2</v>
      </c>
      <c r="K391" s="69">
        <v>0.7</v>
      </c>
      <c r="L391" s="69">
        <v>1</v>
      </c>
      <c r="M391" s="71">
        <v>0</v>
      </c>
      <c r="N391" s="69" t="s">
        <v>1174</v>
      </c>
      <c r="O391" s="69" t="s">
        <v>2090</v>
      </c>
      <c r="P391" s="69" t="s">
        <v>1238</v>
      </c>
      <c r="Q391" s="69" t="s">
        <v>1238</v>
      </c>
      <c r="R391" s="69" t="s">
        <v>1306</v>
      </c>
      <c r="S391" s="69" t="s">
        <v>1218</v>
      </c>
      <c r="T391" s="72"/>
      <c r="U391" s="72"/>
    </row>
    <row r="392" spans="2:21" ht="84">
      <c r="B392" s="66" t="s">
        <v>1253</v>
      </c>
      <c r="C392" s="66"/>
      <c r="D392" s="67" t="s">
        <v>1875</v>
      </c>
      <c r="E392" s="66" t="s">
        <v>1322</v>
      </c>
      <c r="F392" s="68" t="s">
        <v>1877</v>
      </c>
      <c r="G392" s="69">
        <v>0.45</v>
      </c>
      <c r="H392" s="70">
        <v>44256</v>
      </c>
      <c r="I392" s="70">
        <v>44469</v>
      </c>
      <c r="J392" s="69">
        <v>0.2</v>
      </c>
      <c r="K392" s="69">
        <v>0.6</v>
      </c>
      <c r="L392" s="69">
        <v>1</v>
      </c>
      <c r="M392" s="71">
        <v>0</v>
      </c>
      <c r="N392" s="69" t="s">
        <v>1174</v>
      </c>
      <c r="O392" s="69" t="s">
        <v>2090</v>
      </c>
      <c r="P392" s="69" t="s">
        <v>1238</v>
      </c>
      <c r="Q392" s="69" t="s">
        <v>1238</v>
      </c>
      <c r="R392" s="69" t="s">
        <v>1306</v>
      </c>
      <c r="S392" s="69" t="s">
        <v>1218</v>
      </c>
      <c r="T392" s="72"/>
      <c r="U392" s="72"/>
    </row>
    <row r="393" spans="2:21" ht="84">
      <c r="B393" s="66" t="s">
        <v>1253</v>
      </c>
      <c r="C393" s="66"/>
      <c r="D393" s="67" t="s">
        <v>1875</v>
      </c>
      <c r="E393" s="66" t="s">
        <v>1322</v>
      </c>
      <c r="F393" s="68" t="s">
        <v>1878</v>
      </c>
      <c r="G393" s="69">
        <v>0.1</v>
      </c>
      <c r="H393" s="70">
        <v>44317</v>
      </c>
      <c r="I393" s="70">
        <v>44477</v>
      </c>
      <c r="J393" s="69">
        <v>0</v>
      </c>
      <c r="K393" s="69">
        <v>0.4</v>
      </c>
      <c r="L393" s="69">
        <v>0.8</v>
      </c>
      <c r="M393" s="71">
        <v>1</v>
      </c>
      <c r="N393" s="69" t="s">
        <v>1174</v>
      </c>
      <c r="O393" s="69" t="s">
        <v>2090</v>
      </c>
      <c r="P393" s="69" t="s">
        <v>1238</v>
      </c>
      <c r="Q393" s="69" t="s">
        <v>1238</v>
      </c>
      <c r="R393" s="69" t="s">
        <v>1306</v>
      </c>
      <c r="S393" s="69" t="s">
        <v>1218</v>
      </c>
      <c r="T393" s="72"/>
      <c r="U393" s="72"/>
    </row>
    <row r="394" spans="2:21" ht="84">
      <c r="B394" s="66" t="s">
        <v>1253</v>
      </c>
      <c r="C394" s="66"/>
      <c r="D394" s="67" t="s">
        <v>1875</v>
      </c>
      <c r="E394" s="66" t="s">
        <v>1322</v>
      </c>
      <c r="F394" s="68" t="s">
        <v>1879</v>
      </c>
      <c r="G394" s="69">
        <v>0.25</v>
      </c>
      <c r="H394" s="70">
        <v>44382</v>
      </c>
      <c r="I394" s="70">
        <v>44547</v>
      </c>
      <c r="J394" s="69">
        <v>0</v>
      </c>
      <c r="K394" s="69">
        <v>0</v>
      </c>
      <c r="L394" s="69">
        <v>0.5</v>
      </c>
      <c r="M394" s="71">
        <v>1</v>
      </c>
      <c r="N394" s="69" t="s">
        <v>1174</v>
      </c>
      <c r="O394" s="69" t="s">
        <v>2090</v>
      </c>
      <c r="P394" s="69" t="s">
        <v>1238</v>
      </c>
      <c r="Q394" s="69" t="s">
        <v>1238</v>
      </c>
      <c r="R394" s="69" t="s">
        <v>1306</v>
      </c>
      <c r="S394" s="69" t="s">
        <v>1218</v>
      </c>
      <c r="T394" s="72"/>
      <c r="U394" s="72"/>
    </row>
    <row r="395" spans="2:21" ht="48">
      <c r="B395" s="66" t="s">
        <v>1253</v>
      </c>
      <c r="C395" s="66"/>
      <c r="D395" s="67" t="s">
        <v>1880</v>
      </c>
      <c r="E395" s="66" t="s">
        <v>1753</v>
      </c>
      <c r="F395" s="68" t="s">
        <v>1838</v>
      </c>
      <c r="G395" s="69">
        <v>0.1</v>
      </c>
      <c r="H395" s="70">
        <v>44242</v>
      </c>
      <c r="I395" s="70">
        <v>44260</v>
      </c>
      <c r="J395" s="69">
        <v>1</v>
      </c>
      <c r="K395" s="69">
        <v>0</v>
      </c>
      <c r="L395" s="69">
        <v>0</v>
      </c>
      <c r="M395" s="71">
        <v>0</v>
      </c>
      <c r="N395" s="69" t="s">
        <v>1159</v>
      </c>
      <c r="O395" s="69" t="s">
        <v>1839</v>
      </c>
      <c r="P395" s="69" t="s">
        <v>1238</v>
      </c>
      <c r="Q395" s="69" t="s">
        <v>1238</v>
      </c>
      <c r="R395" s="69" t="s">
        <v>1306</v>
      </c>
      <c r="S395" s="69" t="s">
        <v>1202</v>
      </c>
      <c r="T395" s="72"/>
      <c r="U395" s="72"/>
    </row>
    <row r="396" spans="2:21" ht="48">
      <c r="B396" s="66" t="s">
        <v>1253</v>
      </c>
      <c r="C396" s="66"/>
      <c r="D396" s="67" t="s">
        <v>1880</v>
      </c>
      <c r="E396" s="66" t="s">
        <v>1753</v>
      </c>
      <c r="F396" s="68" t="s">
        <v>1840</v>
      </c>
      <c r="G396" s="69">
        <v>0.3</v>
      </c>
      <c r="H396" s="70">
        <v>44256</v>
      </c>
      <c r="I396" s="70">
        <v>44377</v>
      </c>
      <c r="J396" s="69">
        <v>0.2</v>
      </c>
      <c r="K396" s="69">
        <v>1</v>
      </c>
      <c r="L396" s="69">
        <v>0</v>
      </c>
      <c r="M396" s="71">
        <v>0</v>
      </c>
      <c r="N396" s="69" t="s">
        <v>1159</v>
      </c>
      <c r="O396" s="69" t="s">
        <v>1839</v>
      </c>
      <c r="P396" s="69" t="s">
        <v>1238</v>
      </c>
      <c r="Q396" s="69" t="s">
        <v>1238</v>
      </c>
      <c r="R396" s="69" t="s">
        <v>1306</v>
      </c>
      <c r="S396" s="69" t="s">
        <v>1202</v>
      </c>
      <c r="T396" s="72"/>
      <c r="U396" s="72"/>
    </row>
    <row r="397" spans="2:21" ht="48">
      <c r="B397" s="66" t="s">
        <v>1253</v>
      </c>
      <c r="C397" s="66"/>
      <c r="D397" s="67" t="s">
        <v>1880</v>
      </c>
      <c r="E397" s="66" t="s">
        <v>1753</v>
      </c>
      <c r="F397" s="68" t="s">
        <v>1841</v>
      </c>
      <c r="G397" s="69">
        <v>0.6</v>
      </c>
      <c r="H397" s="70">
        <v>44287</v>
      </c>
      <c r="I397" s="70">
        <v>44545</v>
      </c>
      <c r="J397" s="69">
        <v>0</v>
      </c>
      <c r="K397" s="69">
        <v>0.2</v>
      </c>
      <c r="L397" s="69">
        <v>0.4</v>
      </c>
      <c r="M397" s="71">
        <v>1</v>
      </c>
      <c r="N397" s="69" t="s">
        <v>1159</v>
      </c>
      <c r="O397" s="69" t="s">
        <v>1839</v>
      </c>
      <c r="P397" s="69" t="s">
        <v>1238</v>
      </c>
      <c r="Q397" s="69" t="s">
        <v>1238</v>
      </c>
      <c r="R397" s="69" t="s">
        <v>1306</v>
      </c>
      <c r="S397" s="69" t="s">
        <v>1202</v>
      </c>
      <c r="T397" s="72"/>
      <c r="U397" s="72"/>
    </row>
    <row r="398" spans="2:21" ht="48">
      <c r="B398" s="66" t="s">
        <v>1253</v>
      </c>
      <c r="C398" s="66"/>
      <c r="D398" s="67" t="s">
        <v>1881</v>
      </c>
      <c r="E398" s="66" t="s">
        <v>1322</v>
      </c>
      <c r="F398" s="68" t="s">
        <v>1882</v>
      </c>
      <c r="G398" s="69">
        <v>0.8</v>
      </c>
      <c r="H398" s="70">
        <v>44200</v>
      </c>
      <c r="I398" s="70">
        <v>44253</v>
      </c>
      <c r="J398" s="69">
        <v>1</v>
      </c>
      <c r="K398" s="69">
        <v>0</v>
      </c>
      <c r="L398" s="69">
        <v>0</v>
      </c>
      <c r="M398" s="71">
        <v>0</v>
      </c>
      <c r="N398" s="69" t="s">
        <v>1159</v>
      </c>
      <c r="O398" s="69" t="s">
        <v>1812</v>
      </c>
      <c r="P398" s="69" t="s">
        <v>1238</v>
      </c>
      <c r="Q398" s="69" t="s">
        <v>1238</v>
      </c>
      <c r="R398" s="69" t="s">
        <v>1306</v>
      </c>
      <c r="S398" s="69" t="s">
        <v>1218</v>
      </c>
      <c r="T398" s="72"/>
      <c r="U398" s="72"/>
    </row>
    <row r="399" spans="2:21" ht="48">
      <c r="B399" s="66" t="s">
        <v>1253</v>
      </c>
      <c r="C399" s="66"/>
      <c r="D399" s="67" t="s">
        <v>1881</v>
      </c>
      <c r="E399" s="66" t="s">
        <v>1322</v>
      </c>
      <c r="F399" s="68" t="s">
        <v>1883</v>
      </c>
      <c r="G399" s="69">
        <v>0.2</v>
      </c>
      <c r="H399" s="70">
        <v>44256</v>
      </c>
      <c r="I399" s="70">
        <v>44274</v>
      </c>
      <c r="J399" s="69">
        <v>1</v>
      </c>
      <c r="K399" s="69">
        <v>0</v>
      </c>
      <c r="L399" s="69">
        <v>0</v>
      </c>
      <c r="M399" s="71">
        <v>0</v>
      </c>
      <c r="N399" s="69" t="s">
        <v>1159</v>
      </c>
      <c r="O399" s="69" t="s">
        <v>1812</v>
      </c>
      <c r="P399" s="69" t="s">
        <v>1238</v>
      </c>
      <c r="Q399" s="69" t="s">
        <v>1238</v>
      </c>
      <c r="R399" s="69" t="s">
        <v>1306</v>
      </c>
      <c r="S399" s="69" t="s">
        <v>1218</v>
      </c>
      <c r="T399" s="72"/>
      <c r="U399" s="72"/>
    </row>
    <row r="400" spans="2:21" ht="48">
      <c r="B400" s="66" t="s">
        <v>1253</v>
      </c>
      <c r="C400" s="66"/>
      <c r="D400" s="67" t="s">
        <v>1884</v>
      </c>
      <c r="E400" s="66" t="s">
        <v>1322</v>
      </c>
      <c r="F400" s="68" t="s">
        <v>1885</v>
      </c>
      <c r="G400" s="69">
        <v>0.3</v>
      </c>
      <c r="H400" s="70">
        <v>44228</v>
      </c>
      <c r="I400" s="70">
        <v>44261</v>
      </c>
      <c r="J400" s="69">
        <v>1</v>
      </c>
      <c r="K400" s="69">
        <v>0</v>
      </c>
      <c r="L400" s="69">
        <v>0</v>
      </c>
      <c r="M400" s="71">
        <v>0</v>
      </c>
      <c r="N400" s="69" t="s">
        <v>1174</v>
      </c>
      <c r="O400" s="69" t="s">
        <v>1812</v>
      </c>
      <c r="P400" s="69" t="s">
        <v>1238</v>
      </c>
      <c r="Q400" s="69" t="s">
        <v>1238</v>
      </c>
      <c r="R400" s="69" t="s">
        <v>1306</v>
      </c>
      <c r="S400" s="69" t="s">
        <v>1218</v>
      </c>
      <c r="T400" s="72"/>
      <c r="U400" s="72"/>
    </row>
    <row r="401" spans="2:21" ht="48">
      <c r="B401" s="66" t="s">
        <v>1253</v>
      </c>
      <c r="C401" s="66"/>
      <c r="D401" s="67" t="s">
        <v>1884</v>
      </c>
      <c r="E401" s="66" t="s">
        <v>1322</v>
      </c>
      <c r="F401" s="68" t="s">
        <v>1886</v>
      </c>
      <c r="G401" s="69">
        <v>0.55000000000000004</v>
      </c>
      <c r="H401" s="70">
        <v>44256</v>
      </c>
      <c r="I401" s="70">
        <v>44309</v>
      </c>
      <c r="J401" s="69">
        <v>0.6</v>
      </c>
      <c r="K401" s="69">
        <v>1</v>
      </c>
      <c r="L401" s="69">
        <v>0</v>
      </c>
      <c r="M401" s="71">
        <v>0</v>
      </c>
      <c r="N401" s="69" t="s">
        <v>1159</v>
      </c>
      <c r="O401" s="69" t="s">
        <v>1812</v>
      </c>
      <c r="P401" s="69" t="s">
        <v>1238</v>
      </c>
      <c r="Q401" s="69" t="s">
        <v>1238</v>
      </c>
      <c r="R401" s="69" t="s">
        <v>1306</v>
      </c>
      <c r="S401" s="69" t="s">
        <v>1218</v>
      </c>
      <c r="T401" s="72"/>
      <c r="U401" s="72"/>
    </row>
    <row r="402" spans="2:21" ht="48">
      <c r="B402" s="66" t="s">
        <v>1253</v>
      </c>
      <c r="C402" s="66"/>
      <c r="D402" s="67" t="s">
        <v>1884</v>
      </c>
      <c r="E402" s="66" t="s">
        <v>1322</v>
      </c>
      <c r="F402" s="68" t="s">
        <v>1887</v>
      </c>
      <c r="G402" s="69">
        <v>0.15</v>
      </c>
      <c r="H402" s="70">
        <v>44309</v>
      </c>
      <c r="I402" s="70">
        <v>44330</v>
      </c>
      <c r="J402" s="69">
        <v>0</v>
      </c>
      <c r="K402" s="69">
        <v>1</v>
      </c>
      <c r="L402" s="69">
        <v>0</v>
      </c>
      <c r="M402" s="71">
        <v>0</v>
      </c>
      <c r="N402" s="69" t="s">
        <v>1159</v>
      </c>
      <c r="O402" s="69" t="s">
        <v>1812</v>
      </c>
      <c r="P402" s="69" t="s">
        <v>1238</v>
      </c>
      <c r="Q402" s="69" t="s">
        <v>1238</v>
      </c>
      <c r="R402" s="69" t="s">
        <v>1306</v>
      </c>
      <c r="S402" s="69" t="s">
        <v>1218</v>
      </c>
      <c r="T402" s="72"/>
      <c r="U402" s="72"/>
    </row>
    <row r="403" spans="2:21" ht="48">
      <c r="B403" s="66" t="s">
        <v>1253</v>
      </c>
      <c r="C403" s="66"/>
      <c r="D403" s="67" t="s">
        <v>1888</v>
      </c>
      <c r="E403" s="66" t="s">
        <v>1889</v>
      </c>
      <c r="F403" s="68" t="s">
        <v>1890</v>
      </c>
      <c r="G403" s="69">
        <v>0.3</v>
      </c>
      <c r="H403" s="70">
        <v>44200</v>
      </c>
      <c r="I403" s="70">
        <v>44286</v>
      </c>
      <c r="J403" s="69">
        <v>1</v>
      </c>
      <c r="K403" s="69">
        <v>0</v>
      </c>
      <c r="L403" s="69">
        <v>0</v>
      </c>
      <c r="M403" s="71">
        <v>0</v>
      </c>
      <c r="N403" s="69" t="s">
        <v>1159</v>
      </c>
      <c r="O403" s="69" t="s">
        <v>1812</v>
      </c>
      <c r="P403" s="69" t="s">
        <v>1238</v>
      </c>
      <c r="Q403" s="69" t="s">
        <v>1238</v>
      </c>
      <c r="R403" s="69" t="s">
        <v>1306</v>
      </c>
      <c r="S403" s="69" t="s">
        <v>1218</v>
      </c>
      <c r="T403" s="72"/>
      <c r="U403" s="72"/>
    </row>
    <row r="404" spans="2:21" ht="48">
      <c r="B404" s="66" t="s">
        <v>1253</v>
      </c>
      <c r="C404" s="66"/>
      <c r="D404" s="67" t="s">
        <v>1888</v>
      </c>
      <c r="E404" s="66" t="s">
        <v>1889</v>
      </c>
      <c r="F404" s="68" t="s">
        <v>1891</v>
      </c>
      <c r="G404" s="69">
        <v>0.55000000000000004</v>
      </c>
      <c r="H404" s="70">
        <v>44256</v>
      </c>
      <c r="I404" s="70">
        <v>44372</v>
      </c>
      <c r="J404" s="69">
        <v>0.3</v>
      </c>
      <c r="K404" s="69">
        <v>1</v>
      </c>
      <c r="L404" s="69">
        <v>0</v>
      </c>
      <c r="M404" s="71">
        <v>0</v>
      </c>
      <c r="N404" s="69" t="s">
        <v>1159</v>
      </c>
      <c r="O404" s="69" t="s">
        <v>1812</v>
      </c>
      <c r="P404" s="69" t="s">
        <v>1238</v>
      </c>
      <c r="Q404" s="69" t="s">
        <v>1238</v>
      </c>
      <c r="R404" s="69" t="s">
        <v>1306</v>
      </c>
      <c r="S404" s="69" t="s">
        <v>1218</v>
      </c>
      <c r="T404" s="72"/>
      <c r="U404" s="72"/>
    </row>
    <row r="405" spans="2:21" ht="48">
      <c r="B405" s="66" t="s">
        <v>1253</v>
      </c>
      <c r="C405" s="66"/>
      <c r="D405" s="67" t="s">
        <v>1888</v>
      </c>
      <c r="E405" s="66" t="s">
        <v>1889</v>
      </c>
      <c r="F405" s="68" t="s">
        <v>1892</v>
      </c>
      <c r="G405" s="69">
        <v>0.15</v>
      </c>
      <c r="H405" s="70">
        <v>44375</v>
      </c>
      <c r="I405" s="70">
        <v>44400</v>
      </c>
      <c r="J405" s="69">
        <v>0</v>
      </c>
      <c r="K405" s="69">
        <v>0.1</v>
      </c>
      <c r="L405" s="69">
        <v>1</v>
      </c>
      <c r="M405" s="71">
        <v>0</v>
      </c>
      <c r="N405" s="69" t="s">
        <v>1159</v>
      </c>
      <c r="O405" s="69" t="s">
        <v>1812</v>
      </c>
      <c r="P405" s="69" t="s">
        <v>1238</v>
      </c>
      <c r="Q405" s="69" t="s">
        <v>1238</v>
      </c>
      <c r="R405" s="69" t="s">
        <v>1306</v>
      </c>
      <c r="S405" s="69" t="s">
        <v>1218</v>
      </c>
      <c r="T405" s="72"/>
      <c r="U405" s="72"/>
    </row>
    <row r="406" spans="2:21" ht="48">
      <c r="B406" s="66" t="s">
        <v>1253</v>
      </c>
      <c r="C406" s="66"/>
      <c r="D406" s="67" t="s">
        <v>1893</v>
      </c>
      <c r="E406" s="66" t="s">
        <v>1322</v>
      </c>
      <c r="F406" s="68" t="s">
        <v>1894</v>
      </c>
      <c r="G406" s="69">
        <v>0.3</v>
      </c>
      <c r="H406" s="70">
        <v>44256</v>
      </c>
      <c r="I406" s="70">
        <v>44337</v>
      </c>
      <c r="J406" s="69">
        <v>0.3</v>
      </c>
      <c r="K406" s="69">
        <v>1</v>
      </c>
      <c r="L406" s="69">
        <v>0</v>
      </c>
      <c r="M406" s="71">
        <v>0</v>
      </c>
      <c r="N406" s="69" t="s">
        <v>1159</v>
      </c>
      <c r="O406" s="69" t="s">
        <v>1812</v>
      </c>
      <c r="P406" s="69" t="s">
        <v>1238</v>
      </c>
      <c r="Q406" s="69" t="s">
        <v>1238</v>
      </c>
      <c r="R406" s="69" t="s">
        <v>1306</v>
      </c>
      <c r="S406" s="69" t="s">
        <v>1218</v>
      </c>
      <c r="T406" s="72"/>
      <c r="U406" s="72"/>
    </row>
    <row r="407" spans="2:21" ht="48">
      <c r="B407" s="66" t="s">
        <v>1253</v>
      </c>
      <c r="C407" s="66"/>
      <c r="D407" s="67" t="s">
        <v>1893</v>
      </c>
      <c r="E407" s="66" t="s">
        <v>1322</v>
      </c>
      <c r="F407" s="68" t="s">
        <v>1895</v>
      </c>
      <c r="G407" s="69">
        <v>0.55000000000000004</v>
      </c>
      <c r="H407" s="70">
        <v>44340</v>
      </c>
      <c r="I407" s="70">
        <v>44414</v>
      </c>
      <c r="J407" s="69">
        <v>0</v>
      </c>
      <c r="K407" s="69">
        <v>0.3</v>
      </c>
      <c r="L407" s="69">
        <v>1</v>
      </c>
      <c r="M407" s="71">
        <v>0</v>
      </c>
      <c r="N407" s="69" t="s">
        <v>1159</v>
      </c>
      <c r="O407" s="69" t="s">
        <v>1812</v>
      </c>
      <c r="P407" s="69" t="s">
        <v>1238</v>
      </c>
      <c r="Q407" s="69" t="s">
        <v>1238</v>
      </c>
      <c r="R407" s="69" t="s">
        <v>1306</v>
      </c>
      <c r="S407" s="69" t="s">
        <v>1218</v>
      </c>
      <c r="T407" s="72"/>
      <c r="U407" s="72"/>
    </row>
    <row r="408" spans="2:21" ht="48">
      <c r="B408" s="66" t="s">
        <v>1253</v>
      </c>
      <c r="C408" s="66"/>
      <c r="D408" s="67" t="s">
        <v>1893</v>
      </c>
      <c r="E408" s="66" t="s">
        <v>1322</v>
      </c>
      <c r="F408" s="68" t="s">
        <v>1896</v>
      </c>
      <c r="G408" s="69">
        <v>0.15</v>
      </c>
      <c r="H408" s="70">
        <v>44417</v>
      </c>
      <c r="I408" s="70">
        <v>44442</v>
      </c>
      <c r="J408" s="69">
        <v>0</v>
      </c>
      <c r="K408" s="69">
        <v>0</v>
      </c>
      <c r="L408" s="69">
        <v>1</v>
      </c>
      <c r="M408" s="71">
        <v>0</v>
      </c>
      <c r="N408" s="69" t="s">
        <v>1159</v>
      </c>
      <c r="O408" s="69" t="s">
        <v>1812</v>
      </c>
      <c r="P408" s="69" t="s">
        <v>1238</v>
      </c>
      <c r="Q408" s="69" t="s">
        <v>1238</v>
      </c>
      <c r="R408" s="69" t="s">
        <v>1306</v>
      </c>
      <c r="S408" s="69" t="s">
        <v>1218</v>
      </c>
      <c r="T408" s="72"/>
      <c r="U408" s="72"/>
    </row>
    <row r="409" spans="2:21" ht="48">
      <c r="B409" s="66" t="s">
        <v>1253</v>
      </c>
      <c r="C409" s="66"/>
      <c r="D409" s="67" t="s">
        <v>1897</v>
      </c>
      <c r="E409" s="66" t="s">
        <v>1322</v>
      </c>
      <c r="F409" s="68" t="s">
        <v>1898</v>
      </c>
      <c r="G409" s="69">
        <v>0.3</v>
      </c>
      <c r="H409" s="70">
        <v>44319</v>
      </c>
      <c r="I409" s="70">
        <v>44379</v>
      </c>
      <c r="J409" s="69">
        <v>0</v>
      </c>
      <c r="K409" s="69">
        <v>0.8</v>
      </c>
      <c r="L409" s="69">
        <v>1</v>
      </c>
      <c r="M409" s="71">
        <v>0</v>
      </c>
      <c r="N409" s="69" t="s">
        <v>1159</v>
      </c>
      <c r="O409" s="69" t="s">
        <v>1812</v>
      </c>
      <c r="P409" s="69" t="s">
        <v>1238</v>
      </c>
      <c r="Q409" s="69" t="s">
        <v>1238</v>
      </c>
      <c r="R409" s="69" t="s">
        <v>1306</v>
      </c>
      <c r="S409" s="69" t="s">
        <v>1218</v>
      </c>
      <c r="T409" s="72"/>
      <c r="U409" s="72"/>
    </row>
    <row r="410" spans="2:21" ht="48">
      <c r="B410" s="66" t="s">
        <v>1253</v>
      </c>
      <c r="C410" s="66"/>
      <c r="D410" s="67" t="s">
        <v>1897</v>
      </c>
      <c r="E410" s="66" t="s">
        <v>1322</v>
      </c>
      <c r="F410" s="68" t="s">
        <v>1899</v>
      </c>
      <c r="G410" s="69">
        <v>0.55000000000000004</v>
      </c>
      <c r="H410" s="70">
        <v>44382</v>
      </c>
      <c r="I410" s="70">
        <v>44435</v>
      </c>
      <c r="J410" s="69">
        <v>0</v>
      </c>
      <c r="K410" s="69">
        <v>0</v>
      </c>
      <c r="L410" s="69">
        <v>1</v>
      </c>
      <c r="M410" s="71">
        <v>0</v>
      </c>
      <c r="N410" s="69" t="s">
        <v>1159</v>
      </c>
      <c r="O410" s="69" t="s">
        <v>1812</v>
      </c>
      <c r="P410" s="69" t="s">
        <v>1238</v>
      </c>
      <c r="Q410" s="69" t="s">
        <v>1238</v>
      </c>
      <c r="R410" s="69" t="s">
        <v>1306</v>
      </c>
      <c r="S410" s="69" t="s">
        <v>1218</v>
      </c>
      <c r="T410" s="72"/>
      <c r="U410" s="72"/>
    </row>
    <row r="411" spans="2:21" ht="48">
      <c r="B411" s="66" t="s">
        <v>1253</v>
      </c>
      <c r="C411" s="66"/>
      <c r="D411" s="67" t="s">
        <v>1897</v>
      </c>
      <c r="E411" s="66" t="s">
        <v>1322</v>
      </c>
      <c r="F411" s="68" t="s">
        <v>1900</v>
      </c>
      <c r="G411" s="69">
        <v>0.15</v>
      </c>
      <c r="H411" s="70">
        <v>44438</v>
      </c>
      <c r="I411" s="70">
        <v>44469</v>
      </c>
      <c r="J411" s="69">
        <v>0</v>
      </c>
      <c r="K411" s="69">
        <v>0</v>
      </c>
      <c r="L411" s="69">
        <v>1</v>
      </c>
      <c r="M411" s="71">
        <v>0</v>
      </c>
      <c r="N411" s="69" t="s">
        <v>1159</v>
      </c>
      <c r="O411" s="69" t="s">
        <v>1812</v>
      </c>
      <c r="P411" s="69" t="s">
        <v>1238</v>
      </c>
      <c r="Q411" s="69" t="s">
        <v>1238</v>
      </c>
      <c r="R411" s="69" t="s">
        <v>1306</v>
      </c>
      <c r="S411" s="69" t="s">
        <v>1218</v>
      </c>
      <c r="T411" s="72"/>
      <c r="U411" s="72"/>
    </row>
    <row r="412" spans="2:21" ht="48">
      <c r="B412" s="66" t="s">
        <v>1253</v>
      </c>
      <c r="C412" s="66"/>
      <c r="D412" s="67" t="s">
        <v>1901</v>
      </c>
      <c r="E412" s="66" t="s">
        <v>1322</v>
      </c>
      <c r="F412" s="68" t="s">
        <v>1902</v>
      </c>
      <c r="G412" s="69">
        <v>0.3</v>
      </c>
      <c r="H412" s="70">
        <v>44348</v>
      </c>
      <c r="I412" s="70">
        <v>44393</v>
      </c>
      <c r="J412" s="69">
        <v>0</v>
      </c>
      <c r="K412" s="69">
        <v>0.7</v>
      </c>
      <c r="L412" s="69">
        <v>1</v>
      </c>
      <c r="M412" s="71">
        <v>0</v>
      </c>
      <c r="N412" s="69" t="s">
        <v>1159</v>
      </c>
      <c r="O412" s="69" t="s">
        <v>1812</v>
      </c>
      <c r="P412" s="69" t="s">
        <v>1238</v>
      </c>
      <c r="Q412" s="69" t="s">
        <v>1238</v>
      </c>
      <c r="R412" s="69" t="s">
        <v>1306</v>
      </c>
      <c r="S412" s="69" t="s">
        <v>1218</v>
      </c>
      <c r="T412" s="72"/>
      <c r="U412" s="72"/>
    </row>
    <row r="413" spans="2:21" ht="48">
      <c r="B413" s="66" t="s">
        <v>1253</v>
      </c>
      <c r="C413" s="66"/>
      <c r="D413" s="67" t="s">
        <v>1901</v>
      </c>
      <c r="E413" s="66" t="s">
        <v>1322</v>
      </c>
      <c r="F413" s="68" t="s">
        <v>1903</v>
      </c>
      <c r="G413" s="69">
        <v>0.55000000000000004</v>
      </c>
      <c r="H413" s="70">
        <v>44396</v>
      </c>
      <c r="I413" s="70">
        <v>44463</v>
      </c>
      <c r="J413" s="69">
        <v>0</v>
      </c>
      <c r="K413" s="69">
        <v>0</v>
      </c>
      <c r="L413" s="69">
        <v>1</v>
      </c>
      <c r="M413" s="71">
        <v>0</v>
      </c>
      <c r="N413" s="69" t="s">
        <v>1159</v>
      </c>
      <c r="O413" s="69" t="s">
        <v>1812</v>
      </c>
      <c r="P413" s="69" t="s">
        <v>1238</v>
      </c>
      <c r="Q413" s="69" t="s">
        <v>1238</v>
      </c>
      <c r="R413" s="69" t="s">
        <v>1306</v>
      </c>
      <c r="S413" s="69" t="s">
        <v>1218</v>
      </c>
      <c r="T413" s="72"/>
      <c r="U413" s="72"/>
    </row>
    <row r="414" spans="2:21" ht="48">
      <c r="B414" s="66" t="s">
        <v>1253</v>
      </c>
      <c r="C414" s="66"/>
      <c r="D414" s="67" t="s">
        <v>1901</v>
      </c>
      <c r="E414" s="66" t="s">
        <v>1322</v>
      </c>
      <c r="F414" s="68" t="s">
        <v>1904</v>
      </c>
      <c r="G414" s="69">
        <v>0.15</v>
      </c>
      <c r="H414" s="70">
        <v>44466</v>
      </c>
      <c r="I414" s="70">
        <v>44491</v>
      </c>
      <c r="J414" s="69">
        <v>0</v>
      </c>
      <c r="K414" s="69">
        <v>0</v>
      </c>
      <c r="L414" s="69">
        <v>0.9</v>
      </c>
      <c r="M414" s="71">
        <v>1</v>
      </c>
      <c r="N414" s="69" t="s">
        <v>1159</v>
      </c>
      <c r="O414" s="69" t="s">
        <v>1812</v>
      </c>
      <c r="P414" s="69" t="s">
        <v>1238</v>
      </c>
      <c r="Q414" s="69" t="s">
        <v>1238</v>
      </c>
      <c r="R414" s="69" t="s">
        <v>1306</v>
      </c>
      <c r="S414" s="69" t="s">
        <v>1218</v>
      </c>
      <c r="T414" s="72"/>
      <c r="U414" s="72"/>
    </row>
    <row r="415" spans="2:21" ht="48">
      <c r="B415" s="66" t="s">
        <v>1253</v>
      </c>
      <c r="C415" s="66"/>
      <c r="D415" s="67" t="s">
        <v>1905</v>
      </c>
      <c r="E415" s="66" t="s">
        <v>1322</v>
      </c>
      <c r="F415" s="68" t="s">
        <v>1906</v>
      </c>
      <c r="G415" s="69">
        <v>0.3</v>
      </c>
      <c r="H415" s="70">
        <v>44256</v>
      </c>
      <c r="I415" s="70">
        <v>44400</v>
      </c>
      <c r="J415" s="69">
        <v>0.5</v>
      </c>
      <c r="K415" s="69">
        <v>1</v>
      </c>
      <c r="L415" s="69">
        <v>0</v>
      </c>
      <c r="M415" s="71">
        <v>0</v>
      </c>
      <c r="N415" s="69" t="s">
        <v>1159</v>
      </c>
      <c r="O415" s="69" t="s">
        <v>1812</v>
      </c>
      <c r="P415" s="69" t="s">
        <v>1238</v>
      </c>
      <c r="Q415" s="69" t="s">
        <v>1238</v>
      </c>
      <c r="R415" s="69" t="s">
        <v>1306</v>
      </c>
      <c r="S415" s="69" t="s">
        <v>1218</v>
      </c>
      <c r="T415" s="72"/>
      <c r="U415" s="72"/>
    </row>
    <row r="416" spans="2:21" ht="48">
      <c r="B416" s="66" t="s">
        <v>1253</v>
      </c>
      <c r="C416" s="66"/>
      <c r="D416" s="67" t="s">
        <v>1905</v>
      </c>
      <c r="E416" s="66" t="s">
        <v>1322</v>
      </c>
      <c r="F416" s="68" t="s">
        <v>1907</v>
      </c>
      <c r="G416" s="69">
        <v>0.55000000000000004</v>
      </c>
      <c r="H416" s="70">
        <v>44326</v>
      </c>
      <c r="I416" s="70">
        <v>44469</v>
      </c>
      <c r="J416" s="69">
        <v>0</v>
      </c>
      <c r="K416" s="69">
        <v>0.4</v>
      </c>
      <c r="L416" s="69">
        <v>1</v>
      </c>
      <c r="M416" s="71">
        <v>0</v>
      </c>
      <c r="N416" s="69" t="s">
        <v>1159</v>
      </c>
      <c r="O416" s="69" t="s">
        <v>1812</v>
      </c>
      <c r="P416" s="69" t="s">
        <v>1238</v>
      </c>
      <c r="Q416" s="69" t="s">
        <v>1238</v>
      </c>
      <c r="R416" s="69" t="s">
        <v>1306</v>
      </c>
      <c r="S416" s="69" t="s">
        <v>1218</v>
      </c>
      <c r="T416" s="72"/>
      <c r="U416" s="72"/>
    </row>
    <row r="417" spans="2:21" ht="48">
      <c r="B417" s="66" t="s">
        <v>1253</v>
      </c>
      <c r="C417" s="66"/>
      <c r="D417" s="67" t="s">
        <v>1905</v>
      </c>
      <c r="E417" s="66" t="s">
        <v>1322</v>
      </c>
      <c r="F417" s="68" t="s">
        <v>1908</v>
      </c>
      <c r="G417" s="69">
        <v>0.15</v>
      </c>
      <c r="H417" s="70">
        <v>44473</v>
      </c>
      <c r="I417" s="70">
        <v>44498</v>
      </c>
      <c r="J417" s="69">
        <v>0</v>
      </c>
      <c r="K417" s="69">
        <v>0</v>
      </c>
      <c r="L417" s="69">
        <v>0</v>
      </c>
      <c r="M417" s="71">
        <v>1</v>
      </c>
      <c r="N417" s="69" t="s">
        <v>1159</v>
      </c>
      <c r="O417" s="69" t="s">
        <v>1812</v>
      </c>
      <c r="P417" s="69" t="s">
        <v>1238</v>
      </c>
      <c r="Q417" s="69" t="s">
        <v>1238</v>
      </c>
      <c r="R417" s="69" t="s">
        <v>1306</v>
      </c>
      <c r="S417" s="69" t="s">
        <v>1218</v>
      </c>
      <c r="T417" s="72"/>
      <c r="U417" s="72"/>
    </row>
    <row r="418" spans="2:21" ht="48">
      <c r="B418" s="66" t="s">
        <v>1253</v>
      </c>
      <c r="C418" s="66"/>
      <c r="D418" s="67" t="s">
        <v>1909</v>
      </c>
      <c r="E418" s="66" t="s">
        <v>1322</v>
      </c>
      <c r="F418" s="68" t="s">
        <v>1910</v>
      </c>
      <c r="G418" s="69">
        <v>0.3</v>
      </c>
      <c r="H418" s="70">
        <v>44368</v>
      </c>
      <c r="I418" s="70">
        <v>44407</v>
      </c>
      <c r="J418" s="69">
        <v>0</v>
      </c>
      <c r="K418" s="69">
        <v>0.5</v>
      </c>
      <c r="L418" s="69">
        <v>1</v>
      </c>
      <c r="M418" s="71">
        <v>0</v>
      </c>
      <c r="N418" s="69" t="s">
        <v>1159</v>
      </c>
      <c r="O418" s="69" t="s">
        <v>1812</v>
      </c>
      <c r="P418" s="69" t="s">
        <v>1238</v>
      </c>
      <c r="Q418" s="69" t="s">
        <v>1238</v>
      </c>
      <c r="R418" s="69" t="s">
        <v>1306</v>
      </c>
      <c r="S418" s="69" t="s">
        <v>1218</v>
      </c>
      <c r="T418" s="72"/>
      <c r="U418" s="72"/>
    </row>
    <row r="419" spans="2:21" ht="48">
      <c r="B419" s="66" t="s">
        <v>1253</v>
      </c>
      <c r="C419" s="66"/>
      <c r="D419" s="67" t="s">
        <v>1909</v>
      </c>
      <c r="E419" s="66" t="s">
        <v>1322</v>
      </c>
      <c r="F419" s="68" t="s">
        <v>1911</v>
      </c>
      <c r="G419" s="69">
        <v>0.55000000000000004</v>
      </c>
      <c r="H419" s="70">
        <v>44410</v>
      </c>
      <c r="I419" s="70">
        <v>44484</v>
      </c>
      <c r="J419" s="69">
        <v>0</v>
      </c>
      <c r="K419" s="69">
        <v>0</v>
      </c>
      <c r="L419" s="69">
        <v>0.7</v>
      </c>
      <c r="M419" s="71">
        <v>1</v>
      </c>
      <c r="N419" s="69" t="s">
        <v>1159</v>
      </c>
      <c r="O419" s="69" t="s">
        <v>1812</v>
      </c>
      <c r="P419" s="69" t="s">
        <v>1238</v>
      </c>
      <c r="Q419" s="69" t="s">
        <v>1238</v>
      </c>
      <c r="R419" s="69" t="s">
        <v>1306</v>
      </c>
      <c r="S419" s="69" t="s">
        <v>1218</v>
      </c>
      <c r="T419" s="72"/>
      <c r="U419" s="72"/>
    </row>
    <row r="420" spans="2:21" ht="48">
      <c r="B420" s="66" t="s">
        <v>1253</v>
      </c>
      <c r="C420" s="66"/>
      <c r="D420" s="67" t="s">
        <v>1909</v>
      </c>
      <c r="E420" s="66" t="s">
        <v>1322</v>
      </c>
      <c r="F420" s="68" t="s">
        <v>1912</v>
      </c>
      <c r="G420" s="69">
        <v>0.15</v>
      </c>
      <c r="H420" s="70">
        <v>44487</v>
      </c>
      <c r="I420" s="70">
        <v>44512</v>
      </c>
      <c r="J420" s="69">
        <v>0</v>
      </c>
      <c r="K420" s="69">
        <v>0</v>
      </c>
      <c r="L420" s="69">
        <v>0</v>
      </c>
      <c r="M420" s="71">
        <v>1</v>
      </c>
      <c r="N420" s="69" t="s">
        <v>1159</v>
      </c>
      <c r="O420" s="69" t="s">
        <v>1812</v>
      </c>
      <c r="P420" s="69" t="s">
        <v>1238</v>
      </c>
      <c r="Q420" s="69" t="s">
        <v>1238</v>
      </c>
      <c r="R420" s="69" t="s">
        <v>1306</v>
      </c>
      <c r="S420" s="69" t="s">
        <v>1218</v>
      </c>
      <c r="T420" s="72"/>
      <c r="U420" s="72"/>
    </row>
    <row r="421" spans="2:21" ht="60">
      <c r="B421" s="66" t="s">
        <v>1253</v>
      </c>
      <c r="C421" s="66"/>
      <c r="D421" s="67" t="s">
        <v>1913</v>
      </c>
      <c r="E421" s="66" t="s">
        <v>1322</v>
      </c>
      <c r="F421" s="68" t="s">
        <v>1914</v>
      </c>
      <c r="G421" s="69">
        <v>0.2</v>
      </c>
      <c r="H421" s="70">
        <v>44211</v>
      </c>
      <c r="I421" s="70">
        <v>44530</v>
      </c>
      <c r="J421" s="69">
        <v>0.25</v>
      </c>
      <c r="K421" s="69">
        <v>0.5</v>
      </c>
      <c r="L421" s="69">
        <v>0.75</v>
      </c>
      <c r="M421" s="71">
        <v>1</v>
      </c>
      <c r="N421" s="69" t="s">
        <v>1159</v>
      </c>
      <c r="O421" s="69" t="s">
        <v>1832</v>
      </c>
      <c r="P421" s="69" t="s">
        <v>1238</v>
      </c>
      <c r="Q421" s="69" t="s">
        <v>1238</v>
      </c>
      <c r="R421" s="69" t="s">
        <v>1306</v>
      </c>
      <c r="S421" s="69" t="s">
        <v>1215</v>
      </c>
      <c r="T421" s="72"/>
      <c r="U421" s="72"/>
    </row>
    <row r="422" spans="2:21" ht="72">
      <c r="B422" s="66" t="s">
        <v>1253</v>
      </c>
      <c r="C422" s="66"/>
      <c r="D422" s="67" t="s">
        <v>1913</v>
      </c>
      <c r="E422" s="66" t="s">
        <v>1322</v>
      </c>
      <c r="F422" s="68" t="s">
        <v>1915</v>
      </c>
      <c r="G422" s="69">
        <v>0.6</v>
      </c>
      <c r="H422" s="70">
        <v>44228</v>
      </c>
      <c r="I422" s="70">
        <v>44547</v>
      </c>
      <c r="J422" s="69">
        <v>0.25</v>
      </c>
      <c r="K422" s="69">
        <v>0.5</v>
      </c>
      <c r="L422" s="69">
        <v>0.75</v>
      </c>
      <c r="M422" s="71">
        <v>1</v>
      </c>
      <c r="N422" s="69" t="s">
        <v>1159</v>
      </c>
      <c r="O422" s="69" t="s">
        <v>1832</v>
      </c>
      <c r="P422" s="69" t="s">
        <v>1238</v>
      </c>
      <c r="Q422" s="69" t="s">
        <v>1238</v>
      </c>
      <c r="R422" s="69" t="s">
        <v>1306</v>
      </c>
      <c r="S422" s="69" t="s">
        <v>1215</v>
      </c>
      <c r="T422" s="72"/>
      <c r="U422" s="72"/>
    </row>
    <row r="423" spans="2:21" ht="60">
      <c r="B423" s="66" t="s">
        <v>1253</v>
      </c>
      <c r="C423" s="66"/>
      <c r="D423" s="67" t="s">
        <v>1913</v>
      </c>
      <c r="E423" s="66" t="s">
        <v>1322</v>
      </c>
      <c r="F423" s="68" t="s">
        <v>1916</v>
      </c>
      <c r="G423" s="69">
        <v>0.2</v>
      </c>
      <c r="H423" s="70">
        <v>44272</v>
      </c>
      <c r="I423" s="70">
        <v>44560</v>
      </c>
      <c r="J423" s="69">
        <v>0.25</v>
      </c>
      <c r="K423" s="69">
        <v>0.5</v>
      </c>
      <c r="L423" s="69">
        <v>0.75</v>
      </c>
      <c r="M423" s="71">
        <v>1</v>
      </c>
      <c r="N423" s="69" t="s">
        <v>1159</v>
      </c>
      <c r="O423" s="69" t="s">
        <v>1832</v>
      </c>
      <c r="P423" s="69" t="s">
        <v>1238</v>
      </c>
      <c r="Q423" s="69" t="s">
        <v>1238</v>
      </c>
      <c r="R423" s="69" t="s">
        <v>1306</v>
      </c>
      <c r="S423" s="69" t="s">
        <v>1215</v>
      </c>
      <c r="T423" s="72"/>
      <c r="U423" s="72"/>
    </row>
    <row r="424" spans="2:21" ht="72">
      <c r="B424" s="66" t="s">
        <v>1253</v>
      </c>
      <c r="C424" s="66"/>
      <c r="D424" s="67" t="s">
        <v>1917</v>
      </c>
      <c r="E424" s="66" t="s">
        <v>1322</v>
      </c>
      <c r="F424" s="68" t="s">
        <v>1918</v>
      </c>
      <c r="G424" s="69">
        <v>0.4</v>
      </c>
      <c r="H424" s="70">
        <v>44221</v>
      </c>
      <c r="I424" s="70">
        <v>44510</v>
      </c>
      <c r="J424" s="69">
        <v>0.25</v>
      </c>
      <c r="K424" s="69">
        <v>0.5</v>
      </c>
      <c r="L424" s="69">
        <v>0.75</v>
      </c>
      <c r="M424" s="71">
        <v>1</v>
      </c>
      <c r="N424" s="69" t="s">
        <v>1177</v>
      </c>
      <c r="O424" s="69" t="s">
        <v>1919</v>
      </c>
      <c r="P424" s="69" t="s">
        <v>1238</v>
      </c>
      <c r="Q424" s="69" t="s">
        <v>1238</v>
      </c>
      <c r="R424" s="69" t="s">
        <v>1306</v>
      </c>
      <c r="S424" s="69" t="s">
        <v>1218</v>
      </c>
      <c r="T424" s="72"/>
      <c r="U424" s="72"/>
    </row>
    <row r="425" spans="2:21" ht="72">
      <c r="B425" s="66" t="s">
        <v>1253</v>
      </c>
      <c r="C425" s="66"/>
      <c r="D425" s="67" t="s">
        <v>1917</v>
      </c>
      <c r="E425" s="66" t="s">
        <v>1322</v>
      </c>
      <c r="F425" s="68" t="s">
        <v>1920</v>
      </c>
      <c r="G425" s="69">
        <v>0.4</v>
      </c>
      <c r="H425" s="70">
        <v>44225</v>
      </c>
      <c r="I425" s="70">
        <v>44512</v>
      </c>
      <c r="J425" s="69">
        <v>0.25</v>
      </c>
      <c r="K425" s="69">
        <v>0.5</v>
      </c>
      <c r="L425" s="69">
        <v>0.75</v>
      </c>
      <c r="M425" s="71">
        <v>1</v>
      </c>
      <c r="N425" s="69" t="s">
        <v>1177</v>
      </c>
      <c r="O425" s="69" t="s">
        <v>1919</v>
      </c>
      <c r="P425" s="69" t="s">
        <v>1238</v>
      </c>
      <c r="Q425" s="69" t="s">
        <v>1238</v>
      </c>
      <c r="R425" s="69" t="s">
        <v>1306</v>
      </c>
      <c r="S425" s="69" t="s">
        <v>1218</v>
      </c>
      <c r="T425" s="72"/>
      <c r="U425" s="72"/>
    </row>
    <row r="426" spans="2:21" ht="72">
      <c r="B426" s="66" t="s">
        <v>1253</v>
      </c>
      <c r="C426" s="66"/>
      <c r="D426" s="67" t="s">
        <v>1917</v>
      </c>
      <c r="E426" s="66" t="s">
        <v>1322</v>
      </c>
      <c r="F426" s="68" t="s">
        <v>1921</v>
      </c>
      <c r="G426" s="69">
        <v>0.2</v>
      </c>
      <c r="H426" s="70">
        <v>44232</v>
      </c>
      <c r="I426" s="70">
        <v>44516</v>
      </c>
      <c r="J426" s="69">
        <v>0.25</v>
      </c>
      <c r="K426" s="69">
        <v>0.5</v>
      </c>
      <c r="L426" s="69">
        <v>0.75</v>
      </c>
      <c r="M426" s="71">
        <v>1</v>
      </c>
      <c r="N426" s="69" t="s">
        <v>1177</v>
      </c>
      <c r="O426" s="69" t="s">
        <v>1919</v>
      </c>
      <c r="P426" s="69" t="s">
        <v>1238</v>
      </c>
      <c r="Q426" s="69" t="s">
        <v>1238</v>
      </c>
      <c r="R426" s="69" t="s">
        <v>1306</v>
      </c>
      <c r="S426" s="69" t="s">
        <v>1218</v>
      </c>
      <c r="T426" s="72"/>
      <c r="U426" s="72"/>
    </row>
    <row r="427" spans="2:21" ht="48">
      <c r="B427" s="66" t="s">
        <v>1253</v>
      </c>
      <c r="C427" s="66"/>
      <c r="D427" s="67" t="s">
        <v>1922</v>
      </c>
      <c r="E427" s="66" t="s">
        <v>1322</v>
      </c>
      <c r="F427" s="68" t="s">
        <v>1923</v>
      </c>
      <c r="G427" s="69">
        <v>0.4</v>
      </c>
      <c r="H427" s="70">
        <v>44201</v>
      </c>
      <c r="I427" s="70">
        <v>44540</v>
      </c>
      <c r="J427" s="69">
        <v>0.25</v>
      </c>
      <c r="K427" s="69">
        <v>0.5</v>
      </c>
      <c r="L427" s="69">
        <v>0.75</v>
      </c>
      <c r="M427" s="71">
        <v>1</v>
      </c>
      <c r="N427" s="69" t="s">
        <v>1159</v>
      </c>
      <c r="O427" s="69" t="s">
        <v>1812</v>
      </c>
      <c r="P427" s="69" t="s">
        <v>1238</v>
      </c>
      <c r="Q427" s="69" t="s">
        <v>1238</v>
      </c>
      <c r="R427" s="69" t="s">
        <v>1306</v>
      </c>
      <c r="S427" s="69" t="s">
        <v>1218</v>
      </c>
      <c r="T427" s="72"/>
      <c r="U427" s="72"/>
    </row>
    <row r="428" spans="2:21" ht="48">
      <c r="B428" s="66" t="s">
        <v>1253</v>
      </c>
      <c r="C428" s="66"/>
      <c r="D428" s="67" t="s">
        <v>1922</v>
      </c>
      <c r="E428" s="66" t="s">
        <v>1322</v>
      </c>
      <c r="F428" s="68" t="s">
        <v>1924</v>
      </c>
      <c r="G428" s="69">
        <v>0.4</v>
      </c>
      <c r="H428" s="70">
        <v>44207</v>
      </c>
      <c r="I428" s="70">
        <v>44543</v>
      </c>
      <c r="J428" s="69">
        <v>0.25</v>
      </c>
      <c r="K428" s="69">
        <v>0.5</v>
      </c>
      <c r="L428" s="69">
        <v>0.75</v>
      </c>
      <c r="M428" s="71">
        <v>1</v>
      </c>
      <c r="N428" s="69" t="s">
        <v>1159</v>
      </c>
      <c r="O428" s="69" t="s">
        <v>1812</v>
      </c>
      <c r="P428" s="69" t="s">
        <v>1238</v>
      </c>
      <c r="Q428" s="69" t="s">
        <v>1238</v>
      </c>
      <c r="R428" s="69" t="s">
        <v>1306</v>
      </c>
      <c r="S428" s="69" t="s">
        <v>1218</v>
      </c>
      <c r="T428" s="72"/>
      <c r="U428" s="72"/>
    </row>
    <row r="429" spans="2:21" ht="48">
      <c r="B429" s="66" t="s">
        <v>1253</v>
      </c>
      <c r="C429" s="66"/>
      <c r="D429" s="67" t="s">
        <v>1922</v>
      </c>
      <c r="E429" s="66" t="s">
        <v>1322</v>
      </c>
      <c r="F429" s="68" t="s">
        <v>1925</v>
      </c>
      <c r="G429" s="69">
        <v>0.2</v>
      </c>
      <c r="H429" s="70">
        <v>44209</v>
      </c>
      <c r="I429" s="70">
        <v>44547</v>
      </c>
      <c r="J429" s="69">
        <v>0.25</v>
      </c>
      <c r="K429" s="69">
        <v>0.5</v>
      </c>
      <c r="L429" s="69">
        <v>0.75</v>
      </c>
      <c r="M429" s="71">
        <v>1</v>
      </c>
      <c r="N429" s="69" t="s">
        <v>1159</v>
      </c>
      <c r="O429" s="69" t="s">
        <v>1812</v>
      </c>
      <c r="P429" s="69" t="s">
        <v>1238</v>
      </c>
      <c r="Q429" s="69" t="s">
        <v>1238</v>
      </c>
      <c r="R429" s="69" t="s">
        <v>1306</v>
      </c>
      <c r="S429" s="69" t="s">
        <v>1218</v>
      </c>
      <c r="T429" s="72"/>
      <c r="U429" s="72"/>
    </row>
    <row r="430" spans="2:21" ht="48">
      <c r="B430" s="40" t="s">
        <v>1249</v>
      </c>
      <c r="C430" s="40"/>
      <c r="D430" s="27" t="s">
        <v>1926</v>
      </c>
      <c r="E430" s="40" t="s">
        <v>1927</v>
      </c>
      <c r="F430" s="32" t="s">
        <v>1928</v>
      </c>
      <c r="G430" s="41">
        <v>0.1</v>
      </c>
      <c r="H430" s="42">
        <v>44197</v>
      </c>
      <c r="I430" s="42">
        <v>44561</v>
      </c>
      <c r="J430" s="41">
        <v>0.25</v>
      </c>
      <c r="K430" s="41">
        <v>0.25</v>
      </c>
      <c r="L430" s="41">
        <v>0.25</v>
      </c>
      <c r="M430" s="64">
        <v>0.25</v>
      </c>
      <c r="N430" s="41" t="s">
        <v>1170</v>
      </c>
      <c r="O430" s="41" t="s">
        <v>1929</v>
      </c>
      <c r="P430" s="41" t="s">
        <v>1238</v>
      </c>
      <c r="Q430" s="41" t="s">
        <v>1238</v>
      </c>
      <c r="R430" s="41" t="s">
        <v>1324</v>
      </c>
      <c r="S430" s="41" t="s">
        <v>1200</v>
      </c>
      <c r="T430" s="37"/>
      <c r="U430" s="37"/>
    </row>
    <row r="431" spans="2:21" ht="48">
      <c r="B431" s="40" t="s">
        <v>1249</v>
      </c>
      <c r="C431" s="40"/>
      <c r="D431" s="27" t="s">
        <v>1926</v>
      </c>
      <c r="E431" s="40" t="s">
        <v>1927</v>
      </c>
      <c r="F431" s="32" t="s">
        <v>1930</v>
      </c>
      <c r="G431" s="41">
        <v>0.2</v>
      </c>
      <c r="H431" s="42">
        <v>44197</v>
      </c>
      <c r="I431" s="42">
        <v>44561</v>
      </c>
      <c r="J431" s="41">
        <v>0.25</v>
      </c>
      <c r="K431" s="41">
        <v>0.25</v>
      </c>
      <c r="L431" s="41">
        <v>0.25</v>
      </c>
      <c r="M431" s="64">
        <v>0.25</v>
      </c>
      <c r="N431" s="41" t="s">
        <v>1170</v>
      </c>
      <c r="O431" s="41" t="s">
        <v>1929</v>
      </c>
      <c r="P431" s="41" t="s">
        <v>1238</v>
      </c>
      <c r="Q431" s="41" t="s">
        <v>1238</v>
      </c>
      <c r="R431" s="41" t="s">
        <v>1324</v>
      </c>
      <c r="S431" s="41" t="s">
        <v>1202</v>
      </c>
      <c r="T431" s="37"/>
      <c r="U431" s="37"/>
    </row>
    <row r="432" spans="2:21" ht="48">
      <c r="B432" s="40" t="s">
        <v>1249</v>
      </c>
      <c r="C432" s="40"/>
      <c r="D432" s="27" t="s">
        <v>1926</v>
      </c>
      <c r="E432" s="40" t="s">
        <v>1927</v>
      </c>
      <c r="F432" s="32" t="s">
        <v>1931</v>
      </c>
      <c r="G432" s="41">
        <v>0.1</v>
      </c>
      <c r="H432" s="42">
        <v>44197</v>
      </c>
      <c r="I432" s="42">
        <v>44561</v>
      </c>
      <c r="J432" s="41">
        <v>0.25</v>
      </c>
      <c r="K432" s="41">
        <v>0.25</v>
      </c>
      <c r="L432" s="41">
        <v>0.25</v>
      </c>
      <c r="M432" s="64">
        <v>0.25</v>
      </c>
      <c r="N432" s="41" t="s">
        <v>1170</v>
      </c>
      <c r="O432" s="41" t="s">
        <v>1929</v>
      </c>
      <c r="P432" s="41" t="s">
        <v>1238</v>
      </c>
      <c r="Q432" s="41" t="s">
        <v>1238</v>
      </c>
      <c r="R432" s="41" t="s">
        <v>1324</v>
      </c>
      <c r="S432" s="41" t="s">
        <v>1206</v>
      </c>
      <c r="T432" s="37"/>
      <c r="U432" s="37"/>
    </row>
    <row r="433" spans="2:21" ht="48">
      <c r="B433" s="40" t="s">
        <v>1249</v>
      </c>
      <c r="C433" s="40"/>
      <c r="D433" s="27" t="s">
        <v>1926</v>
      </c>
      <c r="E433" s="40" t="s">
        <v>1927</v>
      </c>
      <c r="F433" s="32" t="s">
        <v>1932</v>
      </c>
      <c r="G433" s="41">
        <v>0.2</v>
      </c>
      <c r="H433" s="42">
        <v>44197</v>
      </c>
      <c r="I433" s="42">
        <v>44561</v>
      </c>
      <c r="J433" s="41">
        <v>0.25</v>
      </c>
      <c r="K433" s="41">
        <v>0.25</v>
      </c>
      <c r="L433" s="41">
        <v>0.25</v>
      </c>
      <c r="M433" s="64">
        <v>0.25</v>
      </c>
      <c r="N433" s="41" t="s">
        <v>1170</v>
      </c>
      <c r="O433" s="41" t="s">
        <v>1929</v>
      </c>
      <c r="P433" s="41" t="s">
        <v>1238</v>
      </c>
      <c r="Q433" s="41" t="s">
        <v>1238</v>
      </c>
      <c r="R433" s="41" t="s">
        <v>1324</v>
      </c>
      <c r="S433" s="41" t="s">
        <v>1209</v>
      </c>
      <c r="T433" s="37"/>
      <c r="U433" s="37"/>
    </row>
    <row r="434" spans="2:21" ht="48">
      <c r="B434" s="40" t="s">
        <v>1249</v>
      </c>
      <c r="C434" s="40"/>
      <c r="D434" s="27" t="s">
        <v>1926</v>
      </c>
      <c r="E434" s="40" t="s">
        <v>1927</v>
      </c>
      <c r="F434" s="32" t="s">
        <v>1933</v>
      </c>
      <c r="G434" s="41">
        <v>0.1</v>
      </c>
      <c r="H434" s="42">
        <v>44197</v>
      </c>
      <c r="I434" s="42">
        <v>44561</v>
      </c>
      <c r="J434" s="41">
        <v>0.25</v>
      </c>
      <c r="K434" s="41">
        <v>0.25</v>
      </c>
      <c r="L434" s="41">
        <v>0.25</v>
      </c>
      <c r="M434" s="64">
        <v>0.25</v>
      </c>
      <c r="N434" s="41" t="s">
        <v>1170</v>
      </c>
      <c r="O434" s="41" t="s">
        <v>1929</v>
      </c>
      <c r="P434" s="41" t="s">
        <v>1238</v>
      </c>
      <c r="Q434" s="41" t="s">
        <v>1238</v>
      </c>
      <c r="R434" s="41" t="s">
        <v>1324</v>
      </c>
      <c r="S434" s="41" t="s">
        <v>1212</v>
      </c>
      <c r="T434" s="37"/>
      <c r="U434" s="37"/>
    </row>
    <row r="435" spans="2:21" ht="48">
      <c r="B435" s="40" t="s">
        <v>1249</v>
      </c>
      <c r="C435" s="40"/>
      <c r="D435" s="27" t="s">
        <v>1926</v>
      </c>
      <c r="E435" s="40" t="s">
        <v>1927</v>
      </c>
      <c r="F435" s="32" t="s">
        <v>1934</v>
      </c>
      <c r="G435" s="41">
        <v>0.3</v>
      </c>
      <c r="H435" s="42">
        <v>44197</v>
      </c>
      <c r="I435" s="42">
        <v>44561</v>
      </c>
      <c r="J435" s="41">
        <v>0.24</v>
      </c>
      <c r="K435" s="41">
        <v>0.24</v>
      </c>
      <c r="L435" s="41">
        <v>0.24</v>
      </c>
      <c r="M435" s="64">
        <v>0.28000000000000003</v>
      </c>
      <c r="N435" s="41" t="s">
        <v>1170</v>
      </c>
      <c r="O435" s="41" t="s">
        <v>1929</v>
      </c>
      <c r="P435" s="41" t="s">
        <v>1238</v>
      </c>
      <c r="Q435" s="41" t="s">
        <v>1238</v>
      </c>
      <c r="R435" s="41" t="s">
        <v>1324</v>
      </c>
      <c r="S435" s="41" t="s">
        <v>1215</v>
      </c>
      <c r="T435" s="37"/>
      <c r="U435" s="37"/>
    </row>
    <row r="436" spans="2:21" ht="48">
      <c r="B436" s="40" t="s">
        <v>1249</v>
      </c>
      <c r="C436" s="40"/>
      <c r="D436" s="27" t="s">
        <v>1935</v>
      </c>
      <c r="E436" s="40" t="s">
        <v>1927</v>
      </c>
      <c r="F436" s="32" t="s">
        <v>1930</v>
      </c>
      <c r="G436" s="41">
        <v>0.1</v>
      </c>
      <c r="H436" s="42">
        <v>44197</v>
      </c>
      <c r="I436" s="42">
        <v>44561</v>
      </c>
      <c r="J436" s="41">
        <v>0.25</v>
      </c>
      <c r="K436" s="41">
        <v>0.25</v>
      </c>
      <c r="L436" s="41">
        <v>0.25</v>
      </c>
      <c r="M436" s="64">
        <v>0.25</v>
      </c>
      <c r="N436" s="41" t="s">
        <v>1170</v>
      </c>
      <c r="O436" s="41" t="s">
        <v>1936</v>
      </c>
      <c r="P436" s="41" t="s">
        <v>1238</v>
      </c>
      <c r="Q436" s="41" t="s">
        <v>1238</v>
      </c>
      <c r="R436" s="41" t="s">
        <v>1324</v>
      </c>
      <c r="S436" s="41" t="s">
        <v>1202</v>
      </c>
      <c r="T436" s="37"/>
      <c r="U436" s="37"/>
    </row>
    <row r="437" spans="2:21" ht="48">
      <c r="B437" s="40" t="s">
        <v>1249</v>
      </c>
      <c r="C437" s="40"/>
      <c r="D437" s="27" t="s">
        <v>1935</v>
      </c>
      <c r="E437" s="40" t="s">
        <v>1927</v>
      </c>
      <c r="F437" s="32" t="s">
        <v>1937</v>
      </c>
      <c r="G437" s="41">
        <v>0.1</v>
      </c>
      <c r="H437" s="42">
        <v>44197</v>
      </c>
      <c r="I437" s="42">
        <v>44561</v>
      </c>
      <c r="J437" s="41">
        <v>0.25</v>
      </c>
      <c r="K437" s="41">
        <v>0.25</v>
      </c>
      <c r="L437" s="41">
        <v>0.25</v>
      </c>
      <c r="M437" s="64">
        <v>0.25</v>
      </c>
      <c r="N437" s="41" t="s">
        <v>1170</v>
      </c>
      <c r="O437" s="41" t="s">
        <v>1936</v>
      </c>
      <c r="P437" s="41" t="s">
        <v>1238</v>
      </c>
      <c r="Q437" s="41" t="s">
        <v>1238</v>
      </c>
      <c r="R437" s="41" t="s">
        <v>1324</v>
      </c>
      <c r="S437" s="41" t="s">
        <v>1206</v>
      </c>
      <c r="T437" s="37"/>
      <c r="U437" s="37"/>
    </row>
    <row r="438" spans="2:21" ht="48">
      <c r="B438" s="40" t="s">
        <v>1249</v>
      </c>
      <c r="C438" s="40"/>
      <c r="D438" s="27" t="s">
        <v>1935</v>
      </c>
      <c r="E438" s="40" t="s">
        <v>1927</v>
      </c>
      <c r="F438" s="32" t="s">
        <v>1938</v>
      </c>
      <c r="G438" s="41">
        <v>0.4</v>
      </c>
      <c r="H438" s="42">
        <v>44197</v>
      </c>
      <c r="I438" s="42">
        <v>44561</v>
      </c>
      <c r="J438" s="41">
        <v>0.25</v>
      </c>
      <c r="K438" s="41">
        <v>0.25</v>
      </c>
      <c r="L438" s="41">
        <v>0.25</v>
      </c>
      <c r="M438" s="64">
        <v>0.25</v>
      </c>
      <c r="N438" s="41" t="s">
        <v>1170</v>
      </c>
      <c r="O438" s="41" t="s">
        <v>1936</v>
      </c>
      <c r="P438" s="41" t="s">
        <v>1238</v>
      </c>
      <c r="Q438" s="41" t="s">
        <v>1238</v>
      </c>
      <c r="R438" s="41" t="s">
        <v>1324</v>
      </c>
      <c r="S438" s="41" t="s">
        <v>1209</v>
      </c>
      <c r="T438" s="37"/>
      <c r="U438" s="37"/>
    </row>
    <row r="439" spans="2:21" ht="48">
      <c r="B439" s="40" t="s">
        <v>1249</v>
      </c>
      <c r="C439" s="40"/>
      <c r="D439" s="27" t="s">
        <v>1935</v>
      </c>
      <c r="E439" s="40" t="s">
        <v>1939</v>
      </c>
      <c r="F439" s="32" t="s">
        <v>1940</v>
      </c>
      <c r="G439" s="41">
        <v>0.2</v>
      </c>
      <c r="H439" s="42">
        <v>44197</v>
      </c>
      <c r="I439" s="42">
        <v>44561</v>
      </c>
      <c r="J439" s="41">
        <v>0.25</v>
      </c>
      <c r="K439" s="41">
        <v>0.25</v>
      </c>
      <c r="L439" s="41">
        <v>0.25</v>
      </c>
      <c r="M439" s="64">
        <v>0.25</v>
      </c>
      <c r="N439" s="41" t="s">
        <v>1170</v>
      </c>
      <c r="O439" s="41" t="s">
        <v>1929</v>
      </c>
      <c r="P439" s="41" t="s">
        <v>1238</v>
      </c>
      <c r="Q439" s="41" t="s">
        <v>1238</v>
      </c>
      <c r="R439" s="41" t="s">
        <v>1324</v>
      </c>
      <c r="S439" s="41" t="s">
        <v>1212</v>
      </c>
      <c r="T439" s="37"/>
      <c r="U439" s="37"/>
    </row>
    <row r="440" spans="2:21" ht="48">
      <c r="B440" s="40" t="s">
        <v>1249</v>
      </c>
      <c r="C440" s="40"/>
      <c r="D440" s="27" t="s">
        <v>1935</v>
      </c>
      <c r="E440" s="40" t="s">
        <v>1927</v>
      </c>
      <c r="F440" s="32" t="s">
        <v>1941</v>
      </c>
      <c r="G440" s="41">
        <v>0.2</v>
      </c>
      <c r="H440" s="42">
        <v>44197</v>
      </c>
      <c r="I440" s="42">
        <v>44561</v>
      </c>
      <c r="J440" s="41">
        <v>0.25</v>
      </c>
      <c r="K440" s="41">
        <v>0.25</v>
      </c>
      <c r="L440" s="41">
        <v>0.25</v>
      </c>
      <c r="M440" s="64">
        <v>0.25</v>
      </c>
      <c r="N440" s="41" t="s">
        <v>1170</v>
      </c>
      <c r="O440" s="41" t="s">
        <v>1936</v>
      </c>
      <c r="P440" s="41" t="s">
        <v>1238</v>
      </c>
      <c r="Q440" s="41" t="s">
        <v>1238</v>
      </c>
      <c r="R440" s="41" t="s">
        <v>1324</v>
      </c>
      <c r="S440" s="41" t="s">
        <v>1215</v>
      </c>
      <c r="T440" s="37"/>
      <c r="U440" s="37"/>
    </row>
    <row r="441" spans="2:21" ht="48">
      <c r="B441" s="40" t="s">
        <v>1249</v>
      </c>
      <c r="C441" s="40"/>
      <c r="D441" s="27" t="s">
        <v>1942</v>
      </c>
      <c r="E441" s="40" t="s">
        <v>1927</v>
      </c>
      <c r="F441" s="32" t="s">
        <v>1928</v>
      </c>
      <c r="G441" s="41">
        <v>0.05</v>
      </c>
      <c r="H441" s="42">
        <v>44197</v>
      </c>
      <c r="I441" s="42">
        <v>44561</v>
      </c>
      <c r="J441" s="41">
        <v>0.25</v>
      </c>
      <c r="K441" s="41">
        <v>0.25</v>
      </c>
      <c r="L441" s="41">
        <v>0.25</v>
      </c>
      <c r="M441" s="64">
        <v>0.25</v>
      </c>
      <c r="N441" s="41" t="s">
        <v>1170</v>
      </c>
      <c r="O441" s="41"/>
      <c r="P441" s="41" t="s">
        <v>1238</v>
      </c>
      <c r="Q441" s="41" t="s">
        <v>1238</v>
      </c>
      <c r="R441" s="41" t="s">
        <v>1324</v>
      </c>
      <c r="S441" s="41" t="s">
        <v>1200</v>
      </c>
      <c r="T441" s="37"/>
      <c r="U441" s="37"/>
    </row>
    <row r="442" spans="2:21" ht="48">
      <c r="B442" s="40" t="s">
        <v>1249</v>
      </c>
      <c r="C442" s="40"/>
      <c r="D442" s="27" t="s">
        <v>1942</v>
      </c>
      <c r="E442" s="40" t="s">
        <v>1927</v>
      </c>
      <c r="F442" s="32" t="s">
        <v>1943</v>
      </c>
      <c r="G442" s="41">
        <v>0.1</v>
      </c>
      <c r="H442" s="42">
        <v>44197</v>
      </c>
      <c r="I442" s="42">
        <v>44561</v>
      </c>
      <c r="J442" s="41">
        <v>0.25</v>
      </c>
      <c r="K442" s="41">
        <v>0.25</v>
      </c>
      <c r="L442" s="41">
        <v>0.25</v>
      </c>
      <c r="M442" s="64">
        <v>0.25</v>
      </c>
      <c r="N442" s="41" t="s">
        <v>1170</v>
      </c>
      <c r="O442" s="41"/>
      <c r="P442" s="41" t="s">
        <v>1238</v>
      </c>
      <c r="Q442" s="41" t="s">
        <v>1238</v>
      </c>
      <c r="R442" s="41" t="s">
        <v>1324</v>
      </c>
      <c r="S442" s="41" t="s">
        <v>1202</v>
      </c>
      <c r="T442" s="37"/>
      <c r="U442" s="37"/>
    </row>
    <row r="443" spans="2:21" ht="48">
      <c r="B443" s="40" t="s">
        <v>1249</v>
      </c>
      <c r="C443" s="40"/>
      <c r="D443" s="27" t="s">
        <v>1942</v>
      </c>
      <c r="E443" s="40" t="s">
        <v>1927</v>
      </c>
      <c r="F443" s="32" t="s">
        <v>1944</v>
      </c>
      <c r="G443" s="41">
        <v>0.1</v>
      </c>
      <c r="H443" s="42">
        <v>44197</v>
      </c>
      <c r="I443" s="42">
        <v>44561</v>
      </c>
      <c r="J443" s="41">
        <v>0.25</v>
      </c>
      <c r="K443" s="41">
        <v>0.25</v>
      </c>
      <c r="L443" s="41">
        <v>0.25</v>
      </c>
      <c r="M443" s="64">
        <v>0.25</v>
      </c>
      <c r="N443" s="41" t="s">
        <v>1170</v>
      </c>
      <c r="O443" s="41"/>
      <c r="P443" s="41" t="s">
        <v>1238</v>
      </c>
      <c r="Q443" s="41" t="s">
        <v>1238</v>
      </c>
      <c r="R443" s="41" t="s">
        <v>1324</v>
      </c>
      <c r="S443" s="41" t="s">
        <v>1206</v>
      </c>
      <c r="T443" s="37"/>
      <c r="U443" s="37"/>
    </row>
    <row r="444" spans="2:21" ht="48">
      <c r="B444" s="40" t="s">
        <v>1249</v>
      </c>
      <c r="C444" s="40"/>
      <c r="D444" s="27" t="s">
        <v>1942</v>
      </c>
      <c r="E444" s="40" t="s">
        <v>1927</v>
      </c>
      <c r="F444" s="32" t="s">
        <v>1945</v>
      </c>
      <c r="G444" s="41">
        <v>0.25</v>
      </c>
      <c r="H444" s="42">
        <v>44197</v>
      </c>
      <c r="I444" s="42">
        <v>44561</v>
      </c>
      <c r="J444" s="41">
        <v>0.25</v>
      </c>
      <c r="K444" s="41">
        <v>0.25</v>
      </c>
      <c r="L444" s="41">
        <v>0.25</v>
      </c>
      <c r="M444" s="64">
        <v>0.25</v>
      </c>
      <c r="N444" s="41" t="s">
        <v>1170</v>
      </c>
      <c r="O444" s="41"/>
      <c r="P444" s="41" t="s">
        <v>1238</v>
      </c>
      <c r="Q444" s="41" t="s">
        <v>1238</v>
      </c>
      <c r="R444" s="41" t="s">
        <v>1324</v>
      </c>
      <c r="S444" s="41" t="s">
        <v>1209</v>
      </c>
      <c r="T444" s="37"/>
      <c r="U444" s="37"/>
    </row>
    <row r="445" spans="2:21" ht="48">
      <c r="B445" s="40" t="s">
        <v>1249</v>
      </c>
      <c r="C445" s="40"/>
      <c r="D445" s="27" t="s">
        <v>1942</v>
      </c>
      <c r="E445" s="40" t="s">
        <v>1927</v>
      </c>
      <c r="F445" s="32" t="s">
        <v>1933</v>
      </c>
      <c r="G445" s="41">
        <v>0.2</v>
      </c>
      <c r="H445" s="42">
        <v>44197</v>
      </c>
      <c r="I445" s="42">
        <v>44561</v>
      </c>
      <c r="J445" s="41">
        <v>0.25</v>
      </c>
      <c r="K445" s="41">
        <v>0.25</v>
      </c>
      <c r="L445" s="41">
        <v>0.25</v>
      </c>
      <c r="M445" s="64">
        <v>0.25</v>
      </c>
      <c r="N445" s="41" t="s">
        <v>1170</v>
      </c>
      <c r="O445" s="41"/>
      <c r="P445" s="41" t="s">
        <v>1238</v>
      </c>
      <c r="Q445" s="41" t="s">
        <v>1238</v>
      </c>
      <c r="R445" s="41" t="s">
        <v>1324</v>
      </c>
      <c r="S445" s="41" t="s">
        <v>1212</v>
      </c>
      <c r="T445" s="37"/>
      <c r="U445" s="37"/>
    </row>
    <row r="446" spans="2:21" ht="48">
      <c r="B446" s="40" t="s">
        <v>1249</v>
      </c>
      <c r="C446" s="40"/>
      <c r="D446" s="27" t="s">
        <v>1942</v>
      </c>
      <c r="E446" s="40" t="s">
        <v>1927</v>
      </c>
      <c r="F446" s="32" t="s">
        <v>1934</v>
      </c>
      <c r="G446" s="41">
        <v>0.3</v>
      </c>
      <c r="H446" s="42">
        <v>44197</v>
      </c>
      <c r="I446" s="42">
        <v>44561</v>
      </c>
      <c r="J446" s="41">
        <v>0.25</v>
      </c>
      <c r="K446" s="41">
        <v>0.25</v>
      </c>
      <c r="L446" s="41">
        <v>0.25</v>
      </c>
      <c r="M446" s="64">
        <v>0.25</v>
      </c>
      <c r="N446" s="41" t="s">
        <v>1170</v>
      </c>
      <c r="O446" s="41"/>
      <c r="P446" s="41" t="s">
        <v>1238</v>
      </c>
      <c r="Q446" s="41" t="s">
        <v>1238</v>
      </c>
      <c r="R446" s="41" t="s">
        <v>1324</v>
      </c>
      <c r="S446" s="41" t="s">
        <v>1215</v>
      </c>
      <c r="T446" s="37"/>
      <c r="U446" s="37"/>
    </row>
    <row r="447" spans="2:21" ht="60">
      <c r="B447" s="40" t="s">
        <v>1249</v>
      </c>
      <c r="C447" s="40"/>
      <c r="D447" s="27" t="s">
        <v>1946</v>
      </c>
      <c r="E447" s="40" t="s">
        <v>1927</v>
      </c>
      <c r="F447" s="32" t="s">
        <v>1928</v>
      </c>
      <c r="G447" s="41">
        <v>0.1</v>
      </c>
      <c r="H447" s="42">
        <v>44197</v>
      </c>
      <c r="I447" s="42">
        <v>44561</v>
      </c>
      <c r="J447" s="41">
        <v>0.25</v>
      </c>
      <c r="K447" s="41">
        <v>0.25</v>
      </c>
      <c r="L447" s="41">
        <v>0.25</v>
      </c>
      <c r="M447" s="64">
        <v>0.25</v>
      </c>
      <c r="N447" s="41" t="s">
        <v>1170</v>
      </c>
      <c r="O447" s="41" t="s">
        <v>1947</v>
      </c>
      <c r="P447" s="41" t="s">
        <v>1238</v>
      </c>
      <c r="Q447" s="41" t="s">
        <v>1238</v>
      </c>
      <c r="R447" s="41" t="s">
        <v>1324</v>
      </c>
      <c r="S447" s="41" t="s">
        <v>1200</v>
      </c>
      <c r="T447" s="37"/>
      <c r="U447" s="37"/>
    </row>
    <row r="448" spans="2:21" ht="60">
      <c r="B448" s="40" t="s">
        <v>1249</v>
      </c>
      <c r="C448" s="40"/>
      <c r="D448" s="27" t="s">
        <v>1946</v>
      </c>
      <c r="E448" s="40" t="s">
        <v>1927</v>
      </c>
      <c r="F448" s="32" t="s">
        <v>1948</v>
      </c>
      <c r="G448" s="41">
        <v>0.1</v>
      </c>
      <c r="H448" s="42">
        <v>44197</v>
      </c>
      <c r="I448" s="42">
        <v>44561</v>
      </c>
      <c r="J448" s="41">
        <v>0.25</v>
      </c>
      <c r="K448" s="41">
        <v>0.25</v>
      </c>
      <c r="L448" s="41">
        <v>0.25</v>
      </c>
      <c r="M448" s="64">
        <v>0.25</v>
      </c>
      <c r="N448" s="41" t="s">
        <v>1170</v>
      </c>
      <c r="O448" s="41" t="s">
        <v>1947</v>
      </c>
      <c r="P448" s="41" t="s">
        <v>1238</v>
      </c>
      <c r="Q448" s="41" t="s">
        <v>1238</v>
      </c>
      <c r="R448" s="41" t="s">
        <v>1324</v>
      </c>
      <c r="S448" s="41" t="s">
        <v>1202</v>
      </c>
      <c r="T448" s="37"/>
      <c r="U448" s="37"/>
    </row>
    <row r="449" spans="2:21" ht="60">
      <c r="B449" s="40" t="s">
        <v>1249</v>
      </c>
      <c r="C449" s="40"/>
      <c r="D449" s="27" t="s">
        <v>1946</v>
      </c>
      <c r="E449" s="40" t="s">
        <v>1927</v>
      </c>
      <c r="F449" s="32" t="s">
        <v>1931</v>
      </c>
      <c r="G449" s="41">
        <v>0.1</v>
      </c>
      <c r="H449" s="42">
        <v>44197</v>
      </c>
      <c r="I449" s="42">
        <v>44561</v>
      </c>
      <c r="J449" s="41">
        <v>0.25</v>
      </c>
      <c r="K449" s="41">
        <v>0.25</v>
      </c>
      <c r="L449" s="41">
        <v>0.25</v>
      </c>
      <c r="M449" s="64">
        <v>0.25</v>
      </c>
      <c r="N449" s="41" t="s">
        <v>1170</v>
      </c>
      <c r="O449" s="41" t="s">
        <v>1947</v>
      </c>
      <c r="P449" s="41" t="s">
        <v>1238</v>
      </c>
      <c r="Q449" s="41" t="s">
        <v>1238</v>
      </c>
      <c r="R449" s="41" t="s">
        <v>1324</v>
      </c>
      <c r="S449" s="41" t="s">
        <v>1206</v>
      </c>
      <c r="T449" s="37"/>
      <c r="U449" s="37"/>
    </row>
    <row r="450" spans="2:21" ht="60">
      <c r="B450" s="40" t="s">
        <v>1249</v>
      </c>
      <c r="C450" s="40"/>
      <c r="D450" s="27" t="s">
        <v>1946</v>
      </c>
      <c r="E450" s="40" t="s">
        <v>1927</v>
      </c>
      <c r="F450" s="32" t="s">
        <v>1949</v>
      </c>
      <c r="G450" s="41">
        <v>0.2</v>
      </c>
      <c r="H450" s="42">
        <v>44197</v>
      </c>
      <c r="I450" s="42">
        <v>44561</v>
      </c>
      <c r="J450" s="41">
        <v>0.25</v>
      </c>
      <c r="K450" s="41">
        <v>0.25</v>
      </c>
      <c r="L450" s="41">
        <v>0.25</v>
      </c>
      <c r="M450" s="64">
        <v>0.25</v>
      </c>
      <c r="N450" s="41" t="s">
        <v>1170</v>
      </c>
      <c r="O450" s="41" t="s">
        <v>1947</v>
      </c>
      <c r="P450" s="41" t="s">
        <v>1238</v>
      </c>
      <c r="Q450" s="41" t="s">
        <v>1238</v>
      </c>
      <c r="R450" s="41" t="s">
        <v>1324</v>
      </c>
      <c r="S450" s="41" t="s">
        <v>1209</v>
      </c>
      <c r="T450" s="37"/>
      <c r="U450" s="37"/>
    </row>
    <row r="451" spans="2:21" ht="60">
      <c r="B451" s="40" t="s">
        <v>1249</v>
      </c>
      <c r="C451" s="40"/>
      <c r="D451" s="27" t="s">
        <v>1946</v>
      </c>
      <c r="E451" s="40" t="s">
        <v>1927</v>
      </c>
      <c r="F451" s="32" t="s">
        <v>1940</v>
      </c>
      <c r="G451" s="41">
        <v>0.2</v>
      </c>
      <c r="H451" s="42">
        <v>44197</v>
      </c>
      <c r="I451" s="42">
        <v>44561</v>
      </c>
      <c r="J451" s="41">
        <v>0.25</v>
      </c>
      <c r="K451" s="41">
        <v>0.25</v>
      </c>
      <c r="L451" s="41">
        <v>0.25</v>
      </c>
      <c r="M451" s="64">
        <v>0.25</v>
      </c>
      <c r="N451" s="41" t="s">
        <v>1170</v>
      </c>
      <c r="O451" s="41" t="s">
        <v>1947</v>
      </c>
      <c r="P451" s="41" t="s">
        <v>1238</v>
      </c>
      <c r="Q451" s="41" t="s">
        <v>1238</v>
      </c>
      <c r="R451" s="41" t="s">
        <v>1324</v>
      </c>
      <c r="S451" s="41" t="s">
        <v>1212</v>
      </c>
      <c r="T451" s="37"/>
      <c r="U451" s="37"/>
    </row>
    <row r="452" spans="2:21" ht="60">
      <c r="B452" s="40" t="s">
        <v>1249</v>
      </c>
      <c r="C452" s="40"/>
      <c r="D452" s="27" t="s">
        <v>1946</v>
      </c>
      <c r="E452" s="40" t="s">
        <v>1927</v>
      </c>
      <c r="F452" s="32" t="s">
        <v>1950</v>
      </c>
      <c r="G452" s="41">
        <v>0.3</v>
      </c>
      <c r="H452" s="42">
        <v>44197</v>
      </c>
      <c r="I452" s="42">
        <v>44561</v>
      </c>
      <c r="J452" s="41">
        <v>0.25</v>
      </c>
      <c r="K452" s="41">
        <v>0.25</v>
      </c>
      <c r="L452" s="41">
        <v>0.25</v>
      </c>
      <c r="M452" s="64">
        <v>0.25</v>
      </c>
      <c r="N452" s="41" t="s">
        <v>1170</v>
      </c>
      <c r="O452" s="41" t="s">
        <v>1947</v>
      </c>
      <c r="P452" s="41" t="s">
        <v>1238</v>
      </c>
      <c r="Q452" s="41" t="s">
        <v>1238</v>
      </c>
      <c r="R452" s="41" t="s">
        <v>1324</v>
      </c>
      <c r="S452" s="41" t="s">
        <v>1215</v>
      </c>
      <c r="T452" s="37"/>
      <c r="U452" s="37"/>
    </row>
    <row r="453" spans="2:21" ht="48">
      <c r="B453" s="40" t="s">
        <v>1249</v>
      </c>
      <c r="C453" s="40"/>
      <c r="D453" s="27" t="s">
        <v>1951</v>
      </c>
      <c r="E453" s="40" t="s">
        <v>1927</v>
      </c>
      <c r="F453" s="32" t="s">
        <v>1928</v>
      </c>
      <c r="G453" s="41">
        <v>0.1</v>
      </c>
      <c r="H453" s="42">
        <v>44197</v>
      </c>
      <c r="I453" s="42">
        <v>44561</v>
      </c>
      <c r="J453" s="41">
        <v>0.25</v>
      </c>
      <c r="K453" s="41">
        <v>0.25</v>
      </c>
      <c r="L453" s="41">
        <v>0.25</v>
      </c>
      <c r="M453" s="64">
        <v>0.25</v>
      </c>
      <c r="N453" s="41" t="s">
        <v>1170</v>
      </c>
      <c r="O453" s="41" t="s">
        <v>1952</v>
      </c>
      <c r="P453" s="41" t="s">
        <v>1238</v>
      </c>
      <c r="Q453" s="41" t="s">
        <v>1238</v>
      </c>
      <c r="R453" s="41" t="s">
        <v>1324</v>
      </c>
      <c r="S453" s="41" t="s">
        <v>1200</v>
      </c>
      <c r="T453" s="37"/>
      <c r="U453" s="37"/>
    </row>
    <row r="454" spans="2:21" ht="48">
      <c r="B454" s="40" t="s">
        <v>1249</v>
      </c>
      <c r="C454" s="40"/>
      <c r="D454" s="27" t="s">
        <v>1951</v>
      </c>
      <c r="E454" s="40" t="s">
        <v>1927</v>
      </c>
      <c r="F454" s="32" t="s">
        <v>2091</v>
      </c>
      <c r="G454" s="41">
        <v>0.1</v>
      </c>
      <c r="H454" s="42">
        <v>44197</v>
      </c>
      <c r="I454" s="42">
        <v>44561</v>
      </c>
      <c r="J454" s="41">
        <v>0.25</v>
      </c>
      <c r="K454" s="41">
        <v>0.25</v>
      </c>
      <c r="L454" s="41">
        <v>0.25</v>
      </c>
      <c r="M454" s="64">
        <v>0.25</v>
      </c>
      <c r="N454" s="41" t="s">
        <v>1170</v>
      </c>
      <c r="O454" s="41" t="s">
        <v>1952</v>
      </c>
      <c r="P454" s="41" t="s">
        <v>1238</v>
      </c>
      <c r="Q454" s="41" t="s">
        <v>1238</v>
      </c>
      <c r="R454" s="41" t="s">
        <v>1324</v>
      </c>
      <c r="S454" s="41" t="s">
        <v>1202</v>
      </c>
      <c r="T454" s="37"/>
      <c r="U454" s="37"/>
    </row>
    <row r="455" spans="2:21" ht="48">
      <c r="B455" s="40" t="s">
        <v>1249</v>
      </c>
      <c r="C455" s="40"/>
      <c r="D455" s="27" t="s">
        <v>1951</v>
      </c>
      <c r="E455" s="40" t="s">
        <v>1927</v>
      </c>
      <c r="F455" s="32" t="s">
        <v>1953</v>
      </c>
      <c r="G455" s="41">
        <v>0.15</v>
      </c>
      <c r="H455" s="42">
        <v>44197</v>
      </c>
      <c r="I455" s="42">
        <v>44561</v>
      </c>
      <c r="J455" s="41">
        <v>0.25</v>
      </c>
      <c r="K455" s="41">
        <v>0.25</v>
      </c>
      <c r="L455" s="41">
        <v>0.25</v>
      </c>
      <c r="M455" s="64">
        <v>0.25</v>
      </c>
      <c r="N455" s="41" t="s">
        <v>1170</v>
      </c>
      <c r="O455" s="41" t="s">
        <v>1952</v>
      </c>
      <c r="P455" s="41" t="s">
        <v>1238</v>
      </c>
      <c r="Q455" s="41" t="s">
        <v>1238</v>
      </c>
      <c r="R455" s="41" t="s">
        <v>1324</v>
      </c>
      <c r="S455" s="41" t="s">
        <v>1206</v>
      </c>
      <c r="T455" s="37"/>
      <c r="U455" s="37"/>
    </row>
    <row r="456" spans="2:21" ht="48">
      <c r="B456" s="40" t="s">
        <v>1249</v>
      </c>
      <c r="C456" s="40"/>
      <c r="D456" s="27" t="s">
        <v>1951</v>
      </c>
      <c r="E456" s="40" t="s">
        <v>1927</v>
      </c>
      <c r="F456" s="32" t="s">
        <v>1949</v>
      </c>
      <c r="G456" s="41">
        <v>0.2</v>
      </c>
      <c r="H456" s="42">
        <v>44197</v>
      </c>
      <c r="I456" s="42">
        <v>44561</v>
      </c>
      <c r="J456" s="41">
        <v>0.25</v>
      </c>
      <c r="K456" s="41">
        <v>0.25</v>
      </c>
      <c r="L456" s="41">
        <v>0.25</v>
      </c>
      <c r="M456" s="64">
        <v>0.25</v>
      </c>
      <c r="N456" s="41" t="s">
        <v>1170</v>
      </c>
      <c r="O456" s="41" t="s">
        <v>1952</v>
      </c>
      <c r="P456" s="41" t="s">
        <v>1238</v>
      </c>
      <c r="Q456" s="41" t="s">
        <v>1238</v>
      </c>
      <c r="R456" s="41" t="s">
        <v>1324</v>
      </c>
      <c r="S456" s="41" t="s">
        <v>1209</v>
      </c>
      <c r="T456" s="37"/>
      <c r="U456" s="37"/>
    </row>
    <row r="457" spans="2:21" ht="48">
      <c r="B457" s="40" t="s">
        <v>1249</v>
      </c>
      <c r="C457" s="40"/>
      <c r="D457" s="27" t="s">
        <v>1951</v>
      </c>
      <c r="E457" s="40" t="s">
        <v>1927</v>
      </c>
      <c r="F457" s="32" t="s">
        <v>1940</v>
      </c>
      <c r="G457" s="41">
        <v>0.2</v>
      </c>
      <c r="H457" s="42">
        <v>44197</v>
      </c>
      <c r="I457" s="42">
        <v>44561</v>
      </c>
      <c r="J457" s="41">
        <v>0.25</v>
      </c>
      <c r="K457" s="41">
        <v>0.25</v>
      </c>
      <c r="L457" s="41">
        <v>0.25</v>
      </c>
      <c r="M457" s="64">
        <v>0.25</v>
      </c>
      <c r="N457" s="41" t="s">
        <v>1170</v>
      </c>
      <c r="O457" s="41" t="s">
        <v>1952</v>
      </c>
      <c r="P457" s="41" t="s">
        <v>1238</v>
      </c>
      <c r="Q457" s="41" t="s">
        <v>1238</v>
      </c>
      <c r="R457" s="41" t="s">
        <v>1324</v>
      </c>
      <c r="S457" s="41" t="s">
        <v>1212</v>
      </c>
      <c r="T457" s="37"/>
      <c r="U457" s="37"/>
    </row>
    <row r="458" spans="2:21" ht="48">
      <c r="B458" s="40" t="s">
        <v>1249</v>
      </c>
      <c r="C458" s="40"/>
      <c r="D458" s="27" t="s">
        <v>1951</v>
      </c>
      <c r="E458" s="40" t="s">
        <v>1927</v>
      </c>
      <c r="F458" s="32" t="s">
        <v>1950</v>
      </c>
      <c r="G458" s="41">
        <v>0.25</v>
      </c>
      <c r="H458" s="42">
        <v>44197</v>
      </c>
      <c r="I458" s="42">
        <v>44561</v>
      </c>
      <c r="J458" s="41">
        <v>0.25</v>
      </c>
      <c r="K458" s="41">
        <v>0.25</v>
      </c>
      <c r="L458" s="41">
        <v>0.25</v>
      </c>
      <c r="M458" s="64">
        <v>0.25</v>
      </c>
      <c r="N458" s="41" t="s">
        <v>1170</v>
      </c>
      <c r="O458" s="41" t="s">
        <v>1952</v>
      </c>
      <c r="P458" s="41" t="s">
        <v>1238</v>
      </c>
      <c r="Q458" s="41" t="s">
        <v>1238</v>
      </c>
      <c r="R458" s="41" t="s">
        <v>1324</v>
      </c>
      <c r="S458" s="41" t="s">
        <v>1215</v>
      </c>
      <c r="T458" s="37"/>
      <c r="U458" s="37"/>
    </row>
    <row r="459" spans="2:21" ht="48">
      <c r="B459" s="40" t="s">
        <v>1249</v>
      </c>
      <c r="C459" s="40"/>
      <c r="D459" s="27" t="s">
        <v>1954</v>
      </c>
      <c r="E459" s="40" t="s">
        <v>1927</v>
      </c>
      <c r="F459" s="32" t="s">
        <v>1928</v>
      </c>
      <c r="G459" s="41">
        <v>0.1</v>
      </c>
      <c r="H459" s="42">
        <v>44197</v>
      </c>
      <c r="I459" s="42">
        <v>44561</v>
      </c>
      <c r="J459" s="41">
        <v>0.25</v>
      </c>
      <c r="K459" s="41">
        <v>0.25</v>
      </c>
      <c r="L459" s="41">
        <v>0.25</v>
      </c>
      <c r="M459" s="64">
        <v>0.25</v>
      </c>
      <c r="N459" s="41" t="s">
        <v>1170</v>
      </c>
      <c r="O459" s="41" t="s">
        <v>1955</v>
      </c>
      <c r="P459" s="41" t="s">
        <v>1238</v>
      </c>
      <c r="Q459" s="41" t="s">
        <v>1238</v>
      </c>
      <c r="R459" s="41" t="s">
        <v>1324</v>
      </c>
      <c r="S459" s="41" t="s">
        <v>1200</v>
      </c>
      <c r="T459" s="37"/>
      <c r="U459" s="37"/>
    </row>
    <row r="460" spans="2:21" ht="48">
      <c r="B460" s="40" t="s">
        <v>1249</v>
      </c>
      <c r="C460" s="40"/>
      <c r="D460" s="27" t="s">
        <v>1954</v>
      </c>
      <c r="E460" s="40" t="s">
        <v>1927</v>
      </c>
      <c r="F460" s="32" t="s">
        <v>2091</v>
      </c>
      <c r="G460" s="41">
        <v>0.1</v>
      </c>
      <c r="H460" s="42">
        <v>44197</v>
      </c>
      <c r="I460" s="42">
        <v>44561</v>
      </c>
      <c r="J460" s="41">
        <v>0.25</v>
      </c>
      <c r="K460" s="41">
        <v>0.25</v>
      </c>
      <c r="L460" s="41">
        <v>0.25</v>
      </c>
      <c r="M460" s="64">
        <v>0.25</v>
      </c>
      <c r="N460" s="41" t="s">
        <v>1170</v>
      </c>
      <c r="O460" s="41" t="s">
        <v>1955</v>
      </c>
      <c r="P460" s="41" t="s">
        <v>1238</v>
      </c>
      <c r="Q460" s="41" t="s">
        <v>1238</v>
      </c>
      <c r="R460" s="41" t="s">
        <v>1324</v>
      </c>
      <c r="S460" s="41" t="s">
        <v>1202</v>
      </c>
      <c r="T460" s="37"/>
      <c r="U460" s="37"/>
    </row>
    <row r="461" spans="2:21" ht="48">
      <c r="B461" s="40" t="s">
        <v>1249</v>
      </c>
      <c r="C461" s="40"/>
      <c r="D461" s="27" t="s">
        <v>1954</v>
      </c>
      <c r="E461" s="40" t="s">
        <v>1927</v>
      </c>
      <c r="F461" s="32" t="s">
        <v>1953</v>
      </c>
      <c r="G461" s="41">
        <v>0.15</v>
      </c>
      <c r="H461" s="42">
        <v>44197</v>
      </c>
      <c r="I461" s="42">
        <v>44561</v>
      </c>
      <c r="J461" s="41">
        <v>0.25</v>
      </c>
      <c r="K461" s="41">
        <v>0.25</v>
      </c>
      <c r="L461" s="41">
        <v>0.25</v>
      </c>
      <c r="M461" s="64">
        <v>0.25</v>
      </c>
      <c r="N461" s="41" t="s">
        <v>1170</v>
      </c>
      <c r="O461" s="41" t="s">
        <v>1955</v>
      </c>
      <c r="P461" s="41" t="s">
        <v>1238</v>
      </c>
      <c r="Q461" s="41" t="s">
        <v>1238</v>
      </c>
      <c r="R461" s="41" t="s">
        <v>1324</v>
      </c>
      <c r="S461" s="41" t="s">
        <v>1206</v>
      </c>
      <c r="T461" s="37"/>
      <c r="U461" s="37"/>
    </row>
    <row r="462" spans="2:21" ht="48">
      <c r="B462" s="40" t="s">
        <v>1249</v>
      </c>
      <c r="C462" s="40"/>
      <c r="D462" s="27" t="s">
        <v>1954</v>
      </c>
      <c r="E462" s="40" t="s">
        <v>1927</v>
      </c>
      <c r="F462" s="32" t="s">
        <v>1949</v>
      </c>
      <c r="G462" s="41">
        <v>0.2</v>
      </c>
      <c r="H462" s="42">
        <v>44197</v>
      </c>
      <c r="I462" s="42">
        <v>44561</v>
      </c>
      <c r="J462" s="41">
        <v>0.25</v>
      </c>
      <c r="K462" s="41">
        <v>0.25</v>
      </c>
      <c r="L462" s="41">
        <v>0.25</v>
      </c>
      <c r="M462" s="64">
        <v>0.25</v>
      </c>
      <c r="N462" s="41" t="s">
        <v>1170</v>
      </c>
      <c r="O462" s="41" t="s">
        <v>1955</v>
      </c>
      <c r="P462" s="41" t="s">
        <v>1238</v>
      </c>
      <c r="Q462" s="41" t="s">
        <v>1238</v>
      </c>
      <c r="R462" s="41" t="s">
        <v>1324</v>
      </c>
      <c r="S462" s="41" t="s">
        <v>1209</v>
      </c>
      <c r="T462" s="37"/>
      <c r="U462" s="37"/>
    </row>
    <row r="463" spans="2:21" ht="48">
      <c r="B463" s="40" t="s">
        <v>1249</v>
      </c>
      <c r="C463" s="40"/>
      <c r="D463" s="27" t="s">
        <v>1954</v>
      </c>
      <c r="E463" s="40" t="s">
        <v>1927</v>
      </c>
      <c r="F463" s="32" t="s">
        <v>1940</v>
      </c>
      <c r="G463" s="41">
        <v>0.2</v>
      </c>
      <c r="H463" s="42">
        <v>44197</v>
      </c>
      <c r="I463" s="42">
        <v>44561</v>
      </c>
      <c r="J463" s="41">
        <v>0.25</v>
      </c>
      <c r="K463" s="41">
        <v>0.25</v>
      </c>
      <c r="L463" s="41">
        <v>0.25</v>
      </c>
      <c r="M463" s="64">
        <v>0.25</v>
      </c>
      <c r="N463" s="41" t="s">
        <v>1170</v>
      </c>
      <c r="O463" s="41" t="s">
        <v>1955</v>
      </c>
      <c r="P463" s="41" t="s">
        <v>1238</v>
      </c>
      <c r="Q463" s="41" t="s">
        <v>1238</v>
      </c>
      <c r="R463" s="41" t="s">
        <v>1324</v>
      </c>
      <c r="S463" s="41" t="s">
        <v>1212</v>
      </c>
      <c r="T463" s="37"/>
      <c r="U463" s="37"/>
    </row>
    <row r="464" spans="2:21" ht="48">
      <c r="B464" s="40" t="s">
        <v>1249</v>
      </c>
      <c r="C464" s="40"/>
      <c r="D464" s="27" t="s">
        <v>1954</v>
      </c>
      <c r="E464" s="40" t="s">
        <v>1927</v>
      </c>
      <c r="F464" s="32" t="s">
        <v>1950</v>
      </c>
      <c r="G464" s="41">
        <v>0.25</v>
      </c>
      <c r="H464" s="42">
        <v>44197</v>
      </c>
      <c r="I464" s="42">
        <v>44561</v>
      </c>
      <c r="J464" s="41">
        <v>0.25</v>
      </c>
      <c r="K464" s="41">
        <v>0.25</v>
      </c>
      <c r="L464" s="41">
        <v>0.25</v>
      </c>
      <c r="M464" s="64">
        <v>0.25</v>
      </c>
      <c r="N464" s="41" t="s">
        <v>1170</v>
      </c>
      <c r="O464" s="41" t="s">
        <v>1955</v>
      </c>
      <c r="P464" s="41" t="s">
        <v>1238</v>
      </c>
      <c r="Q464" s="41" t="s">
        <v>1238</v>
      </c>
      <c r="R464" s="41" t="s">
        <v>1324</v>
      </c>
      <c r="S464" s="41" t="s">
        <v>1215</v>
      </c>
      <c r="T464" s="37"/>
      <c r="U464" s="37"/>
    </row>
    <row r="465" spans="2:21" ht="60">
      <c r="B465" s="40" t="s">
        <v>1249</v>
      </c>
      <c r="C465" s="40"/>
      <c r="D465" s="27" t="s">
        <v>1956</v>
      </c>
      <c r="E465" s="40" t="s">
        <v>1927</v>
      </c>
      <c r="F465" s="32" t="s">
        <v>1928</v>
      </c>
      <c r="G465" s="41">
        <v>0.1</v>
      </c>
      <c r="H465" s="42">
        <v>44197</v>
      </c>
      <c r="I465" s="42">
        <v>44561</v>
      </c>
      <c r="J465" s="41">
        <v>0.25</v>
      </c>
      <c r="K465" s="41">
        <v>0.25</v>
      </c>
      <c r="L465" s="41">
        <v>0.25</v>
      </c>
      <c r="M465" s="64">
        <v>0.25</v>
      </c>
      <c r="N465" s="41" t="s">
        <v>1170</v>
      </c>
      <c r="O465" s="41" t="s">
        <v>1957</v>
      </c>
      <c r="P465" s="41" t="s">
        <v>1238</v>
      </c>
      <c r="Q465" s="41" t="s">
        <v>1238</v>
      </c>
      <c r="R465" s="41" t="s">
        <v>1324</v>
      </c>
      <c r="S465" s="41" t="s">
        <v>1200</v>
      </c>
      <c r="T465" s="37"/>
      <c r="U465" s="37"/>
    </row>
    <row r="466" spans="2:21" ht="60">
      <c r="B466" s="40" t="s">
        <v>1249</v>
      </c>
      <c r="C466" s="40"/>
      <c r="D466" s="27" t="s">
        <v>1956</v>
      </c>
      <c r="E466" s="40" t="s">
        <v>1927</v>
      </c>
      <c r="F466" s="32" t="s">
        <v>2091</v>
      </c>
      <c r="G466" s="41">
        <v>0.1</v>
      </c>
      <c r="H466" s="42">
        <v>44197</v>
      </c>
      <c r="I466" s="42">
        <v>44561</v>
      </c>
      <c r="J466" s="41">
        <v>0.25</v>
      </c>
      <c r="K466" s="41">
        <v>0.25</v>
      </c>
      <c r="L466" s="41">
        <v>0.25</v>
      </c>
      <c r="M466" s="64">
        <v>0.25</v>
      </c>
      <c r="N466" s="41" t="s">
        <v>1170</v>
      </c>
      <c r="O466" s="41" t="s">
        <v>1957</v>
      </c>
      <c r="P466" s="41" t="s">
        <v>1238</v>
      </c>
      <c r="Q466" s="41" t="s">
        <v>1238</v>
      </c>
      <c r="R466" s="41" t="s">
        <v>1324</v>
      </c>
      <c r="S466" s="41" t="s">
        <v>1202</v>
      </c>
      <c r="T466" s="37"/>
      <c r="U466" s="37"/>
    </row>
    <row r="467" spans="2:21" ht="60">
      <c r="B467" s="40" t="s">
        <v>1249</v>
      </c>
      <c r="C467" s="40"/>
      <c r="D467" s="27" t="s">
        <v>1956</v>
      </c>
      <c r="E467" s="40" t="s">
        <v>1927</v>
      </c>
      <c r="F467" s="32" t="s">
        <v>1953</v>
      </c>
      <c r="G467" s="41">
        <v>0.1</v>
      </c>
      <c r="H467" s="42">
        <v>44197</v>
      </c>
      <c r="I467" s="42">
        <v>44561</v>
      </c>
      <c r="J467" s="41">
        <v>0.25</v>
      </c>
      <c r="K467" s="41">
        <v>0.25</v>
      </c>
      <c r="L467" s="41">
        <v>0.25</v>
      </c>
      <c r="M467" s="64">
        <v>0.25</v>
      </c>
      <c r="N467" s="41" t="s">
        <v>1170</v>
      </c>
      <c r="O467" s="41" t="s">
        <v>1957</v>
      </c>
      <c r="P467" s="41" t="s">
        <v>1238</v>
      </c>
      <c r="Q467" s="41" t="s">
        <v>1238</v>
      </c>
      <c r="R467" s="41" t="s">
        <v>1324</v>
      </c>
      <c r="S467" s="41" t="s">
        <v>1206</v>
      </c>
      <c r="T467" s="37"/>
      <c r="U467" s="37"/>
    </row>
    <row r="468" spans="2:21" ht="60">
      <c r="B468" s="40" t="s">
        <v>1249</v>
      </c>
      <c r="C468" s="40"/>
      <c r="D468" s="27" t="s">
        <v>1956</v>
      </c>
      <c r="E468" s="40" t="s">
        <v>1927</v>
      </c>
      <c r="F468" s="32" t="s">
        <v>1949</v>
      </c>
      <c r="G468" s="41">
        <v>0.2</v>
      </c>
      <c r="H468" s="42">
        <v>44197</v>
      </c>
      <c r="I468" s="42">
        <v>44561</v>
      </c>
      <c r="J468" s="41">
        <v>0.25</v>
      </c>
      <c r="K468" s="41">
        <v>0.25</v>
      </c>
      <c r="L468" s="41">
        <v>0.25</v>
      </c>
      <c r="M468" s="64">
        <v>0.25</v>
      </c>
      <c r="N468" s="41" t="s">
        <v>1170</v>
      </c>
      <c r="O468" s="41" t="s">
        <v>1957</v>
      </c>
      <c r="P468" s="41" t="s">
        <v>1238</v>
      </c>
      <c r="Q468" s="41" t="s">
        <v>1238</v>
      </c>
      <c r="R468" s="41" t="s">
        <v>1324</v>
      </c>
      <c r="S468" s="41" t="s">
        <v>1209</v>
      </c>
      <c r="T468" s="37"/>
      <c r="U468" s="37"/>
    </row>
    <row r="469" spans="2:21" ht="60">
      <c r="B469" s="40" t="s">
        <v>1249</v>
      </c>
      <c r="C469" s="40"/>
      <c r="D469" s="27" t="s">
        <v>1956</v>
      </c>
      <c r="E469" s="40" t="s">
        <v>1927</v>
      </c>
      <c r="F469" s="32" t="s">
        <v>1940</v>
      </c>
      <c r="G469" s="41">
        <v>0.2</v>
      </c>
      <c r="H469" s="42">
        <v>44197</v>
      </c>
      <c r="I469" s="42">
        <v>44561</v>
      </c>
      <c r="J469" s="41">
        <v>0.25</v>
      </c>
      <c r="K469" s="41">
        <v>0.25</v>
      </c>
      <c r="L469" s="41">
        <v>0.25</v>
      </c>
      <c r="M469" s="64">
        <v>0.25</v>
      </c>
      <c r="N469" s="41" t="s">
        <v>1170</v>
      </c>
      <c r="O469" s="41" t="s">
        <v>1957</v>
      </c>
      <c r="P469" s="41" t="s">
        <v>1238</v>
      </c>
      <c r="Q469" s="41" t="s">
        <v>1238</v>
      </c>
      <c r="R469" s="41" t="s">
        <v>1324</v>
      </c>
      <c r="S469" s="41" t="s">
        <v>1212</v>
      </c>
      <c r="T469" s="37"/>
      <c r="U469" s="37"/>
    </row>
    <row r="470" spans="2:21" ht="60">
      <c r="B470" s="40" t="s">
        <v>1249</v>
      </c>
      <c r="C470" s="40"/>
      <c r="D470" s="27" t="s">
        <v>1956</v>
      </c>
      <c r="E470" s="40" t="s">
        <v>1927</v>
      </c>
      <c r="F470" s="32" t="s">
        <v>1950</v>
      </c>
      <c r="G470" s="41">
        <v>0.3</v>
      </c>
      <c r="H470" s="42">
        <v>44197</v>
      </c>
      <c r="I470" s="42">
        <v>44561</v>
      </c>
      <c r="J470" s="41">
        <v>0.25</v>
      </c>
      <c r="K470" s="41">
        <v>0.25</v>
      </c>
      <c r="L470" s="41">
        <v>0.25</v>
      </c>
      <c r="M470" s="64">
        <v>0.25</v>
      </c>
      <c r="N470" s="41" t="s">
        <v>1170</v>
      </c>
      <c r="O470" s="41" t="s">
        <v>1957</v>
      </c>
      <c r="P470" s="41" t="s">
        <v>1238</v>
      </c>
      <c r="Q470" s="41" t="s">
        <v>1238</v>
      </c>
      <c r="R470" s="41" t="s">
        <v>1324</v>
      </c>
      <c r="S470" s="41" t="s">
        <v>1215</v>
      </c>
      <c r="T470" s="37"/>
      <c r="U470" s="37"/>
    </row>
    <row r="471" spans="2:21" ht="48">
      <c r="B471" s="40" t="s">
        <v>1249</v>
      </c>
      <c r="C471" s="40"/>
      <c r="D471" s="27" t="s">
        <v>1958</v>
      </c>
      <c r="E471" s="40" t="s">
        <v>1322</v>
      </c>
      <c r="F471" s="32" t="s">
        <v>1928</v>
      </c>
      <c r="G471" s="41">
        <v>0.1</v>
      </c>
      <c r="H471" s="42">
        <v>44197</v>
      </c>
      <c r="I471" s="42">
        <v>44561</v>
      </c>
      <c r="J471" s="41">
        <v>0.25</v>
      </c>
      <c r="K471" s="41">
        <v>0.25</v>
      </c>
      <c r="L471" s="41">
        <v>0.25</v>
      </c>
      <c r="M471" s="64">
        <v>0.25</v>
      </c>
      <c r="N471" s="41" t="s">
        <v>1170</v>
      </c>
      <c r="O471" s="41"/>
      <c r="P471" s="41" t="s">
        <v>1238</v>
      </c>
      <c r="Q471" s="41" t="s">
        <v>1238</v>
      </c>
      <c r="R471" s="41" t="s">
        <v>1324</v>
      </c>
      <c r="S471" s="41" t="s">
        <v>1200</v>
      </c>
      <c r="T471" s="37"/>
      <c r="U471" s="37"/>
    </row>
    <row r="472" spans="2:21" ht="36">
      <c r="B472" s="40" t="s">
        <v>1249</v>
      </c>
      <c r="C472" s="40"/>
      <c r="D472" s="27" t="s">
        <v>1958</v>
      </c>
      <c r="E472" s="40" t="s">
        <v>1322</v>
      </c>
      <c r="F472" s="32" t="s">
        <v>1930</v>
      </c>
      <c r="G472" s="41">
        <v>0.3</v>
      </c>
      <c r="H472" s="42">
        <v>44197</v>
      </c>
      <c r="I472" s="42">
        <v>44561</v>
      </c>
      <c r="J472" s="41">
        <v>0.25</v>
      </c>
      <c r="K472" s="41">
        <v>0.25</v>
      </c>
      <c r="L472" s="41">
        <v>0.25</v>
      </c>
      <c r="M472" s="64">
        <v>0.25</v>
      </c>
      <c r="N472" s="41" t="s">
        <v>1170</v>
      </c>
      <c r="O472" s="41"/>
      <c r="P472" s="41" t="s">
        <v>1238</v>
      </c>
      <c r="Q472" s="41" t="s">
        <v>1238</v>
      </c>
      <c r="R472" s="41" t="s">
        <v>1324</v>
      </c>
      <c r="S472" s="41" t="s">
        <v>1202</v>
      </c>
      <c r="T472" s="37"/>
      <c r="U472" s="37"/>
    </row>
    <row r="473" spans="2:21" ht="48">
      <c r="B473" s="40" t="s">
        <v>1249</v>
      </c>
      <c r="C473" s="40"/>
      <c r="D473" s="27" t="s">
        <v>1958</v>
      </c>
      <c r="E473" s="40" t="s">
        <v>1322</v>
      </c>
      <c r="F473" s="32" t="s">
        <v>1959</v>
      </c>
      <c r="G473" s="41">
        <v>0.2</v>
      </c>
      <c r="H473" s="42">
        <v>44197</v>
      </c>
      <c r="I473" s="42">
        <v>44561</v>
      </c>
      <c r="J473" s="41">
        <v>0.25</v>
      </c>
      <c r="K473" s="41">
        <v>0.25</v>
      </c>
      <c r="L473" s="41">
        <v>0.25</v>
      </c>
      <c r="M473" s="64">
        <v>0.25</v>
      </c>
      <c r="N473" s="41" t="s">
        <v>1170</v>
      </c>
      <c r="O473" s="41"/>
      <c r="P473" s="41" t="s">
        <v>1238</v>
      </c>
      <c r="Q473" s="41" t="s">
        <v>1238</v>
      </c>
      <c r="R473" s="41" t="s">
        <v>1324</v>
      </c>
      <c r="S473" s="41" t="s">
        <v>1206</v>
      </c>
      <c r="T473" s="37"/>
      <c r="U473" s="37"/>
    </row>
    <row r="474" spans="2:21" ht="36">
      <c r="B474" s="40" t="s">
        <v>1249</v>
      </c>
      <c r="C474" s="40"/>
      <c r="D474" s="27" t="s">
        <v>1958</v>
      </c>
      <c r="E474" s="40" t="s">
        <v>1322</v>
      </c>
      <c r="F474" s="32" t="s">
        <v>1945</v>
      </c>
      <c r="G474" s="41">
        <v>0.15</v>
      </c>
      <c r="H474" s="42">
        <v>44197</v>
      </c>
      <c r="I474" s="42">
        <v>44561</v>
      </c>
      <c r="J474" s="41">
        <v>0.25</v>
      </c>
      <c r="K474" s="41">
        <v>0.25</v>
      </c>
      <c r="L474" s="41">
        <v>0.25</v>
      </c>
      <c r="M474" s="64">
        <v>0.25</v>
      </c>
      <c r="N474" s="41" t="s">
        <v>1170</v>
      </c>
      <c r="O474" s="41"/>
      <c r="P474" s="41" t="s">
        <v>1238</v>
      </c>
      <c r="Q474" s="41" t="s">
        <v>1238</v>
      </c>
      <c r="R474" s="41" t="s">
        <v>1324</v>
      </c>
      <c r="S474" s="41" t="s">
        <v>1209</v>
      </c>
      <c r="T474" s="37"/>
      <c r="U474" s="37"/>
    </row>
    <row r="475" spans="2:21" ht="36">
      <c r="B475" s="40" t="s">
        <v>1249</v>
      </c>
      <c r="C475" s="40"/>
      <c r="D475" s="27" t="s">
        <v>1958</v>
      </c>
      <c r="E475" s="40" t="s">
        <v>1322</v>
      </c>
      <c r="F475" s="32" t="s">
        <v>1940</v>
      </c>
      <c r="G475" s="41">
        <v>0.1</v>
      </c>
      <c r="H475" s="42">
        <v>44197</v>
      </c>
      <c r="I475" s="42">
        <v>44561</v>
      </c>
      <c r="J475" s="41">
        <v>0.25</v>
      </c>
      <c r="K475" s="41">
        <v>0.25</v>
      </c>
      <c r="L475" s="41">
        <v>0.25</v>
      </c>
      <c r="M475" s="64">
        <v>0.25</v>
      </c>
      <c r="N475" s="41" t="s">
        <v>1170</v>
      </c>
      <c r="O475" s="41"/>
      <c r="P475" s="41" t="s">
        <v>1238</v>
      </c>
      <c r="Q475" s="41" t="s">
        <v>1238</v>
      </c>
      <c r="R475" s="41" t="s">
        <v>1324</v>
      </c>
      <c r="S475" s="41" t="s">
        <v>1212</v>
      </c>
      <c r="T475" s="37"/>
      <c r="U475" s="37"/>
    </row>
    <row r="476" spans="2:21" ht="36">
      <c r="B476" s="40" t="s">
        <v>1249</v>
      </c>
      <c r="C476" s="40"/>
      <c r="D476" s="27" t="s">
        <v>1958</v>
      </c>
      <c r="E476" s="40" t="s">
        <v>1322</v>
      </c>
      <c r="F476" s="32" t="s">
        <v>1934</v>
      </c>
      <c r="G476" s="41">
        <v>0.15</v>
      </c>
      <c r="H476" s="42">
        <v>44197</v>
      </c>
      <c r="I476" s="42">
        <v>44561</v>
      </c>
      <c r="J476" s="41">
        <v>0.25</v>
      </c>
      <c r="K476" s="41">
        <v>0.25</v>
      </c>
      <c r="L476" s="41">
        <v>0.25</v>
      </c>
      <c r="M476" s="64">
        <v>0.25</v>
      </c>
      <c r="N476" s="41" t="s">
        <v>1170</v>
      </c>
      <c r="O476" s="41"/>
      <c r="P476" s="41" t="s">
        <v>1238</v>
      </c>
      <c r="Q476" s="41" t="s">
        <v>1238</v>
      </c>
      <c r="R476" s="41" t="s">
        <v>1324</v>
      </c>
      <c r="S476" s="41" t="s">
        <v>1215</v>
      </c>
      <c r="T476" s="37"/>
      <c r="U476" s="37"/>
    </row>
    <row r="477" spans="2:21" ht="60">
      <c r="B477" s="40" t="s">
        <v>1249</v>
      </c>
      <c r="C477" s="40"/>
      <c r="D477" s="27" t="s">
        <v>1960</v>
      </c>
      <c r="E477" s="40" t="s">
        <v>1927</v>
      </c>
      <c r="F477" s="32" t="s">
        <v>1928</v>
      </c>
      <c r="G477" s="41">
        <v>0.05</v>
      </c>
      <c r="H477" s="42">
        <v>44197</v>
      </c>
      <c r="I477" s="42">
        <v>44561</v>
      </c>
      <c r="J477" s="41">
        <v>0.25</v>
      </c>
      <c r="K477" s="41">
        <v>0.25</v>
      </c>
      <c r="L477" s="41">
        <v>0.25</v>
      </c>
      <c r="M477" s="64">
        <v>0.25</v>
      </c>
      <c r="N477" s="41" t="s">
        <v>1170</v>
      </c>
      <c r="O477" s="41"/>
      <c r="P477" s="41" t="s">
        <v>1238</v>
      </c>
      <c r="Q477" s="41" t="s">
        <v>1238</v>
      </c>
      <c r="R477" s="41" t="s">
        <v>1324</v>
      </c>
      <c r="S477" s="41" t="s">
        <v>1200</v>
      </c>
      <c r="T477" s="37"/>
      <c r="U477" s="37"/>
    </row>
    <row r="478" spans="2:21" ht="60">
      <c r="B478" s="40" t="s">
        <v>1249</v>
      </c>
      <c r="C478" s="40"/>
      <c r="D478" s="27" t="s">
        <v>1960</v>
      </c>
      <c r="E478" s="40" t="s">
        <v>1927</v>
      </c>
      <c r="F478" s="32" t="s">
        <v>1930</v>
      </c>
      <c r="G478" s="41">
        <v>0.25</v>
      </c>
      <c r="H478" s="42">
        <v>44197</v>
      </c>
      <c r="I478" s="42">
        <v>44561</v>
      </c>
      <c r="J478" s="41">
        <v>0.25</v>
      </c>
      <c r="K478" s="41">
        <v>0.25</v>
      </c>
      <c r="L478" s="41">
        <v>0.25</v>
      </c>
      <c r="M478" s="64">
        <v>0.25</v>
      </c>
      <c r="N478" s="41" t="s">
        <v>1170</v>
      </c>
      <c r="O478" s="41"/>
      <c r="P478" s="41" t="s">
        <v>1238</v>
      </c>
      <c r="Q478" s="41" t="s">
        <v>1238</v>
      </c>
      <c r="R478" s="41" t="s">
        <v>1324</v>
      </c>
      <c r="S478" s="41" t="s">
        <v>1202</v>
      </c>
      <c r="T478" s="37"/>
      <c r="U478" s="37"/>
    </row>
    <row r="479" spans="2:21" ht="60">
      <c r="B479" s="40" t="s">
        <v>1249</v>
      </c>
      <c r="C479" s="40"/>
      <c r="D479" s="27" t="s">
        <v>1960</v>
      </c>
      <c r="E479" s="40" t="s">
        <v>1927</v>
      </c>
      <c r="F479" s="32" t="s">
        <v>1959</v>
      </c>
      <c r="G479" s="41">
        <v>0.25</v>
      </c>
      <c r="H479" s="42">
        <v>44197</v>
      </c>
      <c r="I479" s="42">
        <v>44561</v>
      </c>
      <c r="J479" s="41">
        <v>0.25</v>
      </c>
      <c r="K479" s="41">
        <v>0.25</v>
      </c>
      <c r="L479" s="41">
        <v>0.25</v>
      </c>
      <c r="M479" s="64">
        <v>0.25</v>
      </c>
      <c r="N479" s="41" t="s">
        <v>1170</v>
      </c>
      <c r="O479" s="41"/>
      <c r="P479" s="41" t="s">
        <v>1238</v>
      </c>
      <c r="Q479" s="41" t="s">
        <v>1238</v>
      </c>
      <c r="R479" s="41" t="s">
        <v>1324</v>
      </c>
      <c r="S479" s="41" t="s">
        <v>1206</v>
      </c>
      <c r="T479" s="37"/>
      <c r="U479" s="37"/>
    </row>
    <row r="480" spans="2:21" ht="60">
      <c r="B480" s="40" t="s">
        <v>1249</v>
      </c>
      <c r="C480" s="40"/>
      <c r="D480" s="27" t="s">
        <v>1960</v>
      </c>
      <c r="E480" s="40" t="s">
        <v>1927</v>
      </c>
      <c r="F480" s="32" t="s">
        <v>1961</v>
      </c>
      <c r="G480" s="41">
        <v>0.2</v>
      </c>
      <c r="H480" s="42">
        <v>44197</v>
      </c>
      <c r="I480" s="42">
        <v>44561</v>
      </c>
      <c r="J480" s="41">
        <v>0.25</v>
      </c>
      <c r="K480" s="41">
        <v>0.25</v>
      </c>
      <c r="L480" s="41">
        <v>0.25</v>
      </c>
      <c r="M480" s="64">
        <v>0.25</v>
      </c>
      <c r="N480" s="41" t="s">
        <v>1170</v>
      </c>
      <c r="O480" s="41"/>
      <c r="P480" s="41" t="s">
        <v>1238</v>
      </c>
      <c r="Q480" s="41" t="s">
        <v>1238</v>
      </c>
      <c r="R480" s="41" t="s">
        <v>1324</v>
      </c>
      <c r="S480" s="41" t="s">
        <v>1209</v>
      </c>
      <c r="T480" s="37"/>
      <c r="U480" s="37"/>
    </row>
    <row r="481" spans="2:21" ht="60">
      <c r="B481" s="40" t="s">
        <v>1249</v>
      </c>
      <c r="C481" s="40"/>
      <c r="D481" s="27" t="s">
        <v>1960</v>
      </c>
      <c r="E481" s="40" t="s">
        <v>1927</v>
      </c>
      <c r="F481" s="32" t="s">
        <v>1940</v>
      </c>
      <c r="G481" s="41">
        <v>0.1</v>
      </c>
      <c r="H481" s="42">
        <v>44197</v>
      </c>
      <c r="I481" s="42">
        <v>44561</v>
      </c>
      <c r="J481" s="41">
        <v>0.25</v>
      </c>
      <c r="K481" s="41">
        <v>0.25</v>
      </c>
      <c r="L481" s="41">
        <v>0.25</v>
      </c>
      <c r="M481" s="64">
        <v>0.25</v>
      </c>
      <c r="N481" s="41" t="s">
        <v>1170</v>
      </c>
      <c r="O481" s="41"/>
      <c r="P481" s="41" t="s">
        <v>1238</v>
      </c>
      <c r="Q481" s="41" t="s">
        <v>1238</v>
      </c>
      <c r="R481" s="41" t="s">
        <v>1324</v>
      </c>
      <c r="S481" s="41" t="s">
        <v>1212</v>
      </c>
      <c r="T481" s="37"/>
      <c r="U481" s="37"/>
    </row>
    <row r="482" spans="2:21" ht="60">
      <c r="B482" s="40" t="s">
        <v>1249</v>
      </c>
      <c r="C482" s="40"/>
      <c r="D482" s="27" t="s">
        <v>1960</v>
      </c>
      <c r="E482" s="40" t="s">
        <v>1927</v>
      </c>
      <c r="F482" s="32" t="s">
        <v>1962</v>
      </c>
      <c r="G482" s="41">
        <v>0.15</v>
      </c>
      <c r="H482" s="42">
        <v>44197</v>
      </c>
      <c r="I482" s="42">
        <v>44561</v>
      </c>
      <c r="J482" s="41">
        <v>0.25</v>
      </c>
      <c r="K482" s="41">
        <v>0.25</v>
      </c>
      <c r="L482" s="41">
        <v>0.25</v>
      </c>
      <c r="M482" s="64">
        <v>0.25</v>
      </c>
      <c r="N482" s="41" t="s">
        <v>1170</v>
      </c>
      <c r="O482" s="41"/>
      <c r="P482" s="41" t="s">
        <v>1238</v>
      </c>
      <c r="Q482" s="41" t="s">
        <v>1238</v>
      </c>
      <c r="R482" s="41" t="s">
        <v>1324</v>
      </c>
      <c r="S482" s="41" t="s">
        <v>1215</v>
      </c>
      <c r="T482" s="37"/>
      <c r="U482" s="37"/>
    </row>
    <row r="483" spans="2:21" ht="48">
      <c r="B483" s="40" t="s">
        <v>1249</v>
      </c>
      <c r="C483" s="40"/>
      <c r="D483" s="27" t="s">
        <v>1963</v>
      </c>
      <c r="E483" s="40" t="s">
        <v>1322</v>
      </c>
      <c r="F483" s="32" t="s">
        <v>1928</v>
      </c>
      <c r="G483" s="41">
        <v>0.05</v>
      </c>
      <c r="H483" s="42">
        <v>44197</v>
      </c>
      <c r="I483" s="42">
        <v>44561</v>
      </c>
      <c r="J483" s="41">
        <v>0.25</v>
      </c>
      <c r="K483" s="41">
        <v>0.25</v>
      </c>
      <c r="L483" s="41">
        <v>0.25</v>
      </c>
      <c r="M483" s="64">
        <v>0.25</v>
      </c>
      <c r="N483" s="41" t="s">
        <v>1170</v>
      </c>
      <c r="O483" s="41"/>
      <c r="P483" s="41" t="s">
        <v>1238</v>
      </c>
      <c r="Q483" s="41" t="s">
        <v>1238</v>
      </c>
      <c r="R483" s="41" t="s">
        <v>1324</v>
      </c>
      <c r="S483" s="41" t="s">
        <v>1200</v>
      </c>
      <c r="T483" s="37"/>
      <c r="U483" s="37"/>
    </row>
    <row r="484" spans="2:21" ht="48">
      <c r="B484" s="40" t="s">
        <v>1249</v>
      </c>
      <c r="C484" s="40"/>
      <c r="D484" s="27" t="s">
        <v>1963</v>
      </c>
      <c r="E484" s="40" t="s">
        <v>1322</v>
      </c>
      <c r="F484" s="32" t="s">
        <v>1930</v>
      </c>
      <c r="G484" s="41">
        <v>0.25</v>
      </c>
      <c r="H484" s="42">
        <v>44197</v>
      </c>
      <c r="I484" s="42">
        <v>44561</v>
      </c>
      <c r="J484" s="41">
        <v>0.25</v>
      </c>
      <c r="K484" s="41">
        <v>0.25</v>
      </c>
      <c r="L484" s="41">
        <v>0.25</v>
      </c>
      <c r="M484" s="64">
        <v>0.25</v>
      </c>
      <c r="N484" s="41" t="s">
        <v>1170</v>
      </c>
      <c r="O484" s="41"/>
      <c r="P484" s="41" t="s">
        <v>1238</v>
      </c>
      <c r="Q484" s="41" t="s">
        <v>1238</v>
      </c>
      <c r="R484" s="41" t="s">
        <v>1324</v>
      </c>
      <c r="S484" s="41" t="s">
        <v>1202</v>
      </c>
      <c r="T484" s="37"/>
      <c r="U484" s="37"/>
    </row>
    <row r="485" spans="2:21" ht="48">
      <c r="B485" s="40" t="s">
        <v>1249</v>
      </c>
      <c r="C485" s="40"/>
      <c r="D485" s="27" t="s">
        <v>1963</v>
      </c>
      <c r="E485" s="40" t="s">
        <v>1322</v>
      </c>
      <c r="F485" s="32" t="s">
        <v>1959</v>
      </c>
      <c r="G485" s="41">
        <v>0.25</v>
      </c>
      <c r="H485" s="42">
        <v>44197</v>
      </c>
      <c r="I485" s="42">
        <v>44561</v>
      </c>
      <c r="J485" s="41">
        <v>0.25</v>
      </c>
      <c r="K485" s="41">
        <v>0.25</v>
      </c>
      <c r="L485" s="41">
        <v>0.25</v>
      </c>
      <c r="M485" s="64">
        <v>0.25</v>
      </c>
      <c r="N485" s="41" t="s">
        <v>1170</v>
      </c>
      <c r="O485" s="41"/>
      <c r="P485" s="41" t="s">
        <v>1238</v>
      </c>
      <c r="Q485" s="41" t="s">
        <v>1238</v>
      </c>
      <c r="R485" s="41" t="s">
        <v>1324</v>
      </c>
      <c r="S485" s="41" t="s">
        <v>1206</v>
      </c>
      <c r="T485" s="37"/>
      <c r="U485" s="37"/>
    </row>
    <row r="486" spans="2:21" ht="48">
      <c r="B486" s="40" t="s">
        <v>1249</v>
      </c>
      <c r="C486" s="40"/>
      <c r="D486" s="27" t="s">
        <v>1963</v>
      </c>
      <c r="E486" s="40" t="s">
        <v>1322</v>
      </c>
      <c r="F486" s="32" t="s">
        <v>1961</v>
      </c>
      <c r="G486" s="41">
        <v>0.2</v>
      </c>
      <c r="H486" s="42">
        <v>44197</v>
      </c>
      <c r="I486" s="42">
        <v>44561</v>
      </c>
      <c r="J486" s="41">
        <v>0.25</v>
      </c>
      <c r="K486" s="41">
        <v>0.25</v>
      </c>
      <c r="L486" s="41">
        <v>0.25</v>
      </c>
      <c r="M486" s="64">
        <v>0.25</v>
      </c>
      <c r="N486" s="41" t="s">
        <v>1170</v>
      </c>
      <c r="O486" s="41"/>
      <c r="P486" s="41" t="s">
        <v>1238</v>
      </c>
      <c r="Q486" s="41" t="s">
        <v>1238</v>
      </c>
      <c r="R486" s="41" t="s">
        <v>1324</v>
      </c>
      <c r="S486" s="41" t="s">
        <v>1209</v>
      </c>
      <c r="T486" s="37"/>
      <c r="U486" s="37"/>
    </row>
    <row r="487" spans="2:21" ht="48">
      <c r="B487" s="40" t="s">
        <v>1249</v>
      </c>
      <c r="C487" s="40"/>
      <c r="D487" s="27" t="s">
        <v>1963</v>
      </c>
      <c r="E487" s="40" t="s">
        <v>1322</v>
      </c>
      <c r="F487" s="32" t="s">
        <v>1940</v>
      </c>
      <c r="G487" s="41">
        <v>0.1</v>
      </c>
      <c r="H487" s="42">
        <v>44197</v>
      </c>
      <c r="I487" s="42">
        <v>44561</v>
      </c>
      <c r="J487" s="41">
        <v>0.25</v>
      </c>
      <c r="K487" s="41">
        <v>0.25</v>
      </c>
      <c r="L487" s="41">
        <v>0.25</v>
      </c>
      <c r="M487" s="64">
        <v>0.25</v>
      </c>
      <c r="N487" s="41" t="s">
        <v>1170</v>
      </c>
      <c r="O487" s="41"/>
      <c r="P487" s="41" t="s">
        <v>1238</v>
      </c>
      <c r="Q487" s="41" t="s">
        <v>1238</v>
      </c>
      <c r="R487" s="41" t="s">
        <v>1324</v>
      </c>
      <c r="S487" s="41" t="s">
        <v>1212</v>
      </c>
      <c r="T487" s="37"/>
      <c r="U487" s="37"/>
    </row>
    <row r="488" spans="2:21" ht="48">
      <c r="B488" s="40" t="s">
        <v>1249</v>
      </c>
      <c r="C488" s="40"/>
      <c r="D488" s="27" t="s">
        <v>1963</v>
      </c>
      <c r="E488" s="40" t="s">
        <v>1322</v>
      </c>
      <c r="F488" s="32" t="s">
        <v>1962</v>
      </c>
      <c r="G488" s="41">
        <v>0.15</v>
      </c>
      <c r="H488" s="42">
        <v>44197</v>
      </c>
      <c r="I488" s="42">
        <v>44561</v>
      </c>
      <c r="J488" s="41">
        <v>0.25</v>
      </c>
      <c r="K488" s="41">
        <v>0.25</v>
      </c>
      <c r="L488" s="41">
        <v>0.25</v>
      </c>
      <c r="M488" s="64">
        <v>0.25</v>
      </c>
      <c r="N488" s="41" t="s">
        <v>1170</v>
      </c>
      <c r="O488" s="41"/>
      <c r="P488" s="41" t="s">
        <v>1238</v>
      </c>
      <c r="Q488" s="41" t="s">
        <v>1238</v>
      </c>
      <c r="R488" s="41" t="s">
        <v>1324</v>
      </c>
      <c r="S488" s="41" t="s">
        <v>1215</v>
      </c>
      <c r="T488" s="37"/>
      <c r="U488" s="37"/>
    </row>
    <row r="489" spans="2:21" ht="60">
      <c r="B489" s="40" t="s">
        <v>1249</v>
      </c>
      <c r="C489" s="40"/>
      <c r="D489" s="27" t="s">
        <v>1964</v>
      </c>
      <c r="E489" s="40" t="s">
        <v>1322</v>
      </c>
      <c r="F489" s="32" t="s">
        <v>1930</v>
      </c>
      <c r="G489" s="41">
        <v>0.5</v>
      </c>
      <c r="H489" s="42">
        <v>44197</v>
      </c>
      <c r="I489" s="42">
        <v>44561</v>
      </c>
      <c r="J489" s="41">
        <v>0.25</v>
      </c>
      <c r="K489" s="41">
        <v>0.25</v>
      </c>
      <c r="L489" s="41">
        <v>0.25</v>
      </c>
      <c r="M489" s="64">
        <v>0.25</v>
      </c>
      <c r="N489" s="41" t="s">
        <v>1170</v>
      </c>
      <c r="O489" s="41"/>
      <c r="P489" s="41" t="s">
        <v>1238</v>
      </c>
      <c r="Q489" s="41" t="s">
        <v>1238</v>
      </c>
      <c r="R489" s="41" t="s">
        <v>1324</v>
      </c>
      <c r="S489" s="41" t="s">
        <v>1202</v>
      </c>
      <c r="T489" s="37"/>
      <c r="U489" s="37"/>
    </row>
    <row r="490" spans="2:21" ht="60">
      <c r="B490" s="40" t="s">
        <v>1249</v>
      </c>
      <c r="C490" s="40"/>
      <c r="D490" s="27" t="s">
        <v>1964</v>
      </c>
      <c r="E490" s="40" t="s">
        <v>1322</v>
      </c>
      <c r="F490" s="32" t="s">
        <v>1959</v>
      </c>
      <c r="G490" s="41">
        <v>0.1</v>
      </c>
      <c r="H490" s="42">
        <v>44197</v>
      </c>
      <c r="I490" s="42">
        <v>44561</v>
      </c>
      <c r="J490" s="41">
        <v>0.25</v>
      </c>
      <c r="K490" s="41">
        <v>0.25</v>
      </c>
      <c r="L490" s="41">
        <v>0.25</v>
      </c>
      <c r="M490" s="64">
        <v>0.25</v>
      </c>
      <c r="N490" s="41" t="s">
        <v>1170</v>
      </c>
      <c r="O490" s="41"/>
      <c r="P490" s="41" t="s">
        <v>1238</v>
      </c>
      <c r="Q490" s="41" t="s">
        <v>1238</v>
      </c>
      <c r="R490" s="41" t="s">
        <v>1324</v>
      </c>
      <c r="S490" s="41" t="s">
        <v>1206</v>
      </c>
      <c r="T490" s="37"/>
      <c r="U490" s="37"/>
    </row>
    <row r="491" spans="2:21" ht="60">
      <c r="B491" s="40" t="s">
        <v>1249</v>
      </c>
      <c r="C491" s="40"/>
      <c r="D491" s="27" t="s">
        <v>1964</v>
      </c>
      <c r="E491" s="40" t="s">
        <v>1322</v>
      </c>
      <c r="F491" s="32" t="s">
        <v>1961</v>
      </c>
      <c r="G491" s="41">
        <v>0.1</v>
      </c>
      <c r="H491" s="42">
        <v>44197</v>
      </c>
      <c r="I491" s="42">
        <v>44561</v>
      </c>
      <c r="J491" s="41">
        <v>0.25</v>
      </c>
      <c r="K491" s="41">
        <v>0.25</v>
      </c>
      <c r="L491" s="41">
        <v>0.25</v>
      </c>
      <c r="M491" s="64">
        <v>0.25</v>
      </c>
      <c r="N491" s="41" t="s">
        <v>1170</v>
      </c>
      <c r="O491" s="41"/>
      <c r="P491" s="41" t="s">
        <v>1238</v>
      </c>
      <c r="Q491" s="41" t="s">
        <v>1238</v>
      </c>
      <c r="R491" s="41" t="s">
        <v>1324</v>
      </c>
      <c r="S491" s="41" t="s">
        <v>1209</v>
      </c>
      <c r="T491" s="37"/>
      <c r="U491" s="37"/>
    </row>
    <row r="492" spans="2:21" ht="60">
      <c r="B492" s="40" t="s">
        <v>1249</v>
      </c>
      <c r="C492" s="40"/>
      <c r="D492" s="27" t="s">
        <v>1964</v>
      </c>
      <c r="E492" s="40" t="s">
        <v>1322</v>
      </c>
      <c r="F492" s="32" t="s">
        <v>1940</v>
      </c>
      <c r="G492" s="41">
        <v>0.1</v>
      </c>
      <c r="H492" s="42">
        <v>44197</v>
      </c>
      <c r="I492" s="42">
        <v>44561</v>
      </c>
      <c r="J492" s="41">
        <v>0.25</v>
      </c>
      <c r="K492" s="41">
        <v>0.25</v>
      </c>
      <c r="L492" s="41">
        <v>0.25</v>
      </c>
      <c r="M492" s="64">
        <v>0.25</v>
      </c>
      <c r="N492" s="41" t="s">
        <v>1170</v>
      </c>
      <c r="O492" s="41"/>
      <c r="P492" s="41" t="s">
        <v>1238</v>
      </c>
      <c r="Q492" s="41" t="s">
        <v>1238</v>
      </c>
      <c r="R492" s="41" t="s">
        <v>1324</v>
      </c>
      <c r="S492" s="41" t="s">
        <v>1212</v>
      </c>
      <c r="T492" s="37"/>
      <c r="U492" s="37"/>
    </row>
    <row r="493" spans="2:21" ht="60">
      <c r="B493" s="40" t="s">
        <v>1249</v>
      </c>
      <c r="C493" s="40"/>
      <c r="D493" s="27" t="s">
        <v>1964</v>
      </c>
      <c r="E493" s="40" t="s">
        <v>1322</v>
      </c>
      <c r="F493" s="32" t="s">
        <v>1962</v>
      </c>
      <c r="G493" s="41">
        <v>0.2</v>
      </c>
      <c r="H493" s="42">
        <v>44197</v>
      </c>
      <c r="I493" s="42">
        <v>44561</v>
      </c>
      <c r="J493" s="41">
        <v>0.25</v>
      </c>
      <c r="K493" s="41">
        <v>0.25</v>
      </c>
      <c r="L493" s="41">
        <v>0.25</v>
      </c>
      <c r="M493" s="64">
        <v>0.25</v>
      </c>
      <c r="N493" s="41" t="s">
        <v>1170</v>
      </c>
      <c r="O493" s="41"/>
      <c r="P493" s="41" t="s">
        <v>1238</v>
      </c>
      <c r="Q493" s="41" t="s">
        <v>1238</v>
      </c>
      <c r="R493" s="41" t="s">
        <v>1324</v>
      </c>
      <c r="S493" s="41" t="s">
        <v>1215</v>
      </c>
      <c r="T493" s="37"/>
      <c r="U493" s="37"/>
    </row>
    <row r="494" spans="2:21" ht="48">
      <c r="B494" s="40" t="s">
        <v>1249</v>
      </c>
      <c r="C494" s="40"/>
      <c r="D494" s="27" t="s">
        <v>1965</v>
      </c>
      <c r="E494" s="40" t="s">
        <v>1322</v>
      </c>
      <c r="F494" s="32" t="s">
        <v>1928</v>
      </c>
      <c r="G494" s="41">
        <v>0.1</v>
      </c>
      <c r="H494" s="42">
        <v>44197</v>
      </c>
      <c r="I494" s="42">
        <v>44561</v>
      </c>
      <c r="J494" s="41">
        <v>0.25</v>
      </c>
      <c r="K494" s="41">
        <v>0.25</v>
      </c>
      <c r="L494" s="41">
        <v>0.25</v>
      </c>
      <c r="M494" s="64">
        <v>0.25</v>
      </c>
      <c r="N494" s="41" t="s">
        <v>1170</v>
      </c>
      <c r="O494" s="41" t="s">
        <v>1966</v>
      </c>
      <c r="P494" s="41" t="s">
        <v>1238</v>
      </c>
      <c r="Q494" s="41" t="s">
        <v>1238</v>
      </c>
      <c r="R494" s="41" t="s">
        <v>1324</v>
      </c>
      <c r="S494" s="41" t="s">
        <v>1200</v>
      </c>
      <c r="T494" s="37"/>
      <c r="U494" s="37"/>
    </row>
    <row r="495" spans="2:21" ht="48">
      <c r="B495" s="40" t="s">
        <v>1249</v>
      </c>
      <c r="C495" s="40"/>
      <c r="D495" s="27" t="s">
        <v>1965</v>
      </c>
      <c r="E495" s="40" t="s">
        <v>1322</v>
      </c>
      <c r="F495" s="32" t="s">
        <v>1967</v>
      </c>
      <c r="G495" s="41">
        <v>0.1</v>
      </c>
      <c r="H495" s="42">
        <v>44197</v>
      </c>
      <c r="I495" s="42">
        <v>44561</v>
      </c>
      <c r="J495" s="41">
        <v>0.25</v>
      </c>
      <c r="K495" s="41">
        <v>0.25</v>
      </c>
      <c r="L495" s="41">
        <v>0.25</v>
      </c>
      <c r="M495" s="64">
        <v>0.25</v>
      </c>
      <c r="N495" s="41" t="s">
        <v>1170</v>
      </c>
      <c r="O495" s="41" t="s">
        <v>1966</v>
      </c>
      <c r="P495" s="41" t="s">
        <v>1238</v>
      </c>
      <c r="Q495" s="41" t="s">
        <v>1238</v>
      </c>
      <c r="R495" s="41" t="s">
        <v>1324</v>
      </c>
      <c r="S495" s="41" t="s">
        <v>1202</v>
      </c>
      <c r="T495" s="37"/>
      <c r="U495" s="37"/>
    </row>
    <row r="496" spans="2:21" ht="48">
      <c r="B496" s="40" t="s">
        <v>1249</v>
      </c>
      <c r="C496" s="40"/>
      <c r="D496" s="27" t="s">
        <v>1965</v>
      </c>
      <c r="E496" s="40" t="s">
        <v>1322</v>
      </c>
      <c r="F496" s="32" t="s">
        <v>1959</v>
      </c>
      <c r="G496" s="41">
        <v>0.1</v>
      </c>
      <c r="H496" s="42">
        <v>44197</v>
      </c>
      <c r="I496" s="42">
        <v>44561</v>
      </c>
      <c r="J496" s="41">
        <v>0.25</v>
      </c>
      <c r="K496" s="41">
        <v>0.25</v>
      </c>
      <c r="L496" s="41">
        <v>0.25</v>
      </c>
      <c r="M496" s="64">
        <v>0.25</v>
      </c>
      <c r="N496" s="41" t="s">
        <v>1170</v>
      </c>
      <c r="O496" s="41" t="s">
        <v>1966</v>
      </c>
      <c r="P496" s="41" t="s">
        <v>1238</v>
      </c>
      <c r="Q496" s="41" t="s">
        <v>1238</v>
      </c>
      <c r="R496" s="41" t="s">
        <v>1324</v>
      </c>
      <c r="S496" s="41" t="s">
        <v>1206</v>
      </c>
      <c r="T496" s="37"/>
      <c r="U496" s="37"/>
    </row>
    <row r="497" spans="2:21" ht="48">
      <c r="B497" s="40" t="s">
        <v>1249</v>
      </c>
      <c r="C497" s="40"/>
      <c r="D497" s="27" t="s">
        <v>1965</v>
      </c>
      <c r="E497" s="40" t="s">
        <v>1322</v>
      </c>
      <c r="F497" s="32" t="s">
        <v>1938</v>
      </c>
      <c r="G497" s="41">
        <v>0.2</v>
      </c>
      <c r="H497" s="42">
        <v>44197</v>
      </c>
      <c r="I497" s="42">
        <v>44561</v>
      </c>
      <c r="J497" s="41">
        <v>0.25</v>
      </c>
      <c r="K497" s="41">
        <v>0.25</v>
      </c>
      <c r="L497" s="41">
        <v>0.25</v>
      </c>
      <c r="M497" s="64">
        <v>0.25</v>
      </c>
      <c r="N497" s="41" t="s">
        <v>1170</v>
      </c>
      <c r="O497" s="41" t="s">
        <v>1966</v>
      </c>
      <c r="P497" s="41" t="s">
        <v>1238</v>
      </c>
      <c r="Q497" s="41" t="s">
        <v>1238</v>
      </c>
      <c r="R497" s="41" t="s">
        <v>1324</v>
      </c>
      <c r="S497" s="41" t="s">
        <v>1209</v>
      </c>
      <c r="T497" s="37"/>
      <c r="U497" s="37"/>
    </row>
    <row r="498" spans="2:21" ht="48">
      <c r="B498" s="40" t="s">
        <v>1249</v>
      </c>
      <c r="C498" s="40"/>
      <c r="D498" s="27" t="s">
        <v>1965</v>
      </c>
      <c r="E498" s="40" t="s">
        <v>1322</v>
      </c>
      <c r="F498" s="32" t="s">
        <v>1940</v>
      </c>
      <c r="G498" s="41">
        <v>0.3</v>
      </c>
      <c r="H498" s="42">
        <v>44197</v>
      </c>
      <c r="I498" s="42">
        <v>44561</v>
      </c>
      <c r="J498" s="41">
        <v>0.25</v>
      </c>
      <c r="K498" s="41">
        <v>0.25</v>
      </c>
      <c r="L498" s="41">
        <v>0.25</v>
      </c>
      <c r="M498" s="64">
        <v>0.25</v>
      </c>
      <c r="N498" s="41" t="s">
        <v>1170</v>
      </c>
      <c r="O498" s="41" t="s">
        <v>1966</v>
      </c>
      <c r="P498" s="41" t="s">
        <v>1238</v>
      </c>
      <c r="Q498" s="41" t="s">
        <v>1238</v>
      </c>
      <c r="R498" s="41" t="s">
        <v>1324</v>
      </c>
      <c r="S498" s="41" t="s">
        <v>1212</v>
      </c>
      <c r="T498" s="37"/>
      <c r="U498" s="37"/>
    </row>
    <row r="499" spans="2:21" ht="48">
      <c r="B499" s="40" t="s">
        <v>1249</v>
      </c>
      <c r="C499" s="40"/>
      <c r="D499" s="27" t="s">
        <v>1965</v>
      </c>
      <c r="E499" s="40" t="s">
        <v>1322</v>
      </c>
      <c r="F499" s="32" t="s">
        <v>1968</v>
      </c>
      <c r="G499" s="41">
        <v>0.2</v>
      </c>
      <c r="H499" s="42">
        <v>44197</v>
      </c>
      <c r="I499" s="42">
        <v>44561</v>
      </c>
      <c r="J499" s="41">
        <v>0.25</v>
      </c>
      <c r="K499" s="41">
        <v>0.25</v>
      </c>
      <c r="L499" s="41">
        <v>0.25</v>
      </c>
      <c r="M499" s="64">
        <v>0.25</v>
      </c>
      <c r="N499" s="41" t="s">
        <v>1170</v>
      </c>
      <c r="O499" s="41" t="s">
        <v>1966</v>
      </c>
      <c r="P499" s="41" t="s">
        <v>1238</v>
      </c>
      <c r="Q499" s="41" t="s">
        <v>1238</v>
      </c>
      <c r="R499" s="41" t="s">
        <v>1324</v>
      </c>
      <c r="S499" s="41" t="s">
        <v>1215</v>
      </c>
      <c r="T499" s="37"/>
      <c r="U499" s="37"/>
    </row>
    <row r="500" spans="2:21" ht="60">
      <c r="B500" s="40" t="s">
        <v>1249</v>
      </c>
      <c r="C500" s="40"/>
      <c r="D500" s="27" t="s">
        <v>1969</v>
      </c>
      <c r="E500" s="40" t="s">
        <v>1322</v>
      </c>
      <c r="F500" s="32" t="s">
        <v>1928</v>
      </c>
      <c r="G500" s="41">
        <v>0.05</v>
      </c>
      <c r="H500" s="42">
        <v>44197</v>
      </c>
      <c r="I500" s="42">
        <v>44561</v>
      </c>
      <c r="J500" s="41">
        <v>0.25</v>
      </c>
      <c r="K500" s="41">
        <v>0.25</v>
      </c>
      <c r="L500" s="41">
        <v>0.25</v>
      </c>
      <c r="M500" s="64">
        <v>0.25</v>
      </c>
      <c r="N500" s="41" t="s">
        <v>1170</v>
      </c>
      <c r="O500" s="41" t="s">
        <v>1970</v>
      </c>
      <c r="P500" s="41" t="s">
        <v>1238</v>
      </c>
      <c r="Q500" s="41" t="s">
        <v>1238</v>
      </c>
      <c r="R500" s="41" t="s">
        <v>1324</v>
      </c>
      <c r="S500" s="41" t="s">
        <v>1200</v>
      </c>
      <c r="T500" s="37"/>
      <c r="U500" s="37"/>
    </row>
    <row r="501" spans="2:21" ht="60">
      <c r="B501" s="40" t="s">
        <v>1249</v>
      </c>
      <c r="C501" s="40"/>
      <c r="D501" s="27" t="s">
        <v>1969</v>
      </c>
      <c r="E501" s="40" t="s">
        <v>1322</v>
      </c>
      <c r="F501" s="32" t="s">
        <v>1967</v>
      </c>
      <c r="G501" s="41">
        <v>0.1</v>
      </c>
      <c r="H501" s="42">
        <v>44197</v>
      </c>
      <c r="I501" s="42">
        <v>44561</v>
      </c>
      <c r="J501" s="41">
        <v>0.25</v>
      </c>
      <c r="K501" s="41">
        <v>0.25</v>
      </c>
      <c r="L501" s="41">
        <v>0.25</v>
      </c>
      <c r="M501" s="64">
        <v>0.25</v>
      </c>
      <c r="N501" s="41" t="s">
        <v>1170</v>
      </c>
      <c r="O501" s="41" t="s">
        <v>1970</v>
      </c>
      <c r="P501" s="41" t="s">
        <v>1238</v>
      </c>
      <c r="Q501" s="41" t="s">
        <v>1238</v>
      </c>
      <c r="R501" s="41" t="s">
        <v>1324</v>
      </c>
      <c r="S501" s="41" t="s">
        <v>1202</v>
      </c>
      <c r="T501" s="37"/>
      <c r="U501" s="37"/>
    </row>
    <row r="502" spans="2:21" ht="60">
      <c r="B502" s="40" t="s">
        <v>1249</v>
      </c>
      <c r="C502" s="40"/>
      <c r="D502" s="27" t="s">
        <v>1969</v>
      </c>
      <c r="E502" s="40" t="s">
        <v>1322</v>
      </c>
      <c r="F502" s="32" t="s">
        <v>1971</v>
      </c>
      <c r="G502" s="41">
        <v>0.1</v>
      </c>
      <c r="H502" s="42">
        <v>44197</v>
      </c>
      <c r="I502" s="42">
        <v>44561</v>
      </c>
      <c r="J502" s="41">
        <v>0.25</v>
      </c>
      <c r="K502" s="41">
        <v>0.25</v>
      </c>
      <c r="L502" s="41">
        <v>0.25</v>
      </c>
      <c r="M502" s="64">
        <v>0.25</v>
      </c>
      <c r="N502" s="41" t="s">
        <v>1170</v>
      </c>
      <c r="O502" s="41" t="s">
        <v>1970</v>
      </c>
      <c r="P502" s="41" t="s">
        <v>1238</v>
      </c>
      <c r="Q502" s="41" t="s">
        <v>1238</v>
      </c>
      <c r="R502" s="41" t="s">
        <v>1324</v>
      </c>
      <c r="S502" s="41" t="s">
        <v>1206</v>
      </c>
      <c r="T502" s="37"/>
      <c r="U502" s="37"/>
    </row>
    <row r="503" spans="2:21" ht="60">
      <c r="B503" s="40" t="s">
        <v>1249</v>
      </c>
      <c r="C503" s="40"/>
      <c r="D503" s="27" t="s">
        <v>1969</v>
      </c>
      <c r="E503" s="40" t="s">
        <v>1322</v>
      </c>
      <c r="F503" s="32" t="s">
        <v>1938</v>
      </c>
      <c r="G503" s="41">
        <v>0.25</v>
      </c>
      <c r="H503" s="42">
        <v>44197</v>
      </c>
      <c r="I503" s="42">
        <v>44561</v>
      </c>
      <c r="J503" s="41">
        <v>0.25</v>
      </c>
      <c r="K503" s="41">
        <v>0.25</v>
      </c>
      <c r="L503" s="41">
        <v>0.25</v>
      </c>
      <c r="M503" s="64">
        <v>0.25</v>
      </c>
      <c r="N503" s="41" t="s">
        <v>1170</v>
      </c>
      <c r="O503" s="41" t="s">
        <v>1970</v>
      </c>
      <c r="P503" s="41" t="s">
        <v>1238</v>
      </c>
      <c r="Q503" s="41" t="s">
        <v>1238</v>
      </c>
      <c r="R503" s="41" t="s">
        <v>1324</v>
      </c>
      <c r="S503" s="41" t="s">
        <v>1209</v>
      </c>
      <c r="T503" s="37"/>
      <c r="U503" s="37"/>
    </row>
    <row r="504" spans="2:21" ht="60">
      <c r="B504" s="40" t="s">
        <v>1249</v>
      </c>
      <c r="C504" s="40"/>
      <c r="D504" s="27" t="s">
        <v>1969</v>
      </c>
      <c r="E504" s="40" t="s">
        <v>1322</v>
      </c>
      <c r="F504" s="32" t="s">
        <v>1940</v>
      </c>
      <c r="G504" s="41">
        <v>0.3</v>
      </c>
      <c r="H504" s="42">
        <v>44197</v>
      </c>
      <c r="I504" s="42">
        <v>44561</v>
      </c>
      <c r="J504" s="41">
        <v>0.25</v>
      </c>
      <c r="K504" s="41">
        <v>0.25</v>
      </c>
      <c r="L504" s="41">
        <v>0.25</v>
      </c>
      <c r="M504" s="64">
        <v>0.25</v>
      </c>
      <c r="N504" s="41" t="s">
        <v>1170</v>
      </c>
      <c r="O504" s="41" t="s">
        <v>1970</v>
      </c>
      <c r="P504" s="41" t="s">
        <v>1238</v>
      </c>
      <c r="Q504" s="41" t="s">
        <v>1238</v>
      </c>
      <c r="R504" s="41" t="s">
        <v>1324</v>
      </c>
      <c r="S504" s="41" t="s">
        <v>1212</v>
      </c>
      <c r="T504" s="37"/>
      <c r="U504" s="37"/>
    </row>
    <row r="505" spans="2:21" ht="60">
      <c r="B505" s="40" t="s">
        <v>1249</v>
      </c>
      <c r="C505" s="40"/>
      <c r="D505" s="27" t="s">
        <v>1969</v>
      </c>
      <c r="E505" s="40" t="s">
        <v>1322</v>
      </c>
      <c r="F505" s="32" t="s">
        <v>1968</v>
      </c>
      <c r="G505" s="41">
        <v>0.2</v>
      </c>
      <c r="H505" s="42">
        <v>44197</v>
      </c>
      <c r="I505" s="42">
        <v>44561</v>
      </c>
      <c r="J505" s="41">
        <v>0.25</v>
      </c>
      <c r="K505" s="41">
        <v>0.25</v>
      </c>
      <c r="L505" s="41">
        <v>0.25</v>
      </c>
      <c r="M505" s="64">
        <v>0.25</v>
      </c>
      <c r="N505" s="41" t="s">
        <v>1170</v>
      </c>
      <c r="O505" s="41" t="s">
        <v>1970</v>
      </c>
      <c r="P505" s="41" t="s">
        <v>1238</v>
      </c>
      <c r="Q505" s="41" t="s">
        <v>1238</v>
      </c>
      <c r="R505" s="41" t="s">
        <v>1324</v>
      </c>
      <c r="S505" s="41" t="s">
        <v>1215</v>
      </c>
      <c r="T505" s="37"/>
      <c r="U505" s="37"/>
    </row>
    <row r="506" spans="2:21" ht="48">
      <c r="B506" s="40" t="s">
        <v>1249</v>
      </c>
      <c r="C506" s="40"/>
      <c r="D506" s="27" t="s">
        <v>1972</v>
      </c>
      <c r="E506" s="40" t="s">
        <v>1322</v>
      </c>
      <c r="F506" s="32" t="s">
        <v>1928</v>
      </c>
      <c r="G506" s="41">
        <v>0.1</v>
      </c>
      <c r="H506" s="42">
        <v>44197</v>
      </c>
      <c r="I506" s="42">
        <v>44561</v>
      </c>
      <c r="J506" s="41">
        <v>0.25</v>
      </c>
      <c r="K506" s="41">
        <v>0.25</v>
      </c>
      <c r="L506" s="41">
        <v>0.25</v>
      </c>
      <c r="M506" s="64">
        <v>0.25</v>
      </c>
      <c r="N506" s="41" t="s">
        <v>1170</v>
      </c>
      <c r="O506" s="41" t="s">
        <v>1973</v>
      </c>
      <c r="P506" s="41" t="s">
        <v>1238</v>
      </c>
      <c r="Q506" s="41" t="s">
        <v>1238</v>
      </c>
      <c r="R506" s="41" t="s">
        <v>1324</v>
      </c>
      <c r="S506" s="41" t="s">
        <v>1200</v>
      </c>
      <c r="T506" s="37"/>
      <c r="U506" s="37"/>
    </row>
    <row r="507" spans="2:21" ht="48">
      <c r="B507" s="40" t="s">
        <v>1249</v>
      </c>
      <c r="C507" s="40"/>
      <c r="D507" s="27" t="s">
        <v>1972</v>
      </c>
      <c r="E507" s="40" t="s">
        <v>1322</v>
      </c>
      <c r="F507" s="32" t="s">
        <v>1974</v>
      </c>
      <c r="G507" s="41">
        <v>0.1</v>
      </c>
      <c r="H507" s="42">
        <v>44197</v>
      </c>
      <c r="I507" s="42">
        <v>44561</v>
      </c>
      <c r="J507" s="41">
        <v>0.25</v>
      </c>
      <c r="K507" s="41">
        <v>0.25</v>
      </c>
      <c r="L507" s="41">
        <v>0.25</v>
      </c>
      <c r="M507" s="64">
        <v>0.25</v>
      </c>
      <c r="N507" s="41" t="s">
        <v>1170</v>
      </c>
      <c r="O507" s="41" t="s">
        <v>1973</v>
      </c>
      <c r="P507" s="41" t="s">
        <v>1238</v>
      </c>
      <c r="Q507" s="41" t="s">
        <v>1238</v>
      </c>
      <c r="R507" s="41" t="s">
        <v>1324</v>
      </c>
      <c r="S507" s="41" t="s">
        <v>1202</v>
      </c>
      <c r="T507" s="37"/>
      <c r="U507" s="37"/>
    </row>
    <row r="508" spans="2:21" ht="48">
      <c r="B508" s="40" t="s">
        <v>1249</v>
      </c>
      <c r="C508" s="40"/>
      <c r="D508" s="27" t="s">
        <v>1972</v>
      </c>
      <c r="E508" s="40" t="s">
        <v>1322</v>
      </c>
      <c r="F508" s="32" t="s">
        <v>1959</v>
      </c>
      <c r="G508" s="41">
        <v>0.2</v>
      </c>
      <c r="H508" s="42">
        <v>44197</v>
      </c>
      <c r="I508" s="42">
        <v>44561</v>
      </c>
      <c r="J508" s="41">
        <v>0.25</v>
      </c>
      <c r="K508" s="41">
        <v>0.25</v>
      </c>
      <c r="L508" s="41">
        <v>0.25</v>
      </c>
      <c r="M508" s="64">
        <v>0.25</v>
      </c>
      <c r="N508" s="41" t="s">
        <v>1170</v>
      </c>
      <c r="O508" s="41" t="s">
        <v>1973</v>
      </c>
      <c r="P508" s="41" t="s">
        <v>1238</v>
      </c>
      <c r="Q508" s="41" t="s">
        <v>1238</v>
      </c>
      <c r="R508" s="41" t="s">
        <v>1324</v>
      </c>
      <c r="S508" s="41" t="s">
        <v>1206</v>
      </c>
      <c r="T508" s="37"/>
      <c r="U508" s="37"/>
    </row>
    <row r="509" spans="2:21" ht="48">
      <c r="B509" s="40" t="s">
        <v>1249</v>
      </c>
      <c r="C509" s="40"/>
      <c r="D509" s="27" t="s">
        <v>1972</v>
      </c>
      <c r="E509" s="40" t="s">
        <v>1322</v>
      </c>
      <c r="F509" s="32" t="s">
        <v>1975</v>
      </c>
      <c r="G509" s="41">
        <v>0.2</v>
      </c>
      <c r="H509" s="42">
        <v>44197</v>
      </c>
      <c r="I509" s="42">
        <v>44561</v>
      </c>
      <c r="J509" s="41">
        <v>0.25</v>
      </c>
      <c r="K509" s="41">
        <v>0.25</v>
      </c>
      <c r="L509" s="41">
        <v>0.25</v>
      </c>
      <c r="M509" s="64">
        <v>0.25</v>
      </c>
      <c r="N509" s="41" t="s">
        <v>1170</v>
      </c>
      <c r="O509" s="41" t="s">
        <v>1973</v>
      </c>
      <c r="P509" s="41" t="s">
        <v>1238</v>
      </c>
      <c r="Q509" s="41" t="s">
        <v>1238</v>
      </c>
      <c r="R509" s="41" t="s">
        <v>1324</v>
      </c>
      <c r="S509" s="41" t="s">
        <v>1209</v>
      </c>
      <c r="T509" s="37"/>
      <c r="U509" s="37"/>
    </row>
    <row r="510" spans="2:21" ht="48">
      <c r="B510" s="40" t="s">
        <v>1249</v>
      </c>
      <c r="C510" s="40"/>
      <c r="D510" s="27" t="s">
        <v>1972</v>
      </c>
      <c r="E510" s="40" t="s">
        <v>1322</v>
      </c>
      <c r="F510" s="32" t="s">
        <v>1940</v>
      </c>
      <c r="G510" s="41">
        <v>0.2</v>
      </c>
      <c r="H510" s="42">
        <v>44197</v>
      </c>
      <c r="I510" s="42">
        <v>44561</v>
      </c>
      <c r="J510" s="41">
        <v>0.25</v>
      </c>
      <c r="K510" s="41">
        <v>0.25</v>
      </c>
      <c r="L510" s="41">
        <v>0.25</v>
      </c>
      <c r="M510" s="64">
        <v>0.25</v>
      </c>
      <c r="N510" s="41" t="s">
        <v>1170</v>
      </c>
      <c r="O510" s="41" t="s">
        <v>1973</v>
      </c>
      <c r="P510" s="41" t="s">
        <v>1238</v>
      </c>
      <c r="Q510" s="41" t="s">
        <v>1238</v>
      </c>
      <c r="R510" s="41" t="s">
        <v>1324</v>
      </c>
      <c r="S510" s="41" t="s">
        <v>1212</v>
      </c>
      <c r="T510" s="37"/>
      <c r="U510" s="37"/>
    </row>
    <row r="511" spans="2:21" ht="48">
      <c r="B511" s="40" t="s">
        <v>1249</v>
      </c>
      <c r="C511" s="40"/>
      <c r="D511" s="27" t="s">
        <v>1972</v>
      </c>
      <c r="E511" s="40" t="s">
        <v>1322</v>
      </c>
      <c r="F511" s="32" t="s">
        <v>1976</v>
      </c>
      <c r="G511" s="41">
        <v>0.2</v>
      </c>
      <c r="H511" s="42">
        <v>44197</v>
      </c>
      <c r="I511" s="42">
        <v>44561</v>
      </c>
      <c r="J511" s="41">
        <v>0.25</v>
      </c>
      <c r="K511" s="41">
        <v>0.25</v>
      </c>
      <c r="L511" s="41">
        <v>0.25</v>
      </c>
      <c r="M511" s="64">
        <v>0.25</v>
      </c>
      <c r="N511" s="41" t="s">
        <v>1170</v>
      </c>
      <c r="O511" s="41" t="s">
        <v>1973</v>
      </c>
      <c r="P511" s="41" t="s">
        <v>1238</v>
      </c>
      <c r="Q511" s="41" t="s">
        <v>1238</v>
      </c>
      <c r="R511" s="41" t="s">
        <v>1324</v>
      </c>
      <c r="S511" s="41" t="s">
        <v>1215</v>
      </c>
      <c r="T511" s="37"/>
      <c r="U511" s="37"/>
    </row>
    <row r="512" spans="2:21" ht="48">
      <c r="B512" s="40" t="s">
        <v>1249</v>
      </c>
      <c r="C512" s="40"/>
      <c r="D512" s="27" t="s">
        <v>1972</v>
      </c>
      <c r="E512" s="40" t="s">
        <v>1322</v>
      </c>
      <c r="F512" s="32" t="s">
        <v>1928</v>
      </c>
      <c r="G512" s="41">
        <v>0.1</v>
      </c>
      <c r="H512" s="42">
        <v>44197</v>
      </c>
      <c r="I512" s="42">
        <v>44408</v>
      </c>
      <c r="J512" s="41">
        <v>0.5</v>
      </c>
      <c r="K512" s="41">
        <v>0.5</v>
      </c>
      <c r="L512" s="41">
        <v>0</v>
      </c>
      <c r="M512" s="64">
        <v>0</v>
      </c>
      <c r="N512" s="41" t="s">
        <v>1170</v>
      </c>
      <c r="O512" s="41" t="s">
        <v>1977</v>
      </c>
      <c r="P512" s="41" t="s">
        <v>1238</v>
      </c>
      <c r="Q512" s="41" t="s">
        <v>1238</v>
      </c>
      <c r="R512" s="41" t="s">
        <v>1324</v>
      </c>
      <c r="S512" s="41" t="s">
        <v>1200</v>
      </c>
      <c r="T512" s="37"/>
      <c r="U512" s="37"/>
    </row>
    <row r="513" spans="2:21" ht="48">
      <c r="B513" s="40" t="s">
        <v>1249</v>
      </c>
      <c r="C513" s="40"/>
      <c r="D513" s="27" t="s">
        <v>1972</v>
      </c>
      <c r="E513" s="40" t="s">
        <v>1322</v>
      </c>
      <c r="F513" s="32" t="s">
        <v>1974</v>
      </c>
      <c r="G513" s="41">
        <v>0.1</v>
      </c>
      <c r="H513" s="42">
        <v>44197</v>
      </c>
      <c r="I513" s="42">
        <v>44408</v>
      </c>
      <c r="J513" s="41">
        <v>0.5</v>
      </c>
      <c r="K513" s="41">
        <v>0.5</v>
      </c>
      <c r="L513" s="41">
        <v>0</v>
      </c>
      <c r="M513" s="64">
        <v>0</v>
      </c>
      <c r="N513" s="41" t="s">
        <v>1170</v>
      </c>
      <c r="O513" s="41" t="s">
        <v>1977</v>
      </c>
      <c r="P513" s="41" t="s">
        <v>1238</v>
      </c>
      <c r="Q513" s="41" t="s">
        <v>1238</v>
      </c>
      <c r="R513" s="41" t="s">
        <v>1324</v>
      </c>
      <c r="S513" s="41" t="s">
        <v>1202</v>
      </c>
      <c r="T513" s="37"/>
      <c r="U513" s="37"/>
    </row>
    <row r="514" spans="2:21" ht="48">
      <c r="B514" s="40" t="s">
        <v>1249</v>
      </c>
      <c r="C514" s="40"/>
      <c r="D514" s="27" t="s">
        <v>1972</v>
      </c>
      <c r="E514" s="40" t="s">
        <v>1322</v>
      </c>
      <c r="F514" s="32" t="s">
        <v>1959</v>
      </c>
      <c r="G514" s="41">
        <v>0.2</v>
      </c>
      <c r="H514" s="42">
        <v>44197</v>
      </c>
      <c r="I514" s="42">
        <v>44408</v>
      </c>
      <c r="J514" s="41">
        <v>0.5</v>
      </c>
      <c r="K514" s="41">
        <v>0.5</v>
      </c>
      <c r="L514" s="41">
        <v>0</v>
      </c>
      <c r="M514" s="64">
        <v>0</v>
      </c>
      <c r="N514" s="41" t="s">
        <v>1170</v>
      </c>
      <c r="O514" s="41" t="s">
        <v>1977</v>
      </c>
      <c r="P514" s="41" t="s">
        <v>1238</v>
      </c>
      <c r="Q514" s="41" t="s">
        <v>1238</v>
      </c>
      <c r="R514" s="41" t="s">
        <v>1324</v>
      </c>
      <c r="S514" s="41" t="s">
        <v>1206</v>
      </c>
      <c r="T514" s="37"/>
      <c r="U514" s="37"/>
    </row>
    <row r="515" spans="2:21" ht="48">
      <c r="B515" s="40" t="s">
        <v>1249</v>
      </c>
      <c r="C515" s="40"/>
      <c r="D515" s="27" t="s">
        <v>1972</v>
      </c>
      <c r="E515" s="40" t="s">
        <v>1322</v>
      </c>
      <c r="F515" s="32" t="s">
        <v>1978</v>
      </c>
      <c r="G515" s="41">
        <v>0.2</v>
      </c>
      <c r="H515" s="42">
        <v>44197</v>
      </c>
      <c r="I515" s="42">
        <v>44408</v>
      </c>
      <c r="J515" s="41">
        <v>0.5</v>
      </c>
      <c r="K515" s="41">
        <v>0.5</v>
      </c>
      <c r="L515" s="41">
        <v>0</v>
      </c>
      <c r="M515" s="64">
        <v>0</v>
      </c>
      <c r="N515" s="41" t="s">
        <v>1170</v>
      </c>
      <c r="O515" s="41" t="s">
        <v>1977</v>
      </c>
      <c r="P515" s="41" t="s">
        <v>1238</v>
      </c>
      <c r="Q515" s="41" t="s">
        <v>1238</v>
      </c>
      <c r="R515" s="41" t="s">
        <v>1324</v>
      </c>
      <c r="S515" s="41" t="s">
        <v>1209</v>
      </c>
      <c r="T515" s="37"/>
      <c r="U515" s="37"/>
    </row>
    <row r="516" spans="2:21" ht="48">
      <c r="B516" s="40" t="s">
        <v>1249</v>
      </c>
      <c r="C516" s="40"/>
      <c r="D516" s="27" t="s">
        <v>1972</v>
      </c>
      <c r="E516" s="40" t="s">
        <v>1322</v>
      </c>
      <c r="F516" s="32" t="s">
        <v>1940</v>
      </c>
      <c r="G516" s="41">
        <v>0.2</v>
      </c>
      <c r="H516" s="42">
        <v>44197</v>
      </c>
      <c r="I516" s="42">
        <v>44408</v>
      </c>
      <c r="J516" s="41">
        <v>0.5</v>
      </c>
      <c r="K516" s="41">
        <v>0.5</v>
      </c>
      <c r="L516" s="41">
        <v>0</v>
      </c>
      <c r="M516" s="64">
        <v>0</v>
      </c>
      <c r="N516" s="41" t="s">
        <v>1170</v>
      </c>
      <c r="O516" s="41" t="s">
        <v>1977</v>
      </c>
      <c r="P516" s="41" t="s">
        <v>1238</v>
      </c>
      <c r="Q516" s="41" t="s">
        <v>1238</v>
      </c>
      <c r="R516" s="41" t="s">
        <v>1324</v>
      </c>
      <c r="S516" s="41" t="s">
        <v>1212</v>
      </c>
      <c r="T516" s="37"/>
      <c r="U516" s="37"/>
    </row>
    <row r="517" spans="2:21" ht="48">
      <c r="B517" s="40" t="s">
        <v>1249</v>
      </c>
      <c r="C517" s="40"/>
      <c r="D517" s="27" t="s">
        <v>1972</v>
      </c>
      <c r="E517" s="40" t="s">
        <v>1322</v>
      </c>
      <c r="F517" s="32" t="s">
        <v>1976</v>
      </c>
      <c r="G517" s="41">
        <v>0.2</v>
      </c>
      <c r="H517" s="42">
        <v>44197</v>
      </c>
      <c r="I517" s="42">
        <v>44408</v>
      </c>
      <c r="J517" s="41">
        <v>0.5</v>
      </c>
      <c r="K517" s="41">
        <v>0.5</v>
      </c>
      <c r="L517" s="41">
        <v>0</v>
      </c>
      <c r="M517" s="64">
        <v>0</v>
      </c>
      <c r="N517" s="41" t="s">
        <v>1170</v>
      </c>
      <c r="O517" s="41" t="s">
        <v>1977</v>
      </c>
      <c r="P517" s="41" t="s">
        <v>1238</v>
      </c>
      <c r="Q517" s="41" t="s">
        <v>1238</v>
      </c>
      <c r="R517" s="41" t="s">
        <v>1324</v>
      </c>
      <c r="S517" s="41" t="s">
        <v>1215</v>
      </c>
      <c r="T517" s="37"/>
      <c r="U517" s="37"/>
    </row>
    <row r="518" spans="2:21" ht="72">
      <c r="B518" s="40" t="s">
        <v>1249</v>
      </c>
      <c r="C518" s="40"/>
      <c r="D518" s="27" t="s">
        <v>1979</v>
      </c>
      <c r="E518" s="40" t="s">
        <v>1927</v>
      </c>
      <c r="F518" s="32" t="s">
        <v>1980</v>
      </c>
      <c r="G518" s="41">
        <v>0.5</v>
      </c>
      <c r="H518" s="42">
        <v>44197</v>
      </c>
      <c r="I518" s="42">
        <v>44561</v>
      </c>
      <c r="J518" s="41">
        <v>0.25</v>
      </c>
      <c r="K518" s="41">
        <v>0.25</v>
      </c>
      <c r="L518" s="41">
        <v>0.25</v>
      </c>
      <c r="M518" s="64">
        <v>0.25</v>
      </c>
      <c r="N518" s="41" t="s">
        <v>1170</v>
      </c>
      <c r="O518" s="41" t="s">
        <v>1981</v>
      </c>
      <c r="P518" s="41" t="s">
        <v>1238</v>
      </c>
      <c r="Q518" s="41" t="s">
        <v>1238</v>
      </c>
      <c r="R518" s="41" t="s">
        <v>1324</v>
      </c>
      <c r="S518" s="41" t="s">
        <v>1212</v>
      </c>
      <c r="T518" s="37"/>
      <c r="U518" s="37"/>
    </row>
    <row r="519" spans="2:21" ht="72">
      <c r="B519" s="40" t="s">
        <v>1249</v>
      </c>
      <c r="C519" s="40"/>
      <c r="D519" s="27" t="s">
        <v>1979</v>
      </c>
      <c r="E519" s="40" t="s">
        <v>1927</v>
      </c>
      <c r="F519" s="32" t="s">
        <v>1982</v>
      </c>
      <c r="G519" s="41">
        <v>0.5</v>
      </c>
      <c r="H519" s="42">
        <v>44197</v>
      </c>
      <c r="I519" s="42">
        <v>44561</v>
      </c>
      <c r="J519" s="41">
        <v>0.25</v>
      </c>
      <c r="K519" s="41">
        <v>0.25</v>
      </c>
      <c r="L519" s="41">
        <v>0.25</v>
      </c>
      <c r="M519" s="64">
        <v>0.25</v>
      </c>
      <c r="N519" s="41" t="s">
        <v>1170</v>
      </c>
      <c r="O519" s="41" t="s">
        <v>1981</v>
      </c>
      <c r="P519" s="41" t="s">
        <v>1238</v>
      </c>
      <c r="Q519" s="41" t="s">
        <v>1238</v>
      </c>
      <c r="R519" s="41" t="s">
        <v>1324</v>
      </c>
      <c r="S519" s="41" t="s">
        <v>1215</v>
      </c>
      <c r="T519" s="37"/>
      <c r="U519" s="37"/>
    </row>
    <row r="520" spans="2:21" ht="48">
      <c r="B520" s="40" t="s">
        <v>1249</v>
      </c>
      <c r="C520" s="40"/>
      <c r="D520" s="27" t="s">
        <v>1983</v>
      </c>
      <c r="E520" s="40" t="s">
        <v>1322</v>
      </c>
      <c r="F520" s="32" t="s">
        <v>1928</v>
      </c>
      <c r="G520" s="41">
        <v>0.05</v>
      </c>
      <c r="H520" s="42">
        <v>44197</v>
      </c>
      <c r="I520" s="42">
        <v>44561</v>
      </c>
      <c r="J520" s="41">
        <v>0.25</v>
      </c>
      <c r="K520" s="41">
        <v>0.25</v>
      </c>
      <c r="L520" s="41">
        <v>0.25</v>
      </c>
      <c r="M520" s="64">
        <v>0.25</v>
      </c>
      <c r="N520" s="41" t="s">
        <v>1170</v>
      </c>
      <c r="O520" s="41"/>
      <c r="P520" s="41" t="s">
        <v>1238</v>
      </c>
      <c r="Q520" s="41" t="s">
        <v>1238</v>
      </c>
      <c r="R520" s="41" t="s">
        <v>1324</v>
      </c>
      <c r="S520" s="41" t="s">
        <v>1200</v>
      </c>
      <c r="T520" s="37"/>
      <c r="U520" s="37"/>
    </row>
    <row r="521" spans="2:21" ht="48">
      <c r="B521" s="40" t="s">
        <v>1249</v>
      </c>
      <c r="C521" s="40"/>
      <c r="D521" s="27" t="s">
        <v>1983</v>
      </c>
      <c r="E521" s="40" t="s">
        <v>1322</v>
      </c>
      <c r="F521" s="32" t="s">
        <v>1967</v>
      </c>
      <c r="G521" s="41">
        <v>0.15</v>
      </c>
      <c r="H521" s="42">
        <v>44197</v>
      </c>
      <c r="I521" s="42">
        <v>44561</v>
      </c>
      <c r="J521" s="41">
        <v>0.25</v>
      </c>
      <c r="K521" s="41">
        <v>0.25</v>
      </c>
      <c r="L521" s="41">
        <v>0.25</v>
      </c>
      <c r="M521" s="64">
        <v>0.25</v>
      </c>
      <c r="N521" s="41" t="s">
        <v>1170</v>
      </c>
      <c r="O521" s="41" t="s">
        <v>1984</v>
      </c>
      <c r="P521" s="41" t="s">
        <v>1238</v>
      </c>
      <c r="Q521" s="41" t="s">
        <v>1238</v>
      </c>
      <c r="R521" s="41" t="s">
        <v>1324</v>
      </c>
      <c r="S521" s="41" t="s">
        <v>1202</v>
      </c>
      <c r="T521" s="37"/>
      <c r="U521" s="37"/>
    </row>
    <row r="522" spans="2:21" ht="48">
      <c r="B522" s="40" t="s">
        <v>1249</v>
      </c>
      <c r="C522" s="40"/>
      <c r="D522" s="27" t="s">
        <v>1983</v>
      </c>
      <c r="E522" s="40" t="s">
        <v>1322</v>
      </c>
      <c r="F522" s="32" t="s">
        <v>1985</v>
      </c>
      <c r="G522" s="41">
        <v>0.15</v>
      </c>
      <c r="H522" s="42">
        <v>44197</v>
      </c>
      <c r="I522" s="42">
        <v>44561</v>
      </c>
      <c r="J522" s="41">
        <v>0.25</v>
      </c>
      <c r="K522" s="41">
        <v>0.25</v>
      </c>
      <c r="L522" s="41">
        <v>0.25</v>
      </c>
      <c r="M522" s="64">
        <v>0.25</v>
      </c>
      <c r="N522" s="41" t="s">
        <v>1170</v>
      </c>
      <c r="O522" s="41" t="s">
        <v>1984</v>
      </c>
      <c r="P522" s="41" t="s">
        <v>1238</v>
      </c>
      <c r="Q522" s="41" t="s">
        <v>1238</v>
      </c>
      <c r="R522" s="41" t="s">
        <v>1324</v>
      </c>
      <c r="S522" s="41" t="s">
        <v>1206</v>
      </c>
      <c r="T522" s="37"/>
      <c r="U522" s="37"/>
    </row>
    <row r="523" spans="2:21" ht="48">
      <c r="B523" s="40" t="s">
        <v>1249</v>
      </c>
      <c r="C523" s="40"/>
      <c r="D523" s="27" t="s">
        <v>1983</v>
      </c>
      <c r="E523" s="40" t="s">
        <v>1322</v>
      </c>
      <c r="F523" s="32" t="s">
        <v>1975</v>
      </c>
      <c r="G523" s="41">
        <v>0.2</v>
      </c>
      <c r="H523" s="42">
        <v>44197</v>
      </c>
      <c r="I523" s="42">
        <v>44561</v>
      </c>
      <c r="J523" s="41">
        <v>0.25</v>
      </c>
      <c r="K523" s="41">
        <v>0.25</v>
      </c>
      <c r="L523" s="41">
        <v>0.25</v>
      </c>
      <c r="M523" s="64">
        <v>0.25</v>
      </c>
      <c r="N523" s="41" t="s">
        <v>1170</v>
      </c>
      <c r="O523" s="41" t="s">
        <v>1984</v>
      </c>
      <c r="P523" s="41" t="s">
        <v>1238</v>
      </c>
      <c r="Q523" s="41" t="s">
        <v>1238</v>
      </c>
      <c r="R523" s="41" t="s">
        <v>1324</v>
      </c>
      <c r="S523" s="41" t="s">
        <v>1209</v>
      </c>
      <c r="T523" s="37"/>
      <c r="U523" s="37"/>
    </row>
    <row r="524" spans="2:21" ht="48">
      <c r="B524" s="40" t="s">
        <v>1249</v>
      </c>
      <c r="C524" s="40"/>
      <c r="D524" s="27" t="s">
        <v>1983</v>
      </c>
      <c r="E524" s="40" t="s">
        <v>1322</v>
      </c>
      <c r="F524" s="32" t="s">
        <v>1940</v>
      </c>
      <c r="G524" s="41">
        <v>0.2</v>
      </c>
      <c r="H524" s="42">
        <v>44197</v>
      </c>
      <c r="I524" s="42">
        <v>44561</v>
      </c>
      <c r="J524" s="41">
        <v>0.25</v>
      </c>
      <c r="K524" s="41">
        <v>0.25</v>
      </c>
      <c r="L524" s="41">
        <v>0.25</v>
      </c>
      <c r="M524" s="64">
        <v>0.25</v>
      </c>
      <c r="N524" s="41" t="s">
        <v>1170</v>
      </c>
      <c r="O524" s="41" t="s">
        <v>1984</v>
      </c>
      <c r="P524" s="41" t="s">
        <v>1238</v>
      </c>
      <c r="Q524" s="41" t="s">
        <v>1238</v>
      </c>
      <c r="R524" s="41" t="s">
        <v>1324</v>
      </c>
      <c r="S524" s="41" t="s">
        <v>1212</v>
      </c>
      <c r="T524" s="37"/>
      <c r="U524" s="37"/>
    </row>
    <row r="525" spans="2:21" ht="48">
      <c r="B525" s="40" t="s">
        <v>1249</v>
      </c>
      <c r="C525" s="40"/>
      <c r="D525" s="27" t="s">
        <v>1983</v>
      </c>
      <c r="E525" s="40" t="s">
        <v>1322</v>
      </c>
      <c r="F525" s="32" t="s">
        <v>1934</v>
      </c>
      <c r="G525" s="41">
        <v>0.25</v>
      </c>
      <c r="H525" s="42">
        <v>44197</v>
      </c>
      <c r="I525" s="42">
        <v>44561</v>
      </c>
      <c r="J525" s="41">
        <v>0.25</v>
      </c>
      <c r="K525" s="41">
        <v>0.25</v>
      </c>
      <c r="L525" s="41">
        <v>0.25</v>
      </c>
      <c r="M525" s="64">
        <v>0.25</v>
      </c>
      <c r="N525" s="41" t="s">
        <v>1170</v>
      </c>
      <c r="O525" s="41" t="s">
        <v>1984</v>
      </c>
      <c r="P525" s="41" t="s">
        <v>1238</v>
      </c>
      <c r="Q525" s="41" t="s">
        <v>1238</v>
      </c>
      <c r="R525" s="41" t="s">
        <v>1324</v>
      </c>
      <c r="S525" s="41" t="s">
        <v>1215</v>
      </c>
      <c r="T525" s="37"/>
      <c r="U525" s="37"/>
    </row>
    <row r="526" spans="2:21" ht="48">
      <c r="B526" s="40" t="s">
        <v>1249</v>
      </c>
      <c r="C526" s="40"/>
      <c r="D526" s="27" t="s">
        <v>1986</v>
      </c>
      <c r="E526" s="40" t="s">
        <v>1927</v>
      </c>
      <c r="F526" s="32" t="s">
        <v>1928</v>
      </c>
      <c r="G526" s="41">
        <v>0.05</v>
      </c>
      <c r="H526" s="42">
        <v>44197</v>
      </c>
      <c r="I526" s="42">
        <v>44561</v>
      </c>
      <c r="J526" s="41">
        <v>0.25</v>
      </c>
      <c r="K526" s="41">
        <v>0.25</v>
      </c>
      <c r="L526" s="41">
        <v>0.25</v>
      </c>
      <c r="M526" s="64">
        <v>0.25</v>
      </c>
      <c r="N526" s="41" t="s">
        <v>1170</v>
      </c>
      <c r="O526" s="41"/>
      <c r="P526" s="41" t="s">
        <v>1238</v>
      </c>
      <c r="Q526" s="41" t="s">
        <v>1238</v>
      </c>
      <c r="R526" s="41" t="s">
        <v>1324</v>
      </c>
      <c r="S526" s="41" t="s">
        <v>1200</v>
      </c>
      <c r="T526" s="37"/>
      <c r="U526" s="37"/>
    </row>
    <row r="527" spans="2:21" ht="48">
      <c r="B527" s="40" t="s">
        <v>1249</v>
      </c>
      <c r="C527" s="40"/>
      <c r="D527" s="27" t="s">
        <v>1986</v>
      </c>
      <c r="E527" s="40" t="s">
        <v>1927</v>
      </c>
      <c r="F527" s="32" t="s">
        <v>1944</v>
      </c>
      <c r="G527" s="41">
        <v>0.1</v>
      </c>
      <c r="H527" s="42">
        <v>44197</v>
      </c>
      <c r="I527" s="42">
        <v>44561</v>
      </c>
      <c r="J527" s="41">
        <v>0.25</v>
      </c>
      <c r="K527" s="41">
        <v>0.25</v>
      </c>
      <c r="L527" s="41">
        <v>0.25</v>
      </c>
      <c r="M527" s="64">
        <v>0.25</v>
      </c>
      <c r="N527" s="41" t="s">
        <v>1170</v>
      </c>
      <c r="O527" s="41"/>
      <c r="P527" s="41" t="s">
        <v>1238</v>
      </c>
      <c r="Q527" s="41" t="s">
        <v>1238</v>
      </c>
      <c r="R527" s="41" t="s">
        <v>1324</v>
      </c>
      <c r="S527" s="41" t="s">
        <v>1206</v>
      </c>
      <c r="T527" s="37"/>
      <c r="U527" s="37"/>
    </row>
    <row r="528" spans="2:21" ht="48">
      <c r="B528" s="40" t="s">
        <v>1249</v>
      </c>
      <c r="C528" s="40"/>
      <c r="D528" s="27" t="s">
        <v>1986</v>
      </c>
      <c r="E528" s="40" t="s">
        <v>1927</v>
      </c>
      <c r="F528" s="32" t="s">
        <v>1945</v>
      </c>
      <c r="G528" s="41">
        <v>0.25</v>
      </c>
      <c r="H528" s="42">
        <v>44197</v>
      </c>
      <c r="I528" s="42">
        <v>44561</v>
      </c>
      <c r="J528" s="41">
        <v>0.25</v>
      </c>
      <c r="K528" s="41">
        <v>0.25</v>
      </c>
      <c r="L528" s="41">
        <v>0.25</v>
      </c>
      <c r="M528" s="64">
        <v>0.25</v>
      </c>
      <c r="N528" s="41" t="s">
        <v>1170</v>
      </c>
      <c r="O528" s="41"/>
      <c r="P528" s="41" t="s">
        <v>1238</v>
      </c>
      <c r="Q528" s="41" t="s">
        <v>1238</v>
      </c>
      <c r="R528" s="41" t="s">
        <v>1324</v>
      </c>
      <c r="S528" s="41" t="s">
        <v>1209</v>
      </c>
      <c r="T528" s="37"/>
      <c r="U528" s="37"/>
    </row>
    <row r="529" spans="2:21" ht="48">
      <c r="B529" s="40" t="s">
        <v>1249</v>
      </c>
      <c r="C529" s="40"/>
      <c r="D529" s="27" t="s">
        <v>1986</v>
      </c>
      <c r="E529" s="40" t="s">
        <v>1927</v>
      </c>
      <c r="F529" s="32" t="s">
        <v>1933</v>
      </c>
      <c r="G529" s="41">
        <v>0.25</v>
      </c>
      <c r="H529" s="42">
        <v>44197</v>
      </c>
      <c r="I529" s="42">
        <v>44561</v>
      </c>
      <c r="J529" s="41">
        <v>0.25</v>
      </c>
      <c r="K529" s="41">
        <v>0.25</v>
      </c>
      <c r="L529" s="41">
        <v>0.25</v>
      </c>
      <c r="M529" s="64">
        <v>0.25</v>
      </c>
      <c r="N529" s="41" t="s">
        <v>1170</v>
      </c>
      <c r="O529" s="41"/>
      <c r="P529" s="41" t="s">
        <v>1238</v>
      </c>
      <c r="Q529" s="41" t="s">
        <v>1238</v>
      </c>
      <c r="R529" s="41" t="s">
        <v>1324</v>
      </c>
      <c r="S529" s="41" t="s">
        <v>1212</v>
      </c>
      <c r="T529" s="37"/>
      <c r="U529" s="37"/>
    </row>
    <row r="530" spans="2:21" ht="48">
      <c r="B530" s="40" t="s">
        <v>1249</v>
      </c>
      <c r="C530" s="40"/>
      <c r="D530" s="27" t="s">
        <v>1986</v>
      </c>
      <c r="E530" s="40" t="s">
        <v>1927</v>
      </c>
      <c r="F530" s="32" t="s">
        <v>1934</v>
      </c>
      <c r="G530" s="41">
        <v>0.35</v>
      </c>
      <c r="H530" s="42">
        <v>44197</v>
      </c>
      <c r="I530" s="42">
        <v>44561</v>
      </c>
      <c r="J530" s="41">
        <v>0.25</v>
      </c>
      <c r="K530" s="41">
        <v>0.25</v>
      </c>
      <c r="L530" s="41">
        <v>0.25</v>
      </c>
      <c r="M530" s="64">
        <v>0.25</v>
      </c>
      <c r="N530" s="41" t="s">
        <v>1170</v>
      </c>
      <c r="O530" s="41"/>
      <c r="P530" s="41" t="s">
        <v>1238</v>
      </c>
      <c r="Q530" s="41" t="s">
        <v>1238</v>
      </c>
      <c r="R530" s="41" t="s">
        <v>1324</v>
      </c>
      <c r="S530" s="41" t="s">
        <v>1215</v>
      </c>
      <c r="T530" s="37"/>
      <c r="U530" s="37"/>
    </row>
    <row r="531" spans="2:21" ht="48">
      <c r="B531" s="40" t="s">
        <v>1249</v>
      </c>
      <c r="C531" s="40"/>
      <c r="D531" s="27" t="s">
        <v>1987</v>
      </c>
      <c r="E531" s="40" t="s">
        <v>1322</v>
      </c>
      <c r="F531" s="32" t="s">
        <v>1928</v>
      </c>
      <c r="G531" s="41">
        <v>0.05</v>
      </c>
      <c r="H531" s="42">
        <v>44197</v>
      </c>
      <c r="I531" s="42">
        <v>44561</v>
      </c>
      <c r="J531" s="41">
        <v>0.25</v>
      </c>
      <c r="K531" s="41">
        <v>0.25</v>
      </c>
      <c r="L531" s="41">
        <v>0.25</v>
      </c>
      <c r="M531" s="64">
        <v>0.25</v>
      </c>
      <c r="N531" s="41" t="s">
        <v>1170</v>
      </c>
      <c r="O531" s="41" t="s">
        <v>1988</v>
      </c>
      <c r="P531" s="41" t="s">
        <v>1238</v>
      </c>
      <c r="Q531" s="41" t="s">
        <v>1238</v>
      </c>
      <c r="R531" s="41" t="s">
        <v>1324</v>
      </c>
      <c r="S531" s="41" t="s">
        <v>1200</v>
      </c>
      <c r="T531" s="37"/>
      <c r="U531" s="37"/>
    </row>
    <row r="532" spans="2:21" ht="48">
      <c r="B532" s="40" t="s">
        <v>1249</v>
      </c>
      <c r="C532" s="40"/>
      <c r="D532" s="27" t="s">
        <v>1987</v>
      </c>
      <c r="E532" s="40" t="s">
        <v>1322</v>
      </c>
      <c r="F532" s="32" t="s">
        <v>1967</v>
      </c>
      <c r="G532" s="41">
        <v>0.15</v>
      </c>
      <c r="H532" s="42">
        <v>44197</v>
      </c>
      <c r="I532" s="42">
        <v>44561</v>
      </c>
      <c r="J532" s="41">
        <v>0.25</v>
      </c>
      <c r="K532" s="41">
        <v>0.25</v>
      </c>
      <c r="L532" s="41">
        <v>0.25</v>
      </c>
      <c r="M532" s="64">
        <v>0.25</v>
      </c>
      <c r="N532" s="41" t="s">
        <v>1170</v>
      </c>
      <c r="O532" s="41" t="s">
        <v>1988</v>
      </c>
      <c r="P532" s="41" t="s">
        <v>1238</v>
      </c>
      <c r="Q532" s="41" t="s">
        <v>1238</v>
      </c>
      <c r="R532" s="41" t="s">
        <v>1324</v>
      </c>
      <c r="S532" s="41" t="s">
        <v>1202</v>
      </c>
      <c r="T532" s="37"/>
      <c r="U532" s="37"/>
    </row>
    <row r="533" spans="2:21" ht="48">
      <c r="B533" s="40" t="s">
        <v>1249</v>
      </c>
      <c r="C533" s="40"/>
      <c r="D533" s="27" t="s">
        <v>1987</v>
      </c>
      <c r="E533" s="40" t="s">
        <v>1322</v>
      </c>
      <c r="F533" s="32" t="s">
        <v>1959</v>
      </c>
      <c r="G533" s="41">
        <v>0.15</v>
      </c>
      <c r="H533" s="42">
        <v>44197</v>
      </c>
      <c r="I533" s="42">
        <v>44561</v>
      </c>
      <c r="J533" s="41">
        <v>0.25</v>
      </c>
      <c r="K533" s="41">
        <v>0.25</v>
      </c>
      <c r="L533" s="41">
        <v>0.25</v>
      </c>
      <c r="M533" s="64">
        <v>0.25</v>
      </c>
      <c r="N533" s="41" t="s">
        <v>1170</v>
      </c>
      <c r="O533" s="41" t="s">
        <v>1988</v>
      </c>
      <c r="P533" s="41" t="s">
        <v>1238</v>
      </c>
      <c r="Q533" s="41" t="s">
        <v>1238</v>
      </c>
      <c r="R533" s="41" t="s">
        <v>1324</v>
      </c>
      <c r="S533" s="41" t="s">
        <v>1206</v>
      </c>
      <c r="T533" s="37"/>
      <c r="U533" s="37"/>
    </row>
    <row r="534" spans="2:21" ht="48">
      <c r="B534" s="40" t="s">
        <v>1249</v>
      </c>
      <c r="C534" s="40"/>
      <c r="D534" s="27" t="s">
        <v>1987</v>
      </c>
      <c r="E534" s="40" t="s">
        <v>1322</v>
      </c>
      <c r="F534" s="32" t="s">
        <v>1975</v>
      </c>
      <c r="G534" s="41">
        <v>0.25</v>
      </c>
      <c r="H534" s="42">
        <v>44197</v>
      </c>
      <c r="I534" s="42">
        <v>44561</v>
      </c>
      <c r="J534" s="41">
        <v>0.25</v>
      </c>
      <c r="K534" s="41">
        <v>0.25</v>
      </c>
      <c r="L534" s="41">
        <v>0.25</v>
      </c>
      <c r="M534" s="64">
        <v>0.25</v>
      </c>
      <c r="N534" s="41" t="s">
        <v>1170</v>
      </c>
      <c r="O534" s="41" t="s">
        <v>1988</v>
      </c>
      <c r="P534" s="41" t="s">
        <v>1238</v>
      </c>
      <c r="Q534" s="41" t="s">
        <v>1238</v>
      </c>
      <c r="R534" s="41" t="s">
        <v>1324</v>
      </c>
      <c r="S534" s="41" t="s">
        <v>1209</v>
      </c>
      <c r="T534" s="37"/>
      <c r="U534" s="37"/>
    </row>
    <row r="535" spans="2:21" ht="48">
      <c r="B535" s="40" t="s">
        <v>1249</v>
      </c>
      <c r="C535" s="40"/>
      <c r="D535" s="27" t="s">
        <v>1987</v>
      </c>
      <c r="E535" s="40" t="s">
        <v>1322</v>
      </c>
      <c r="F535" s="32" t="s">
        <v>1933</v>
      </c>
      <c r="G535" s="41">
        <v>0.2</v>
      </c>
      <c r="H535" s="42">
        <v>44197</v>
      </c>
      <c r="I535" s="42">
        <v>44561</v>
      </c>
      <c r="J535" s="41">
        <v>0.25</v>
      </c>
      <c r="K535" s="41">
        <v>0.25</v>
      </c>
      <c r="L535" s="41">
        <v>0.25</v>
      </c>
      <c r="M535" s="64">
        <v>0.25</v>
      </c>
      <c r="N535" s="41" t="s">
        <v>1170</v>
      </c>
      <c r="O535" s="41" t="s">
        <v>1988</v>
      </c>
      <c r="P535" s="41" t="s">
        <v>1238</v>
      </c>
      <c r="Q535" s="41" t="s">
        <v>1238</v>
      </c>
      <c r="R535" s="41" t="s">
        <v>1324</v>
      </c>
      <c r="S535" s="41" t="s">
        <v>1212</v>
      </c>
      <c r="T535" s="37"/>
      <c r="U535" s="37"/>
    </row>
    <row r="536" spans="2:21" ht="48">
      <c r="B536" s="40" t="s">
        <v>1249</v>
      </c>
      <c r="C536" s="40"/>
      <c r="D536" s="27" t="s">
        <v>1987</v>
      </c>
      <c r="E536" s="40" t="s">
        <v>1322</v>
      </c>
      <c r="F536" s="32" t="s">
        <v>1934</v>
      </c>
      <c r="G536" s="41">
        <v>0.2</v>
      </c>
      <c r="H536" s="42">
        <v>44197</v>
      </c>
      <c r="I536" s="42">
        <v>44561</v>
      </c>
      <c r="J536" s="41">
        <v>0.25</v>
      </c>
      <c r="K536" s="41">
        <v>0.25</v>
      </c>
      <c r="L536" s="41">
        <v>0.25</v>
      </c>
      <c r="M536" s="64">
        <v>0.25</v>
      </c>
      <c r="N536" s="41" t="s">
        <v>1170</v>
      </c>
      <c r="O536" s="41" t="s">
        <v>1988</v>
      </c>
      <c r="P536" s="41" t="s">
        <v>1238</v>
      </c>
      <c r="Q536" s="41" t="s">
        <v>1238</v>
      </c>
      <c r="R536" s="41" t="s">
        <v>1324</v>
      </c>
      <c r="S536" s="41" t="s">
        <v>1215</v>
      </c>
      <c r="T536" s="37"/>
      <c r="U536" s="37"/>
    </row>
    <row r="537" spans="2:21" ht="60">
      <c r="B537" s="40" t="s">
        <v>1249</v>
      </c>
      <c r="C537" s="40"/>
      <c r="D537" s="27" t="s">
        <v>1989</v>
      </c>
      <c r="E537" s="40" t="s">
        <v>1724</v>
      </c>
      <c r="F537" s="32" t="s">
        <v>1928</v>
      </c>
      <c r="G537" s="41">
        <v>0.05</v>
      </c>
      <c r="H537" s="42">
        <v>44197</v>
      </c>
      <c r="I537" s="42">
        <v>44561</v>
      </c>
      <c r="J537" s="41">
        <v>0.25</v>
      </c>
      <c r="K537" s="41">
        <v>0.25</v>
      </c>
      <c r="L537" s="41">
        <v>0.25</v>
      </c>
      <c r="M537" s="64">
        <v>0.25</v>
      </c>
      <c r="N537" s="41" t="s">
        <v>1170</v>
      </c>
      <c r="O537" s="41" t="s">
        <v>1990</v>
      </c>
      <c r="P537" s="41" t="s">
        <v>1238</v>
      </c>
      <c r="Q537" s="41" t="s">
        <v>1238</v>
      </c>
      <c r="R537" s="41" t="s">
        <v>1324</v>
      </c>
      <c r="S537" s="41" t="s">
        <v>1200</v>
      </c>
      <c r="T537" s="37"/>
      <c r="U537" s="37"/>
    </row>
    <row r="538" spans="2:21" ht="60">
      <c r="B538" s="40" t="s">
        <v>1249</v>
      </c>
      <c r="C538" s="40"/>
      <c r="D538" s="27" t="s">
        <v>1989</v>
      </c>
      <c r="E538" s="40" t="s">
        <v>1724</v>
      </c>
      <c r="F538" s="32" t="s">
        <v>1967</v>
      </c>
      <c r="G538" s="41">
        <v>0.2</v>
      </c>
      <c r="H538" s="42">
        <v>44197</v>
      </c>
      <c r="I538" s="42">
        <v>44561</v>
      </c>
      <c r="J538" s="41">
        <v>0.25</v>
      </c>
      <c r="K538" s="41">
        <v>0.25</v>
      </c>
      <c r="L538" s="41">
        <v>0.25</v>
      </c>
      <c r="M538" s="64">
        <v>0.25</v>
      </c>
      <c r="N538" s="41" t="s">
        <v>1170</v>
      </c>
      <c r="O538" s="41" t="s">
        <v>1990</v>
      </c>
      <c r="P538" s="41" t="s">
        <v>1238</v>
      </c>
      <c r="Q538" s="41" t="s">
        <v>1238</v>
      </c>
      <c r="R538" s="41" t="s">
        <v>1324</v>
      </c>
      <c r="S538" s="41" t="s">
        <v>1202</v>
      </c>
      <c r="T538" s="37"/>
      <c r="U538" s="37"/>
    </row>
    <row r="539" spans="2:21" ht="60">
      <c r="B539" s="40" t="s">
        <v>1249</v>
      </c>
      <c r="C539" s="40"/>
      <c r="D539" s="27" t="s">
        <v>1989</v>
      </c>
      <c r="E539" s="40" t="s">
        <v>1724</v>
      </c>
      <c r="F539" s="32" t="s">
        <v>1959</v>
      </c>
      <c r="G539" s="41">
        <v>0.2</v>
      </c>
      <c r="H539" s="42">
        <v>44197</v>
      </c>
      <c r="I539" s="42">
        <v>44561</v>
      </c>
      <c r="J539" s="41">
        <v>0.25</v>
      </c>
      <c r="K539" s="41">
        <v>0.25</v>
      </c>
      <c r="L539" s="41">
        <v>0.25</v>
      </c>
      <c r="M539" s="64">
        <v>0.25</v>
      </c>
      <c r="N539" s="41" t="s">
        <v>1170</v>
      </c>
      <c r="O539" s="41" t="s">
        <v>1990</v>
      </c>
      <c r="P539" s="41" t="s">
        <v>1238</v>
      </c>
      <c r="Q539" s="41" t="s">
        <v>1238</v>
      </c>
      <c r="R539" s="41" t="s">
        <v>1324</v>
      </c>
      <c r="S539" s="41" t="s">
        <v>1206</v>
      </c>
      <c r="T539" s="37"/>
      <c r="U539" s="37"/>
    </row>
    <row r="540" spans="2:21" ht="60">
      <c r="B540" s="40" t="s">
        <v>1249</v>
      </c>
      <c r="C540" s="40"/>
      <c r="D540" s="27" t="s">
        <v>1989</v>
      </c>
      <c r="E540" s="40" t="s">
        <v>1724</v>
      </c>
      <c r="F540" s="32" t="s">
        <v>1978</v>
      </c>
      <c r="G540" s="41">
        <v>0.15</v>
      </c>
      <c r="H540" s="42">
        <v>44197</v>
      </c>
      <c r="I540" s="42">
        <v>44561</v>
      </c>
      <c r="J540" s="41">
        <v>0.25</v>
      </c>
      <c r="K540" s="41">
        <v>0.25</v>
      </c>
      <c r="L540" s="41">
        <v>0.25</v>
      </c>
      <c r="M540" s="64">
        <v>0.25</v>
      </c>
      <c r="N540" s="41" t="s">
        <v>1170</v>
      </c>
      <c r="O540" s="41" t="s">
        <v>1990</v>
      </c>
      <c r="P540" s="41" t="s">
        <v>1238</v>
      </c>
      <c r="Q540" s="41" t="s">
        <v>1238</v>
      </c>
      <c r="R540" s="41" t="s">
        <v>1324</v>
      </c>
      <c r="S540" s="41" t="s">
        <v>1209</v>
      </c>
      <c r="T540" s="37"/>
      <c r="U540" s="37"/>
    </row>
    <row r="541" spans="2:21" ht="60">
      <c r="B541" s="40" t="s">
        <v>1249</v>
      </c>
      <c r="C541" s="40"/>
      <c r="D541" s="27" t="s">
        <v>1989</v>
      </c>
      <c r="E541" s="40" t="s">
        <v>1724</v>
      </c>
      <c r="F541" s="32" t="s">
        <v>1991</v>
      </c>
      <c r="G541" s="41">
        <v>0.2</v>
      </c>
      <c r="H541" s="42">
        <v>44197</v>
      </c>
      <c r="I541" s="42">
        <v>44561</v>
      </c>
      <c r="J541" s="41">
        <v>0.25</v>
      </c>
      <c r="K541" s="41">
        <v>0.25</v>
      </c>
      <c r="L541" s="41">
        <v>0.25</v>
      </c>
      <c r="M541" s="64">
        <v>0.25</v>
      </c>
      <c r="N541" s="41" t="s">
        <v>1170</v>
      </c>
      <c r="O541" s="41" t="s">
        <v>1990</v>
      </c>
      <c r="P541" s="41" t="s">
        <v>1238</v>
      </c>
      <c r="Q541" s="41" t="s">
        <v>1238</v>
      </c>
      <c r="R541" s="41" t="s">
        <v>1324</v>
      </c>
      <c r="S541" s="41" t="s">
        <v>1212</v>
      </c>
      <c r="T541" s="37"/>
      <c r="U541" s="37"/>
    </row>
    <row r="542" spans="2:21" ht="60">
      <c r="B542" s="40" t="s">
        <v>1249</v>
      </c>
      <c r="C542" s="40"/>
      <c r="D542" s="27" t="s">
        <v>1989</v>
      </c>
      <c r="E542" s="40" t="s">
        <v>1724</v>
      </c>
      <c r="F542" s="32" t="s">
        <v>1992</v>
      </c>
      <c r="G542" s="41">
        <v>0.2</v>
      </c>
      <c r="H542" s="42">
        <v>44197</v>
      </c>
      <c r="I542" s="42">
        <v>44561</v>
      </c>
      <c r="J542" s="41">
        <v>0.25</v>
      </c>
      <c r="K542" s="41">
        <v>0.25</v>
      </c>
      <c r="L542" s="41">
        <v>0.25</v>
      </c>
      <c r="M542" s="64">
        <v>0.25</v>
      </c>
      <c r="N542" s="41" t="s">
        <v>1170</v>
      </c>
      <c r="O542" s="41" t="s">
        <v>1990</v>
      </c>
      <c r="P542" s="41" t="s">
        <v>1238</v>
      </c>
      <c r="Q542" s="41" t="s">
        <v>1238</v>
      </c>
      <c r="R542" s="41" t="s">
        <v>1324</v>
      </c>
      <c r="S542" s="41" t="s">
        <v>1215</v>
      </c>
      <c r="T542" s="37"/>
      <c r="U542" s="37"/>
    </row>
    <row r="543" spans="2:21" ht="48">
      <c r="B543" s="40" t="s">
        <v>1249</v>
      </c>
      <c r="C543" s="40"/>
      <c r="D543" s="27" t="s">
        <v>2092</v>
      </c>
      <c r="E543" s="40" t="s">
        <v>1322</v>
      </c>
      <c r="F543" s="32" t="s">
        <v>1993</v>
      </c>
      <c r="G543" s="41">
        <v>0.2</v>
      </c>
      <c r="H543" s="42">
        <v>44197</v>
      </c>
      <c r="I543" s="42">
        <v>44561</v>
      </c>
      <c r="J543" s="41">
        <v>0.25</v>
      </c>
      <c r="K543" s="41">
        <v>0.25</v>
      </c>
      <c r="L543" s="41">
        <v>0.25</v>
      </c>
      <c r="M543" s="64">
        <v>0.25</v>
      </c>
      <c r="N543" s="41" t="s">
        <v>1170</v>
      </c>
      <c r="O543" s="41" t="s">
        <v>1994</v>
      </c>
      <c r="P543" s="41" t="s">
        <v>1238</v>
      </c>
      <c r="Q543" s="41" t="s">
        <v>1238</v>
      </c>
      <c r="R543" s="41" t="s">
        <v>1324</v>
      </c>
      <c r="S543" s="41" t="s">
        <v>1202</v>
      </c>
      <c r="T543" s="37"/>
      <c r="U543" s="37"/>
    </row>
    <row r="544" spans="2:21" ht="48">
      <c r="B544" s="40" t="s">
        <v>1249</v>
      </c>
      <c r="C544" s="40"/>
      <c r="D544" s="27" t="s">
        <v>2092</v>
      </c>
      <c r="E544" s="40" t="s">
        <v>1322</v>
      </c>
      <c r="F544" s="32" t="s">
        <v>2093</v>
      </c>
      <c r="G544" s="41">
        <v>0.2</v>
      </c>
      <c r="H544" s="42">
        <v>44197</v>
      </c>
      <c r="I544" s="42">
        <v>44561</v>
      </c>
      <c r="J544" s="41">
        <v>0.25</v>
      </c>
      <c r="K544" s="41">
        <v>0.25</v>
      </c>
      <c r="L544" s="41">
        <v>0.25</v>
      </c>
      <c r="M544" s="64">
        <v>0.25</v>
      </c>
      <c r="N544" s="41" t="s">
        <v>1170</v>
      </c>
      <c r="O544" s="41" t="s">
        <v>1994</v>
      </c>
      <c r="P544" s="41" t="s">
        <v>1238</v>
      </c>
      <c r="Q544" s="41" t="s">
        <v>1238</v>
      </c>
      <c r="R544" s="41" t="s">
        <v>1324</v>
      </c>
      <c r="S544" s="41" t="s">
        <v>1206</v>
      </c>
      <c r="T544" s="37"/>
      <c r="U544" s="37"/>
    </row>
    <row r="545" spans="2:21" ht="48">
      <c r="B545" s="40" t="s">
        <v>1249</v>
      </c>
      <c r="C545" s="40"/>
      <c r="D545" s="27" t="s">
        <v>2092</v>
      </c>
      <c r="E545" s="40" t="s">
        <v>1322</v>
      </c>
      <c r="F545" s="32" t="s">
        <v>1995</v>
      </c>
      <c r="G545" s="41">
        <v>0.1</v>
      </c>
      <c r="H545" s="42">
        <v>44197</v>
      </c>
      <c r="I545" s="42">
        <v>44561</v>
      </c>
      <c r="J545" s="41">
        <v>0.25</v>
      </c>
      <c r="K545" s="41">
        <v>0.25</v>
      </c>
      <c r="L545" s="41">
        <v>0.25</v>
      </c>
      <c r="M545" s="64">
        <v>0.25</v>
      </c>
      <c r="N545" s="41" t="s">
        <v>1170</v>
      </c>
      <c r="O545" s="41" t="s">
        <v>1994</v>
      </c>
      <c r="P545" s="41" t="s">
        <v>1238</v>
      </c>
      <c r="Q545" s="41" t="s">
        <v>1238</v>
      </c>
      <c r="R545" s="41" t="s">
        <v>1324</v>
      </c>
      <c r="S545" s="41" t="s">
        <v>1209</v>
      </c>
      <c r="T545" s="37"/>
      <c r="U545" s="37"/>
    </row>
    <row r="546" spans="2:21" ht="48">
      <c r="B546" s="40" t="s">
        <v>1249</v>
      </c>
      <c r="C546" s="40"/>
      <c r="D546" s="27" t="s">
        <v>2092</v>
      </c>
      <c r="E546" s="40" t="s">
        <v>1322</v>
      </c>
      <c r="F546" s="32" t="s">
        <v>1996</v>
      </c>
      <c r="G546" s="41">
        <v>0.25</v>
      </c>
      <c r="H546" s="42">
        <v>44197</v>
      </c>
      <c r="I546" s="42">
        <v>44561</v>
      </c>
      <c r="J546" s="41">
        <v>0.25</v>
      </c>
      <c r="K546" s="41">
        <v>0.25</v>
      </c>
      <c r="L546" s="41">
        <v>0.25</v>
      </c>
      <c r="M546" s="64">
        <v>0.25</v>
      </c>
      <c r="N546" s="41" t="s">
        <v>1170</v>
      </c>
      <c r="O546" s="41" t="s">
        <v>1994</v>
      </c>
      <c r="P546" s="41" t="s">
        <v>1238</v>
      </c>
      <c r="Q546" s="41" t="s">
        <v>1238</v>
      </c>
      <c r="R546" s="41" t="s">
        <v>1324</v>
      </c>
      <c r="S546" s="41" t="s">
        <v>1212</v>
      </c>
      <c r="T546" s="37"/>
      <c r="U546" s="37"/>
    </row>
    <row r="547" spans="2:21" ht="48">
      <c r="B547" s="40" t="s">
        <v>1249</v>
      </c>
      <c r="C547" s="40"/>
      <c r="D547" s="27" t="s">
        <v>2092</v>
      </c>
      <c r="E547" s="40" t="s">
        <v>1322</v>
      </c>
      <c r="F547" s="32" t="s">
        <v>1997</v>
      </c>
      <c r="G547" s="41">
        <v>0.25</v>
      </c>
      <c r="H547" s="42">
        <v>44197</v>
      </c>
      <c r="I547" s="42">
        <v>44561</v>
      </c>
      <c r="J547" s="41">
        <v>0.25</v>
      </c>
      <c r="K547" s="41">
        <v>0.25</v>
      </c>
      <c r="L547" s="41">
        <v>0.25</v>
      </c>
      <c r="M547" s="64">
        <v>0.25</v>
      </c>
      <c r="N547" s="41" t="s">
        <v>1170</v>
      </c>
      <c r="O547" s="41" t="s">
        <v>1994</v>
      </c>
      <c r="P547" s="41" t="s">
        <v>1238</v>
      </c>
      <c r="Q547" s="41" t="s">
        <v>1238</v>
      </c>
      <c r="R547" s="41" t="s">
        <v>1324</v>
      </c>
      <c r="S547" s="41" t="s">
        <v>1215</v>
      </c>
      <c r="T547" s="37"/>
      <c r="U547" s="37"/>
    </row>
  </sheetData>
  <sheetProtection formatCells="0" formatColumns="0" formatRows="0" insertColumns="0" insertRows="0" insertHyperlinks="0" deleteColumns="0" deleteRows="0" sort="0" autoFilter="0" pivotTables="0"/>
  <mergeCells count="5">
    <mergeCell ref="J2:M2"/>
    <mergeCell ref="B2:I2"/>
    <mergeCell ref="N2:S2"/>
    <mergeCell ref="T2:U2"/>
    <mergeCell ref="C1:I1"/>
  </mergeCells>
  <conditionalFormatting sqref="T273:U471 T4:U96 T99:U266">
    <cfRule type="cellIs" dxfId="10" priority="7" operator="equal">
      <formula>"Otro"</formula>
    </cfRule>
  </conditionalFormatting>
  <conditionalFormatting sqref="T97:U98">
    <cfRule type="cellIs" dxfId="9" priority="6" operator="equal">
      <formula>"Otro"</formula>
    </cfRule>
  </conditionalFormatting>
  <conditionalFormatting sqref="T267:U271">
    <cfRule type="cellIs" dxfId="8" priority="4" operator="equal">
      <formula>"Otro"</formula>
    </cfRule>
  </conditionalFormatting>
  <conditionalFormatting sqref="T272:U272">
    <cfRule type="cellIs" dxfId="7" priority="3" operator="equal">
      <formula>"Otro"</formula>
    </cfRule>
  </conditionalFormatting>
  <conditionalFormatting sqref="T472:U547">
    <cfRule type="cellIs" dxfId="6" priority="1" operator="equal">
      <formula>"Otro"</formula>
    </cfRule>
  </conditionalFormatting>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3BAAD0E-A4AA-4234-A7DD-A45206BD422A}">
          <x14:formula1>
            <xm:f>LISTAS!$D$20:$D$33</xm:f>
          </x14:formula1>
          <xm:sqref>P5:Q96</xm:sqref>
        </x14:dataValidation>
        <x14:dataValidation type="list" allowBlank="1" showInputMessage="1" showErrorMessage="1" xr:uid="{C54635CC-BCD4-44C6-A026-67B3F77C9D2F}">
          <x14:formula1>
            <xm:f>LISTAS!$D$36:$D$52</xm:f>
          </x14:formula1>
          <xm:sqref>R5:R96</xm:sqref>
        </x14:dataValidation>
        <x14:dataValidation type="list" allowBlank="1" showInputMessage="1" showErrorMessage="1" xr:uid="{E2FD2F4A-9BDB-4C6E-8EBF-EE5BA4771BDF}">
          <x14:formula1>
            <xm:f>LISTAS!$F$19:$F$28</xm:f>
          </x14:formula1>
          <xm:sqref>S5:S96</xm:sqref>
        </x14:dataValidation>
        <x14:dataValidation type="list" allowBlank="1" showInputMessage="1" showErrorMessage="1" xr:uid="{F4169878-5C7B-43FD-A3B7-68930B968147}">
          <x14:formula1>
            <xm:f>LISTAS!$D$3:$D$7</xm:f>
          </x14:formula1>
          <xm:sqref>N5:N96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W312"/>
  <sheetViews>
    <sheetView workbookViewId="0"/>
  </sheetViews>
  <sheetFormatPr baseColWidth="10" defaultColWidth="10.875" defaultRowHeight="15"/>
  <cols>
    <col min="1" max="1" width="36.375" style="1" customWidth="1"/>
    <col min="2" max="2" width="47.625" style="1" customWidth="1"/>
    <col min="3" max="3" width="13.125" style="1" customWidth="1"/>
    <col min="4" max="4" width="44.125" style="1" customWidth="1"/>
    <col min="5" max="5" width="49.5" style="1" customWidth="1"/>
    <col min="6" max="7" width="18.875" style="1" customWidth="1"/>
    <col min="8" max="8" width="28.625" style="1" customWidth="1"/>
    <col min="9" max="9" width="16.875" style="1" customWidth="1"/>
    <col min="10" max="14" width="10.875" style="1"/>
    <col min="15" max="15" width="18.375" style="1" customWidth="1"/>
    <col min="16" max="16" width="10.5" style="1" customWidth="1"/>
    <col min="17" max="20" width="10.875" style="1"/>
    <col min="21" max="21" width="15.5" style="1" customWidth="1"/>
    <col min="22" max="22" width="24.875" style="1" customWidth="1"/>
    <col min="23" max="24" width="10.875" style="1"/>
    <col min="25" max="25" width="11.375" style="1" customWidth="1"/>
    <col min="26" max="27" width="29.125" style="1" customWidth="1"/>
    <col min="28" max="28" width="37.5" style="1" customWidth="1"/>
    <col min="29" max="29" width="29.125" style="1" customWidth="1"/>
    <col min="30" max="30" width="18" style="1" customWidth="1"/>
    <col min="31" max="31" width="10.875" style="1"/>
    <col min="32" max="32" width="48.625" style="1" customWidth="1"/>
    <col min="33" max="33" width="10.875" style="1"/>
    <col min="34" max="34" width="27.125" style="1" customWidth="1"/>
    <col min="35" max="66" width="10.875" style="1"/>
    <col min="67" max="67" width="37.875" style="1" customWidth="1"/>
    <col min="68" max="68" width="10.875" style="1"/>
    <col min="69" max="69" width="14.875" style="1" customWidth="1"/>
    <col min="70" max="71" width="10.875" style="1"/>
    <col min="72" max="72" width="32.375" style="1" customWidth="1"/>
    <col min="73" max="74" width="10.875" style="1"/>
    <col min="75" max="75" width="22.625" style="1" customWidth="1"/>
    <col min="76" max="76" width="10.875" style="1"/>
    <col min="77" max="77" width="16.125" style="1" customWidth="1"/>
    <col min="78" max="78" width="14" style="1" customWidth="1"/>
    <col min="79" max="83" width="10.875" style="1"/>
    <col min="84" max="84" width="44.5" style="1" customWidth="1"/>
    <col min="85" max="85" width="23.5" style="1" customWidth="1"/>
    <col min="86" max="86" width="23" style="1" customWidth="1"/>
    <col min="87" max="87" width="23.875" style="1" bestFit="1" customWidth="1"/>
    <col min="88" max="88" width="10.125" style="1" customWidth="1"/>
    <col min="89" max="99" width="10.875" style="1"/>
    <col min="100" max="100" width="36.5" style="1" customWidth="1"/>
    <col min="101" max="16384" width="10.875" style="1"/>
  </cols>
  <sheetData>
    <row r="1" spans="1:101">
      <c r="A1" s="10" t="s">
        <v>33</v>
      </c>
      <c r="B1" s="10" t="s">
        <v>47</v>
      </c>
      <c r="C1" s="10" t="s">
        <v>48</v>
      </c>
      <c r="D1" s="10" t="s">
        <v>32</v>
      </c>
      <c r="E1" s="10" t="s">
        <v>38</v>
      </c>
      <c r="F1" s="10" t="s">
        <v>48</v>
      </c>
      <c r="G1" s="57" t="s">
        <v>47</v>
      </c>
      <c r="H1" s="52" t="s">
        <v>49</v>
      </c>
      <c r="I1" s="1" t="s">
        <v>50</v>
      </c>
      <c r="J1" s="1" t="s">
        <v>51</v>
      </c>
      <c r="AD1" s="10" t="s">
        <v>52</v>
      </c>
      <c r="AE1" s="10" t="s">
        <v>34</v>
      </c>
      <c r="AF1" s="52" t="s">
        <v>53</v>
      </c>
      <c r="AG1" s="11" t="s">
        <v>54</v>
      </c>
      <c r="AH1" s="11" t="s">
        <v>55</v>
      </c>
      <c r="AI1" s="11" t="s">
        <v>56</v>
      </c>
      <c r="AJ1" s="11" t="s">
        <v>57</v>
      </c>
      <c r="AK1" s="11" t="s">
        <v>54</v>
      </c>
      <c r="AL1" s="12" t="s">
        <v>34</v>
      </c>
      <c r="AM1" s="12" t="s">
        <v>58</v>
      </c>
      <c r="AO1" s="12" t="s">
        <v>59</v>
      </c>
      <c r="AP1" s="12"/>
      <c r="AQ1" s="12" t="s">
        <v>60</v>
      </c>
      <c r="AR1" s="12" t="s">
        <v>61</v>
      </c>
      <c r="AS1" s="12" t="s">
        <v>2</v>
      </c>
      <c r="AT1" s="12" t="s">
        <v>62</v>
      </c>
      <c r="AU1" s="12" t="s">
        <v>3</v>
      </c>
      <c r="AV1" s="12" t="s">
        <v>4</v>
      </c>
      <c r="AW1" s="12" t="s">
        <v>45</v>
      </c>
      <c r="AX1" s="12" t="s">
        <v>42</v>
      </c>
      <c r="AY1" s="12" t="s">
        <v>63</v>
      </c>
      <c r="AZ1" s="12" t="s">
        <v>64</v>
      </c>
      <c r="BA1" s="12" t="s">
        <v>65</v>
      </c>
      <c r="BB1" s="13"/>
      <c r="BC1" s="13"/>
      <c r="BD1" s="14" t="s">
        <v>66</v>
      </c>
      <c r="BE1" s="14" t="s">
        <v>67</v>
      </c>
      <c r="BF1" s="14" t="s">
        <v>68</v>
      </c>
      <c r="BG1" s="14" t="s">
        <v>69</v>
      </c>
      <c r="BH1" s="14" t="s">
        <v>50</v>
      </c>
      <c r="BI1" s="14" t="s">
        <v>70</v>
      </c>
      <c r="BJ1" s="14" t="s">
        <v>71</v>
      </c>
      <c r="BL1" s="15" t="s">
        <v>72</v>
      </c>
      <c r="BM1" s="15" t="s">
        <v>73</v>
      </c>
      <c r="BN1" s="15" t="s">
        <v>74</v>
      </c>
      <c r="BP1" s="1" t="s">
        <v>75</v>
      </c>
      <c r="BQ1" s="1" t="s">
        <v>76</v>
      </c>
      <c r="BR1" s="1" t="s">
        <v>77</v>
      </c>
      <c r="BS1" s="1" t="s">
        <v>78</v>
      </c>
      <c r="BT1" s="1" t="s">
        <v>1</v>
      </c>
      <c r="BU1" s="1" t="s">
        <v>79</v>
      </c>
      <c r="BV1" s="1" t="s">
        <v>80</v>
      </c>
      <c r="BW1" s="1" t="s">
        <v>81</v>
      </c>
      <c r="BX1" s="1" t="s">
        <v>82</v>
      </c>
      <c r="BY1" s="1" t="s">
        <v>83</v>
      </c>
      <c r="BZ1" s="1" t="s">
        <v>84</v>
      </c>
      <c r="CA1" s="1" t="s">
        <v>85</v>
      </c>
      <c r="CB1" s="1" t="s">
        <v>86</v>
      </c>
      <c r="CC1" s="1" t="s">
        <v>27</v>
      </c>
      <c r="CF1" s="1" t="s">
        <v>75</v>
      </c>
      <c r="CG1" s="1" t="s">
        <v>87</v>
      </c>
      <c r="CH1" s="16" t="s">
        <v>37</v>
      </c>
      <c r="CI1" s="16" t="s">
        <v>88</v>
      </c>
      <c r="CJ1" s="17"/>
      <c r="CL1" s="12" t="s">
        <v>34</v>
      </c>
      <c r="CM1" s="12" t="s">
        <v>58</v>
      </c>
      <c r="CO1" s="11" t="s">
        <v>89</v>
      </c>
      <c r="CP1" s="11" t="s">
        <v>90</v>
      </c>
      <c r="CQ1" s="11" t="s">
        <v>91</v>
      </c>
      <c r="CR1" s="11" t="s">
        <v>92</v>
      </c>
      <c r="CS1" s="11" t="s">
        <v>93</v>
      </c>
      <c r="CT1" s="11" t="s">
        <v>94</v>
      </c>
      <c r="CU1" s="11" t="s">
        <v>95</v>
      </c>
      <c r="CV1" s="10" t="s">
        <v>32</v>
      </c>
      <c r="CW1" s="52" t="s">
        <v>40</v>
      </c>
    </row>
    <row r="2" spans="1:101">
      <c r="A2" s="1" t="s">
        <v>96</v>
      </c>
      <c r="B2" s="1" t="s">
        <v>51</v>
      </c>
      <c r="C2" s="1" t="s">
        <v>97</v>
      </c>
      <c r="D2" s="1" t="s">
        <v>98</v>
      </c>
      <c r="E2" s="1" t="s">
        <v>99</v>
      </c>
      <c r="F2" s="1" t="s">
        <v>97</v>
      </c>
      <c r="G2" s="1" t="s">
        <v>50</v>
      </c>
      <c r="H2" s="52" t="s">
        <v>100</v>
      </c>
      <c r="I2" s="1" t="s">
        <v>68</v>
      </c>
      <c r="J2" s="1" t="s">
        <v>101</v>
      </c>
      <c r="N2" s="1" t="s">
        <v>102</v>
      </c>
      <c r="O2" s="1" t="s">
        <v>103</v>
      </c>
      <c r="P2" s="1" t="s">
        <v>49</v>
      </c>
      <c r="Q2" s="1" t="s">
        <v>104</v>
      </c>
      <c r="R2" s="1" t="s">
        <v>105</v>
      </c>
      <c r="S2" s="1" t="s">
        <v>106</v>
      </c>
      <c r="T2" s="1" t="s">
        <v>0</v>
      </c>
      <c r="U2" s="1" t="s">
        <v>107</v>
      </c>
      <c r="V2" s="1" t="s">
        <v>108</v>
      </c>
      <c r="W2" s="1" t="s">
        <v>100</v>
      </c>
      <c r="X2" s="1" t="s">
        <v>109</v>
      </c>
      <c r="Y2" s="1" t="s">
        <v>110</v>
      </c>
      <c r="Z2" s="1" t="s">
        <v>111</v>
      </c>
      <c r="AA2" s="1" t="s">
        <v>112</v>
      </c>
      <c r="AB2" s="1" t="s">
        <v>113</v>
      </c>
      <c r="AC2" s="52" t="s">
        <v>114</v>
      </c>
      <c r="AD2" s="1" t="s">
        <v>115</v>
      </c>
      <c r="AE2" s="1" t="s">
        <v>95</v>
      </c>
      <c r="AF2" s="1" t="str">
        <f>+VLOOKUP(AE2,BASE2!$X$1:$Y$7,2,FALSE)</f>
        <v>DIRECCIÓN TERRITORIAL NOROCCIDENTE</v>
      </c>
      <c r="AG2" s="1" t="s">
        <v>116</v>
      </c>
      <c r="AH2" s="1" t="s">
        <v>117</v>
      </c>
      <c r="AI2" s="1">
        <v>13017624</v>
      </c>
      <c r="AJ2" s="1">
        <v>27000000</v>
      </c>
      <c r="AK2" s="1" t="s">
        <v>116</v>
      </c>
      <c r="AL2" s="1" t="s">
        <v>90</v>
      </c>
      <c r="AM2" s="1" t="s">
        <v>44</v>
      </c>
      <c r="AO2" s="1" t="s">
        <v>118</v>
      </c>
      <c r="AQ2" s="1" t="s">
        <v>61</v>
      </c>
      <c r="AR2" s="1" t="s">
        <v>119</v>
      </c>
      <c r="AS2" s="1" t="s">
        <v>120</v>
      </c>
      <c r="AU2" s="1" t="s">
        <v>121</v>
      </c>
      <c r="AV2" s="1" t="s">
        <v>122</v>
      </c>
      <c r="AW2" s="1" t="s">
        <v>123</v>
      </c>
      <c r="AX2" s="1" t="s">
        <v>124</v>
      </c>
      <c r="AY2" s="1" t="s">
        <v>125</v>
      </c>
      <c r="AZ2" s="1" t="s">
        <v>126</v>
      </c>
      <c r="BA2" s="1" t="s">
        <v>127</v>
      </c>
      <c r="BD2" s="1" t="s">
        <v>128</v>
      </c>
      <c r="BE2" s="1" t="s">
        <v>129</v>
      </c>
      <c r="BF2" s="1" t="s">
        <v>129</v>
      </c>
      <c r="BG2" s="1" t="s">
        <v>129</v>
      </c>
      <c r="BH2" s="1" t="s">
        <v>129</v>
      </c>
      <c r="BI2" s="1" t="s">
        <v>129</v>
      </c>
      <c r="BJ2" s="1" t="s">
        <v>129</v>
      </c>
      <c r="BL2" s="1" t="s">
        <v>130</v>
      </c>
      <c r="BM2" s="1" t="s">
        <v>131</v>
      </c>
      <c r="BN2" s="1" t="s">
        <v>132</v>
      </c>
      <c r="BP2" s="1" t="s">
        <v>87</v>
      </c>
      <c r="BQ2" s="1" t="s">
        <v>133</v>
      </c>
      <c r="BR2" s="1" t="s">
        <v>134</v>
      </c>
      <c r="BS2" s="1" t="s">
        <v>135</v>
      </c>
      <c r="BT2" s="1" t="s">
        <v>136</v>
      </c>
      <c r="BU2" s="1" t="s">
        <v>137</v>
      </c>
      <c r="BV2" s="1" t="s">
        <v>80</v>
      </c>
      <c r="BW2" s="1" t="s">
        <v>138</v>
      </c>
      <c r="BX2" s="1" t="s">
        <v>139</v>
      </c>
      <c r="BY2" s="1" t="s">
        <v>140</v>
      </c>
      <c r="BZ2" s="1" t="s">
        <v>141</v>
      </c>
      <c r="CA2" s="1" t="s">
        <v>142</v>
      </c>
      <c r="CB2" s="1" t="s">
        <v>143</v>
      </c>
      <c r="CC2" s="52" t="s">
        <v>144</v>
      </c>
      <c r="CF2" s="1" t="s">
        <v>76</v>
      </c>
      <c r="CG2" s="1" t="s">
        <v>133</v>
      </c>
      <c r="CH2" s="1" t="s">
        <v>145</v>
      </c>
      <c r="CI2" s="1" t="s">
        <v>146</v>
      </c>
      <c r="CL2" s="1" t="s">
        <v>90</v>
      </c>
      <c r="CM2" s="1" t="s">
        <v>44</v>
      </c>
      <c r="CO2" s="1" t="s">
        <v>36</v>
      </c>
      <c r="CP2" s="1" t="s">
        <v>44</v>
      </c>
      <c r="CQ2" s="1" t="s">
        <v>147</v>
      </c>
      <c r="CR2" s="1" t="s">
        <v>148</v>
      </c>
      <c r="CS2" s="1" t="s">
        <v>149</v>
      </c>
      <c r="CT2" s="1" t="s">
        <v>41</v>
      </c>
      <c r="CU2" s="1" t="s">
        <v>115</v>
      </c>
      <c r="CV2" s="1" t="s">
        <v>98</v>
      </c>
      <c r="CW2" s="12" t="s">
        <v>4</v>
      </c>
    </row>
    <row r="3" spans="1:101">
      <c r="A3" s="1" t="s">
        <v>150</v>
      </c>
      <c r="B3" s="1" t="s">
        <v>51</v>
      </c>
      <c r="C3" s="1" t="s">
        <v>97</v>
      </c>
      <c r="D3" s="1" t="s">
        <v>98</v>
      </c>
      <c r="E3" s="1" t="s">
        <v>151</v>
      </c>
      <c r="F3" s="1" t="s">
        <v>97</v>
      </c>
      <c r="G3" s="1" t="s">
        <v>50</v>
      </c>
      <c r="H3" s="52" t="s">
        <v>0</v>
      </c>
      <c r="I3" s="1" t="s">
        <v>69</v>
      </c>
      <c r="J3" s="1" t="s">
        <v>152</v>
      </c>
      <c r="N3" s="1" t="s">
        <v>71</v>
      </c>
      <c r="O3" s="1" t="s">
        <v>153</v>
      </c>
      <c r="P3" s="1" t="s">
        <v>50</v>
      </c>
      <c r="Q3" s="1" t="s">
        <v>154</v>
      </c>
      <c r="R3" s="1" t="s">
        <v>66</v>
      </c>
      <c r="S3" s="1" t="s">
        <v>81</v>
      </c>
      <c r="T3" s="1" t="s">
        <v>69</v>
      </c>
      <c r="U3" s="1" t="s">
        <v>155</v>
      </c>
      <c r="V3" s="1" t="s">
        <v>156</v>
      </c>
      <c r="W3" s="1" t="s">
        <v>68</v>
      </c>
      <c r="X3" s="1" t="s">
        <v>157</v>
      </c>
      <c r="Y3" s="1" t="s">
        <v>158</v>
      </c>
      <c r="Z3" s="1" t="s">
        <v>159</v>
      </c>
      <c r="AA3" s="1" t="s">
        <v>160</v>
      </c>
      <c r="AB3" s="1" t="s">
        <v>161</v>
      </c>
      <c r="AC3" s="52" t="s">
        <v>162</v>
      </c>
      <c r="AD3" s="1" t="s">
        <v>149</v>
      </c>
      <c r="AE3" s="1" t="s">
        <v>93</v>
      </c>
      <c r="AF3" s="1" t="str">
        <f>+VLOOKUP(AE3,BASE2!$X$1:$Y$7,2,FALSE)</f>
        <v>DIRECCIÓN TERRITORIAL CENTRO ORIENTE</v>
      </c>
      <c r="AG3" s="1" t="s">
        <v>163</v>
      </c>
      <c r="AH3" s="1" t="s">
        <v>164</v>
      </c>
      <c r="AI3" s="1">
        <v>11691811</v>
      </c>
      <c r="AJ3" s="1">
        <v>13017623</v>
      </c>
      <c r="AK3" s="1" t="s">
        <v>163</v>
      </c>
      <c r="AL3" s="1" t="s">
        <v>90</v>
      </c>
      <c r="AM3" s="1" t="s">
        <v>165</v>
      </c>
      <c r="AO3" s="1" t="s">
        <v>166</v>
      </c>
      <c r="AQ3" s="1" t="s">
        <v>2</v>
      </c>
      <c r="AR3" s="1" t="s">
        <v>117</v>
      </c>
      <c r="AS3" s="1" t="s">
        <v>167</v>
      </c>
      <c r="AU3" s="1" t="s">
        <v>168</v>
      </c>
      <c r="AV3" s="1" t="s">
        <v>169</v>
      </c>
      <c r="AW3" s="1" t="s">
        <v>170</v>
      </c>
      <c r="AX3" s="1" t="s">
        <v>43</v>
      </c>
      <c r="AY3" s="1" t="s">
        <v>171</v>
      </c>
      <c r="AZ3" s="1" t="s">
        <v>172</v>
      </c>
      <c r="BA3" s="1" t="s">
        <v>173</v>
      </c>
      <c r="BD3" s="1" t="s">
        <v>174</v>
      </c>
      <c r="BL3" s="1" t="s">
        <v>175</v>
      </c>
      <c r="BM3" s="1" t="s">
        <v>176</v>
      </c>
      <c r="BN3" s="1" t="s">
        <v>177</v>
      </c>
      <c r="BP3" s="1" t="s">
        <v>26</v>
      </c>
      <c r="BQ3" s="1" t="s">
        <v>178</v>
      </c>
      <c r="BR3" s="1" t="s">
        <v>179</v>
      </c>
      <c r="BS3" s="1" t="s">
        <v>180</v>
      </c>
      <c r="BT3" s="1" t="s">
        <v>181</v>
      </c>
      <c r="BU3" s="11" t="s">
        <v>182</v>
      </c>
      <c r="BV3" s="1" t="s">
        <v>183</v>
      </c>
      <c r="BW3" s="1" t="s">
        <v>184</v>
      </c>
      <c r="BX3" s="11" t="s">
        <v>185</v>
      </c>
      <c r="BY3" s="1" t="s">
        <v>186</v>
      </c>
      <c r="BZ3" s="1" t="s">
        <v>187</v>
      </c>
      <c r="CA3" s="1" t="s">
        <v>188</v>
      </c>
      <c r="CB3" s="1" t="s">
        <v>189</v>
      </c>
      <c r="CC3" s="52" t="s">
        <v>30</v>
      </c>
      <c r="CF3" s="1" t="s">
        <v>77</v>
      </c>
      <c r="CG3" s="1" t="s">
        <v>134</v>
      </c>
      <c r="CH3" s="1" t="s">
        <v>188</v>
      </c>
      <c r="CI3" s="1" t="s">
        <v>190</v>
      </c>
      <c r="CL3" s="1" t="s">
        <v>90</v>
      </c>
      <c r="CM3" s="1" t="s">
        <v>165</v>
      </c>
      <c r="CP3" s="1" t="s">
        <v>165</v>
      </c>
      <c r="CQ3" s="1" t="s">
        <v>191</v>
      </c>
      <c r="CR3" s="1" t="s">
        <v>192</v>
      </c>
      <c r="CS3" s="1" t="s">
        <v>193</v>
      </c>
      <c r="CT3" s="1" t="s">
        <v>194</v>
      </c>
      <c r="CU3" s="1" t="s">
        <v>195</v>
      </c>
      <c r="CV3" s="1" t="s">
        <v>196</v>
      </c>
      <c r="CW3" s="12" t="s">
        <v>45</v>
      </c>
    </row>
    <row r="4" spans="1:101">
      <c r="A4" s="1" t="s">
        <v>197</v>
      </c>
      <c r="B4" s="1" t="s">
        <v>51</v>
      </c>
      <c r="C4" s="1" t="s">
        <v>97</v>
      </c>
      <c r="D4" s="1" t="s">
        <v>98</v>
      </c>
      <c r="E4" s="1" t="s">
        <v>151</v>
      </c>
      <c r="F4" s="1" t="s">
        <v>97</v>
      </c>
      <c r="G4" s="1" t="s">
        <v>50</v>
      </c>
      <c r="H4" s="52" t="s">
        <v>198</v>
      </c>
      <c r="I4" s="1" t="s">
        <v>66</v>
      </c>
      <c r="J4" s="1" t="s">
        <v>105</v>
      </c>
      <c r="N4" s="1" t="s">
        <v>199</v>
      </c>
      <c r="O4" s="1" t="s">
        <v>200</v>
      </c>
      <c r="P4" s="1" t="s">
        <v>96</v>
      </c>
      <c r="Q4" s="1" t="s">
        <v>201</v>
      </c>
      <c r="R4" s="1" t="s">
        <v>202</v>
      </c>
      <c r="S4" s="1" t="s">
        <v>203</v>
      </c>
      <c r="T4" s="1" t="s">
        <v>204</v>
      </c>
      <c r="U4" s="1" t="s">
        <v>205</v>
      </c>
      <c r="V4" s="1" t="s">
        <v>206</v>
      </c>
      <c r="W4" s="1" t="s">
        <v>207</v>
      </c>
      <c r="X4" s="1" t="s">
        <v>208</v>
      </c>
      <c r="Y4" s="1" t="s">
        <v>209</v>
      </c>
      <c r="Z4" s="1" t="s">
        <v>210</v>
      </c>
      <c r="AA4" s="1" t="s">
        <v>211</v>
      </c>
      <c r="AB4" s="1" t="s">
        <v>212</v>
      </c>
      <c r="AC4" s="52" t="s">
        <v>35</v>
      </c>
      <c r="AD4" s="1" t="s">
        <v>41</v>
      </c>
      <c r="AE4" s="1" t="s">
        <v>94</v>
      </c>
      <c r="AF4" s="1" t="str">
        <f>+VLOOKUP(AE4,BASE2!$X$1:$Y$7,2,FALSE)</f>
        <v>DIRECCIÓN TERRITORIAL CENTRO OCCIDENTE</v>
      </c>
      <c r="AG4" s="1" t="s">
        <v>213</v>
      </c>
      <c r="AH4" s="1" t="s">
        <v>214</v>
      </c>
      <c r="AI4" s="1">
        <v>8292800</v>
      </c>
      <c r="AJ4" s="1">
        <v>10368000</v>
      </c>
      <c r="AK4" s="1" t="s">
        <v>213</v>
      </c>
      <c r="AL4" s="1" t="s">
        <v>90</v>
      </c>
      <c r="AM4" s="1" t="s">
        <v>215</v>
      </c>
      <c r="AO4" s="1" t="s">
        <v>216</v>
      </c>
      <c r="AQ4" s="1" t="s">
        <v>62</v>
      </c>
      <c r="AR4" s="1" t="s">
        <v>217</v>
      </c>
      <c r="AS4" s="1" t="s">
        <v>218</v>
      </c>
      <c r="AV4" s="1" t="s">
        <v>219</v>
      </c>
      <c r="AW4" s="1" t="s">
        <v>220</v>
      </c>
      <c r="AX4" s="1" t="s">
        <v>221</v>
      </c>
      <c r="AY4" s="1" t="s">
        <v>222</v>
      </c>
      <c r="AZ4" s="1" t="s">
        <v>223</v>
      </c>
      <c r="BD4" s="1" t="s">
        <v>129</v>
      </c>
      <c r="BL4" s="1" t="s">
        <v>224</v>
      </c>
      <c r="BM4" s="1" t="s">
        <v>225</v>
      </c>
      <c r="BN4" s="1" t="s">
        <v>226</v>
      </c>
      <c r="BP4" s="1" t="s">
        <v>227</v>
      </c>
      <c r="BQ4" s="1" t="s">
        <v>228</v>
      </c>
      <c r="BR4" s="1" t="s">
        <v>229</v>
      </c>
      <c r="BS4" s="1" t="s">
        <v>31</v>
      </c>
      <c r="BT4" s="1" t="s">
        <v>230</v>
      </c>
      <c r="BV4" s="11" t="s">
        <v>231</v>
      </c>
      <c r="BW4" s="1" t="s">
        <v>232</v>
      </c>
      <c r="BY4" s="1" t="s">
        <v>233</v>
      </c>
      <c r="BZ4" s="1" t="s">
        <v>234</v>
      </c>
      <c r="CA4" s="1" t="s">
        <v>235</v>
      </c>
      <c r="CB4" s="1" t="s">
        <v>236</v>
      </c>
      <c r="CC4" s="52" t="s">
        <v>28</v>
      </c>
      <c r="CF4" s="1" t="s">
        <v>78</v>
      </c>
      <c r="CG4" s="1" t="s">
        <v>135</v>
      </c>
      <c r="CH4" s="1" t="s">
        <v>31</v>
      </c>
      <c r="CI4" s="1" t="s">
        <v>237</v>
      </c>
      <c r="CL4" s="1" t="s">
        <v>90</v>
      </c>
      <c r="CM4" s="1" t="s">
        <v>215</v>
      </c>
      <c r="CP4" s="1" t="s">
        <v>215</v>
      </c>
      <c r="CQ4" s="1" t="s">
        <v>238</v>
      </c>
      <c r="CR4" s="1" t="s">
        <v>239</v>
      </c>
      <c r="CS4" s="1" t="s">
        <v>240</v>
      </c>
      <c r="CT4" s="1" t="s">
        <v>241</v>
      </c>
      <c r="CU4" s="1" t="s">
        <v>242</v>
      </c>
      <c r="CV4" s="1" t="s">
        <v>243</v>
      </c>
      <c r="CW4" s="12" t="s">
        <v>42</v>
      </c>
    </row>
    <row r="5" spans="1:101">
      <c r="A5" s="1" t="s">
        <v>244</v>
      </c>
      <c r="B5" s="1" t="s">
        <v>51</v>
      </c>
      <c r="C5" s="1" t="s">
        <v>97</v>
      </c>
      <c r="D5" s="1" t="s">
        <v>98</v>
      </c>
      <c r="E5" s="1" t="s">
        <v>245</v>
      </c>
      <c r="F5" s="1" t="s">
        <v>97</v>
      </c>
      <c r="G5" s="1" t="s">
        <v>50</v>
      </c>
      <c r="H5" s="52" t="s">
        <v>246</v>
      </c>
      <c r="I5" s="1" t="s">
        <v>71</v>
      </c>
      <c r="J5" s="1" t="s">
        <v>247</v>
      </c>
      <c r="N5" s="1" t="s">
        <v>248</v>
      </c>
      <c r="O5" s="1" t="s">
        <v>249</v>
      </c>
      <c r="P5" s="1" t="s">
        <v>150</v>
      </c>
      <c r="R5" s="1" t="s">
        <v>250</v>
      </c>
      <c r="S5" s="1" t="s">
        <v>251</v>
      </c>
      <c r="T5" s="1" t="s">
        <v>252</v>
      </c>
      <c r="U5" s="1" t="s">
        <v>253</v>
      </c>
      <c r="V5" s="1" t="s">
        <v>254</v>
      </c>
      <c r="W5" s="1" t="s">
        <v>255</v>
      </c>
      <c r="X5" s="1" t="s">
        <v>256</v>
      </c>
      <c r="Y5" s="1" t="s">
        <v>257</v>
      </c>
      <c r="AB5" s="1" t="s">
        <v>258</v>
      </c>
      <c r="AC5" s="52" t="s">
        <v>39</v>
      </c>
      <c r="AD5" s="1" t="s">
        <v>44</v>
      </c>
      <c r="AE5" s="1" t="s">
        <v>90</v>
      </c>
      <c r="AF5" s="1" t="str">
        <f>+VLOOKUP(AE5,BASE2!$X$1:$Y$7,2,FALSE)</f>
        <v>DIRECCIÓN TERRITORIAL NORTE</v>
      </c>
      <c r="AG5" s="1" t="s">
        <v>259</v>
      </c>
      <c r="AH5" s="1" t="s">
        <v>260</v>
      </c>
      <c r="AI5" s="1">
        <v>4232783</v>
      </c>
      <c r="AJ5" s="1">
        <v>7256200</v>
      </c>
      <c r="AK5" s="1" t="s">
        <v>259</v>
      </c>
      <c r="AL5" s="1" t="s">
        <v>90</v>
      </c>
      <c r="AM5" s="1" t="s">
        <v>261</v>
      </c>
      <c r="AO5" s="1" t="s">
        <v>262</v>
      </c>
      <c r="AQ5" s="1" t="s">
        <v>3</v>
      </c>
      <c r="AR5" s="1" t="s">
        <v>263</v>
      </c>
      <c r="AS5" s="1" t="s">
        <v>264</v>
      </c>
      <c r="AV5" s="1" t="s">
        <v>265</v>
      </c>
      <c r="AW5" s="1" t="s">
        <v>266</v>
      </c>
      <c r="AX5" s="1" t="s">
        <v>267</v>
      </c>
      <c r="AY5" s="1" t="s">
        <v>268</v>
      </c>
      <c r="AZ5" s="1" t="s">
        <v>269</v>
      </c>
      <c r="BL5" s="1" t="s">
        <v>270</v>
      </c>
      <c r="BM5" s="1" t="s">
        <v>271</v>
      </c>
      <c r="BN5" s="1" t="s">
        <v>272</v>
      </c>
      <c r="BP5" s="1" t="s">
        <v>273</v>
      </c>
      <c r="BQ5" s="1" t="s">
        <v>145</v>
      </c>
      <c r="BR5" s="1" t="s">
        <v>274</v>
      </c>
      <c r="BS5" s="1" t="s">
        <v>275</v>
      </c>
      <c r="BT5" s="1" t="s">
        <v>276</v>
      </c>
      <c r="BW5" s="1" t="s">
        <v>277</v>
      </c>
      <c r="BY5" s="1" t="s">
        <v>278</v>
      </c>
      <c r="BZ5" s="1" t="s">
        <v>279</v>
      </c>
      <c r="CB5" s="1" t="s">
        <v>280</v>
      </c>
      <c r="CF5" s="1" t="s">
        <v>1</v>
      </c>
      <c r="CG5" s="1" t="s">
        <v>136</v>
      </c>
      <c r="CH5" s="1" t="s">
        <v>26</v>
      </c>
      <c r="CI5" s="1" t="s">
        <v>281</v>
      </c>
      <c r="CL5" s="1" t="s">
        <v>90</v>
      </c>
      <c r="CM5" s="1" t="s">
        <v>261</v>
      </c>
      <c r="CP5" s="1" t="s">
        <v>261</v>
      </c>
      <c r="CQ5" s="1" t="s">
        <v>282</v>
      </c>
      <c r="CR5" s="1" t="s">
        <v>283</v>
      </c>
      <c r="CT5" s="1" t="s">
        <v>284</v>
      </c>
      <c r="CU5" s="1" t="s">
        <v>285</v>
      </c>
      <c r="CV5" s="1" t="s">
        <v>286</v>
      </c>
      <c r="CW5" s="12" t="s">
        <v>63</v>
      </c>
    </row>
    <row r="6" spans="1:101">
      <c r="A6" s="1" t="s">
        <v>287</v>
      </c>
      <c r="B6" s="1" t="s">
        <v>51</v>
      </c>
      <c r="C6" s="1" t="s">
        <v>97</v>
      </c>
      <c r="D6" s="1" t="s">
        <v>98</v>
      </c>
      <c r="E6" s="1" t="s">
        <v>288</v>
      </c>
      <c r="F6" s="1" t="s">
        <v>97</v>
      </c>
      <c r="G6" s="1" t="s">
        <v>50</v>
      </c>
      <c r="H6" s="52" t="s">
        <v>289</v>
      </c>
      <c r="I6" s="1" t="s">
        <v>158</v>
      </c>
      <c r="J6" s="1" t="s">
        <v>290</v>
      </c>
      <c r="N6" s="1" t="s">
        <v>291</v>
      </c>
      <c r="O6" s="1" t="s">
        <v>292</v>
      </c>
      <c r="P6" s="1" t="s">
        <v>197</v>
      </c>
      <c r="R6" s="1" t="s">
        <v>293</v>
      </c>
      <c r="S6" s="1" t="s">
        <v>294</v>
      </c>
      <c r="T6" s="1" t="s">
        <v>295</v>
      </c>
      <c r="U6" s="1" t="s">
        <v>296</v>
      </c>
      <c r="V6" s="1" t="s">
        <v>297</v>
      </c>
      <c r="W6" s="1" t="s">
        <v>298</v>
      </c>
      <c r="X6" s="1" t="s">
        <v>299</v>
      </c>
      <c r="Y6" s="1" t="s">
        <v>300</v>
      </c>
      <c r="AB6" s="1" t="s">
        <v>301</v>
      </c>
      <c r="AD6" s="1" t="s">
        <v>148</v>
      </c>
      <c r="AE6" s="1" t="s">
        <v>92</v>
      </c>
      <c r="AF6" s="1" t="str">
        <f>+VLOOKUP(AE6,BASE2!$X$1:$Y$7,2,FALSE)</f>
        <v>DIRECCIÓN TERRITORIAL CENTRO</v>
      </c>
      <c r="AG6" s="1" t="s">
        <v>302</v>
      </c>
      <c r="AH6" s="1" t="s">
        <v>303</v>
      </c>
      <c r="AI6" s="1">
        <v>2695160</v>
      </c>
      <c r="AJ6" s="1">
        <v>3628100</v>
      </c>
      <c r="AK6" s="1" t="s">
        <v>302</v>
      </c>
      <c r="AL6" s="1" t="s">
        <v>90</v>
      </c>
      <c r="AM6" s="1" t="s">
        <v>304</v>
      </c>
      <c r="AO6" s="1" t="s">
        <v>305</v>
      </c>
      <c r="AQ6" s="1" t="s">
        <v>4</v>
      </c>
      <c r="AR6" s="1" t="s">
        <v>306</v>
      </c>
      <c r="AV6" s="1" t="s">
        <v>307</v>
      </c>
      <c r="AW6" s="1" t="s">
        <v>308</v>
      </c>
      <c r="AX6" s="1" t="s">
        <v>309</v>
      </c>
      <c r="AY6" s="1" t="s">
        <v>310</v>
      </c>
      <c r="AZ6" s="1" t="s">
        <v>311</v>
      </c>
      <c r="BL6" s="1" t="s">
        <v>312</v>
      </c>
      <c r="BM6" s="1" t="s">
        <v>313</v>
      </c>
      <c r="BN6" s="1" t="s">
        <v>314</v>
      </c>
      <c r="BP6" s="1" t="s">
        <v>315</v>
      </c>
      <c r="BQ6" s="1" t="s">
        <v>316</v>
      </c>
      <c r="BR6" s="1" t="s">
        <v>317</v>
      </c>
      <c r="BS6" s="11" t="s">
        <v>318</v>
      </c>
      <c r="BT6" s="1" t="s">
        <v>319</v>
      </c>
      <c r="BW6" s="1" t="s">
        <v>320</v>
      </c>
      <c r="BY6" s="1" t="s">
        <v>321</v>
      </c>
      <c r="BZ6" s="1" t="s">
        <v>322</v>
      </c>
      <c r="CF6" s="1" t="s">
        <v>79</v>
      </c>
      <c r="CG6" s="1" t="s">
        <v>137</v>
      </c>
      <c r="CH6" s="1" t="s">
        <v>183</v>
      </c>
      <c r="CI6" s="1" t="s">
        <v>323</v>
      </c>
      <c r="CL6" s="1" t="s">
        <v>90</v>
      </c>
      <c r="CM6" s="1" t="s">
        <v>304</v>
      </c>
      <c r="CP6" s="1" t="s">
        <v>304</v>
      </c>
      <c r="CR6" s="1" t="s">
        <v>324</v>
      </c>
      <c r="CU6" s="1" t="s">
        <v>325</v>
      </c>
      <c r="CV6" s="1" t="s">
        <v>326</v>
      </c>
      <c r="CW6" s="12" t="s">
        <v>64</v>
      </c>
    </row>
    <row r="7" spans="1:101">
      <c r="A7" s="1" t="s">
        <v>327</v>
      </c>
      <c r="B7" s="1" t="s">
        <v>51</v>
      </c>
      <c r="C7" s="1" t="s">
        <v>97</v>
      </c>
      <c r="D7" s="1" t="s">
        <v>98</v>
      </c>
      <c r="E7" s="1" t="s">
        <v>328</v>
      </c>
      <c r="F7" s="1" t="s">
        <v>97</v>
      </c>
      <c r="G7" s="1" t="s">
        <v>50</v>
      </c>
      <c r="H7" s="1" t="s">
        <v>329</v>
      </c>
      <c r="I7" s="1" t="s">
        <v>157</v>
      </c>
      <c r="J7" s="1" t="s">
        <v>329</v>
      </c>
      <c r="N7" s="1" t="s">
        <v>330</v>
      </c>
      <c r="O7" s="18" t="s">
        <v>331</v>
      </c>
      <c r="P7" s="1" t="s">
        <v>244</v>
      </c>
      <c r="R7" s="1" t="s">
        <v>332</v>
      </c>
      <c r="S7" s="1" t="s">
        <v>333</v>
      </c>
      <c r="T7" s="1" t="s">
        <v>334</v>
      </c>
      <c r="U7" s="1" t="s">
        <v>335</v>
      </c>
      <c r="W7" s="1" t="s">
        <v>336</v>
      </c>
      <c r="X7" s="18" t="s">
        <v>337</v>
      </c>
      <c r="Y7" s="1" t="s">
        <v>338</v>
      </c>
      <c r="AB7" s="1" t="s">
        <v>339</v>
      </c>
      <c r="AD7" s="1" t="s">
        <v>193</v>
      </c>
      <c r="AE7" s="1" t="s">
        <v>93</v>
      </c>
      <c r="AF7" s="1" t="str">
        <f>+VLOOKUP(AE7,BASE2!$X$1:$Y$7,2,FALSE)</f>
        <v>DIRECCIÓN TERRITORIAL CENTRO ORIENTE</v>
      </c>
      <c r="AG7" s="1" t="s">
        <v>340</v>
      </c>
      <c r="AH7" s="1" t="s">
        <v>341</v>
      </c>
      <c r="AI7" s="1">
        <v>1550000</v>
      </c>
      <c r="AJ7" s="1">
        <v>2500000</v>
      </c>
      <c r="AK7" s="1" t="s">
        <v>340</v>
      </c>
      <c r="AL7" s="1" t="s">
        <v>90</v>
      </c>
      <c r="AM7" s="1" t="s">
        <v>342</v>
      </c>
      <c r="AQ7" s="1" t="s">
        <v>45</v>
      </c>
      <c r="AR7" s="1" t="s">
        <v>343</v>
      </c>
      <c r="AV7" s="1" t="s">
        <v>344</v>
      </c>
      <c r="AW7" s="1" t="s">
        <v>345</v>
      </c>
      <c r="AX7" s="1" t="s">
        <v>346</v>
      </c>
      <c r="AY7" s="1" t="s">
        <v>347</v>
      </c>
      <c r="AZ7" s="1" t="s">
        <v>348</v>
      </c>
      <c r="BM7" s="1" t="s">
        <v>129</v>
      </c>
      <c r="BN7" s="1" t="s">
        <v>349</v>
      </c>
      <c r="BP7" s="1" t="s">
        <v>350</v>
      </c>
      <c r="BQ7" s="1" t="s">
        <v>351</v>
      </c>
      <c r="BR7" s="1" t="s">
        <v>352</v>
      </c>
      <c r="BT7" s="11" t="s">
        <v>353</v>
      </c>
      <c r="BW7" s="1" t="s">
        <v>354</v>
      </c>
      <c r="BY7" s="1" t="s">
        <v>355</v>
      </c>
      <c r="BZ7" s="1" t="s">
        <v>356</v>
      </c>
      <c r="CF7" s="52" t="s">
        <v>357</v>
      </c>
      <c r="CG7" s="1" t="s">
        <v>80</v>
      </c>
      <c r="CH7" s="1" t="s">
        <v>180</v>
      </c>
      <c r="CI7" s="1" t="s">
        <v>358</v>
      </c>
      <c r="CL7" s="1" t="s">
        <v>90</v>
      </c>
      <c r="CM7" s="1" t="s">
        <v>342</v>
      </c>
      <c r="CP7" s="1" t="s">
        <v>342</v>
      </c>
      <c r="CR7" s="1" t="s">
        <v>359</v>
      </c>
      <c r="CV7" s="1" t="s">
        <v>360</v>
      </c>
      <c r="CW7" s="12" t="s">
        <v>65</v>
      </c>
    </row>
    <row r="8" spans="1:101">
      <c r="A8" s="1" t="s">
        <v>361</v>
      </c>
      <c r="B8" s="1" t="s">
        <v>51</v>
      </c>
      <c r="C8" s="1" t="s">
        <v>97</v>
      </c>
      <c r="D8" s="1" t="s">
        <v>98</v>
      </c>
      <c r="E8" s="1" t="s">
        <v>362</v>
      </c>
      <c r="F8" s="1" t="s">
        <v>97</v>
      </c>
      <c r="G8" s="1" t="s">
        <v>50</v>
      </c>
      <c r="H8" s="1" t="s">
        <v>107</v>
      </c>
      <c r="I8" s="1" t="s">
        <v>155</v>
      </c>
      <c r="J8" s="1" t="s">
        <v>107</v>
      </c>
      <c r="N8" s="1" t="s">
        <v>363</v>
      </c>
      <c r="P8" s="1" t="s">
        <v>287</v>
      </c>
      <c r="R8" s="1" t="s">
        <v>364</v>
      </c>
      <c r="S8" s="1" t="s">
        <v>365</v>
      </c>
      <c r="T8" s="1" t="s">
        <v>366</v>
      </c>
      <c r="U8" s="18" t="s">
        <v>367</v>
      </c>
      <c r="W8" s="1" t="s">
        <v>368</v>
      </c>
      <c r="Y8" s="1" t="s">
        <v>369</v>
      </c>
      <c r="AB8" s="1" t="s">
        <v>370</v>
      </c>
      <c r="AD8" s="1" t="s">
        <v>147</v>
      </c>
      <c r="AE8" s="1" t="s">
        <v>91</v>
      </c>
      <c r="AF8" s="1" t="str">
        <f>+VLOOKUP(AE8,BASE2!$X$1:$Y$7,2,FALSE)</f>
        <v>DIRECCIÓN TERRITORIAL SUR OCCIDENTE</v>
      </c>
      <c r="AG8" s="1" t="s">
        <v>371</v>
      </c>
      <c r="AH8" s="1" t="s">
        <v>372</v>
      </c>
      <c r="AI8" s="1">
        <v>903000</v>
      </c>
      <c r="AJ8" s="1">
        <v>1347580</v>
      </c>
      <c r="AK8" s="1" t="s">
        <v>371</v>
      </c>
      <c r="AL8" s="1" t="s">
        <v>90</v>
      </c>
      <c r="AM8" s="1" t="s">
        <v>373</v>
      </c>
      <c r="AQ8" s="1" t="s">
        <v>42</v>
      </c>
      <c r="AR8" s="1" t="s">
        <v>374</v>
      </c>
      <c r="AV8" s="1" t="s">
        <v>375</v>
      </c>
      <c r="AW8" s="1" t="s">
        <v>376</v>
      </c>
      <c r="AX8" s="1" t="s">
        <v>377</v>
      </c>
      <c r="AY8" s="1" t="s">
        <v>378</v>
      </c>
      <c r="AZ8" s="1" t="s">
        <v>379</v>
      </c>
      <c r="BN8" s="1" t="s">
        <v>63</v>
      </c>
      <c r="BP8" s="1" t="s">
        <v>380</v>
      </c>
      <c r="BQ8" s="1" t="s">
        <v>381</v>
      </c>
      <c r="BR8" s="11" t="s">
        <v>382</v>
      </c>
      <c r="BW8" s="1" t="s">
        <v>383</v>
      </c>
      <c r="BY8" s="1" t="s">
        <v>384</v>
      </c>
      <c r="BZ8" s="1" t="s">
        <v>385</v>
      </c>
      <c r="CF8" s="1" t="s">
        <v>81</v>
      </c>
      <c r="CG8" s="1" t="s">
        <v>138</v>
      </c>
      <c r="CH8" s="1" t="s">
        <v>386</v>
      </c>
      <c r="CI8" s="1" t="s">
        <v>387</v>
      </c>
      <c r="CL8" s="1" t="s">
        <v>90</v>
      </c>
      <c r="CM8" s="1" t="s">
        <v>373</v>
      </c>
      <c r="CP8" s="1" t="s">
        <v>373</v>
      </c>
      <c r="CR8" s="1" t="s">
        <v>388</v>
      </c>
      <c r="CV8" s="1" t="s">
        <v>389</v>
      </c>
    </row>
    <row r="9" spans="1:101">
      <c r="A9" s="1" t="s">
        <v>390</v>
      </c>
      <c r="B9" s="1" t="s">
        <v>51</v>
      </c>
      <c r="C9" s="1" t="s">
        <v>97</v>
      </c>
      <c r="D9" s="1" t="s">
        <v>98</v>
      </c>
      <c r="E9" s="1" t="s">
        <v>391</v>
      </c>
      <c r="F9" s="1" t="s">
        <v>97</v>
      </c>
      <c r="G9" s="1" t="s">
        <v>50</v>
      </c>
      <c r="H9" s="52" t="s">
        <v>392</v>
      </c>
      <c r="I9" s="1" t="s">
        <v>81</v>
      </c>
      <c r="J9" s="1" t="s">
        <v>393</v>
      </c>
      <c r="N9" s="1" t="s">
        <v>394</v>
      </c>
      <c r="P9" s="1" t="s">
        <v>327</v>
      </c>
      <c r="R9" s="1" t="s">
        <v>395</v>
      </c>
      <c r="S9" s="1" t="s">
        <v>396</v>
      </c>
      <c r="T9" s="1" t="s">
        <v>397</v>
      </c>
      <c r="W9" s="1" t="s">
        <v>398</v>
      </c>
      <c r="AB9" s="1" t="s">
        <v>399</v>
      </c>
      <c r="AD9" s="1" t="s">
        <v>165</v>
      </c>
      <c r="AE9" s="1" t="s">
        <v>90</v>
      </c>
      <c r="AF9" s="1" t="str">
        <f>+VLOOKUP(AE9,BASE2!$X$1:$Y$7,2,FALSE)</f>
        <v>DIRECCIÓN TERRITORIAL NORTE</v>
      </c>
      <c r="AG9" s="1" t="s">
        <v>400</v>
      </c>
      <c r="AH9" s="1" t="s">
        <v>401</v>
      </c>
      <c r="AI9" s="1">
        <v>0</v>
      </c>
      <c r="AJ9" s="1">
        <v>616000</v>
      </c>
      <c r="AK9" s="1" t="s">
        <v>400</v>
      </c>
      <c r="AL9" s="1" t="s">
        <v>92</v>
      </c>
      <c r="AM9" s="1" t="s">
        <v>148</v>
      </c>
      <c r="AQ9" s="1" t="s">
        <v>63</v>
      </c>
      <c r="AR9" s="1" t="s">
        <v>402</v>
      </c>
      <c r="AV9" s="1" t="s">
        <v>403</v>
      </c>
      <c r="AW9" s="1" t="s">
        <v>404</v>
      </c>
      <c r="AX9" s="1" t="s">
        <v>405</v>
      </c>
      <c r="AZ9" s="1" t="s">
        <v>406</v>
      </c>
      <c r="BP9" s="1" t="s">
        <v>386</v>
      </c>
      <c r="BQ9" s="1" t="s">
        <v>235</v>
      </c>
      <c r="BW9" s="1" t="s">
        <v>407</v>
      </c>
      <c r="BY9" s="1" t="s">
        <v>408</v>
      </c>
      <c r="BZ9" s="1" t="s">
        <v>409</v>
      </c>
      <c r="CF9" s="1" t="s">
        <v>82</v>
      </c>
      <c r="CG9" s="1" t="s">
        <v>139</v>
      </c>
      <c r="CH9" s="1" t="s">
        <v>227</v>
      </c>
      <c r="CI9" s="1" t="s">
        <v>410</v>
      </c>
      <c r="CL9" s="1" t="s">
        <v>92</v>
      </c>
      <c r="CM9" s="1" t="s">
        <v>148</v>
      </c>
      <c r="CR9" s="1" t="s">
        <v>411</v>
      </c>
      <c r="CV9" s="1" t="s">
        <v>412</v>
      </c>
    </row>
    <row r="10" spans="1:101">
      <c r="A10" s="1" t="s">
        <v>205</v>
      </c>
      <c r="B10" s="1" t="s">
        <v>107</v>
      </c>
      <c r="C10" s="1" t="s">
        <v>97</v>
      </c>
      <c r="D10" s="1" t="s">
        <v>98</v>
      </c>
      <c r="E10" s="1" t="s">
        <v>413</v>
      </c>
      <c r="F10" s="1" t="s">
        <v>97</v>
      </c>
      <c r="G10" s="1" t="s">
        <v>50</v>
      </c>
      <c r="H10" s="1" t="s">
        <v>111</v>
      </c>
      <c r="I10" s="1" t="s">
        <v>159</v>
      </c>
      <c r="J10" s="1" t="s">
        <v>111</v>
      </c>
      <c r="N10" s="1" t="s">
        <v>414</v>
      </c>
      <c r="P10" s="1" t="s">
        <v>361</v>
      </c>
      <c r="R10" s="1" t="s">
        <v>415</v>
      </c>
      <c r="S10" s="1" t="s">
        <v>416</v>
      </c>
      <c r="T10" s="1" t="s">
        <v>417</v>
      </c>
      <c r="W10" s="1" t="s">
        <v>418</v>
      </c>
      <c r="AB10" s="1" t="s">
        <v>419</v>
      </c>
      <c r="AD10" s="1" t="s">
        <v>240</v>
      </c>
      <c r="AE10" s="1" t="s">
        <v>93</v>
      </c>
      <c r="AF10" s="1" t="str">
        <f>+VLOOKUP(AE10,BASE2!$X$1:$Y$7,2,FALSE)</f>
        <v>DIRECCIÓN TERRITORIAL CENTRO ORIENTE</v>
      </c>
      <c r="AG10" s="1" t="s">
        <v>420</v>
      </c>
      <c r="AH10" s="1" t="s">
        <v>421</v>
      </c>
      <c r="AI10" s="1">
        <v>2591501</v>
      </c>
      <c r="AJ10" s="1">
        <v>2902480</v>
      </c>
      <c r="AK10" s="1" t="s">
        <v>420</v>
      </c>
      <c r="AL10" s="1" t="s">
        <v>92</v>
      </c>
      <c r="AM10" s="1" t="s">
        <v>192</v>
      </c>
      <c r="AQ10" s="1" t="s">
        <v>64</v>
      </c>
      <c r="AR10" s="1" t="s">
        <v>421</v>
      </c>
      <c r="AV10" s="1" t="s">
        <v>422</v>
      </c>
      <c r="AW10" s="1" t="s">
        <v>46</v>
      </c>
      <c r="AZ10" s="1" t="s">
        <v>423</v>
      </c>
      <c r="BQ10" s="1" t="s">
        <v>188</v>
      </c>
      <c r="BW10" s="1" t="s">
        <v>424</v>
      </c>
      <c r="BY10" s="1" t="s">
        <v>425</v>
      </c>
      <c r="BZ10" s="1" t="s">
        <v>426</v>
      </c>
      <c r="CF10" s="1" t="s">
        <v>83</v>
      </c>
      <c r="CG10" s="1" t="s">
        <v>140</v>
      </c>
      <c r="CH10" s="1" t="s">
        <v>182</v>
      </c>
      <c r="CI10" s="1" t="s">
        <v>427</v>
      </c>
      <c r="CL10" s="1" t="s">
        <v>92</v>
      </c>
      <c r="CM10" s="1" t="s">
        <v>192</v>
      </c>
      <c r="CR10" s="1" t="s">
        <v>428</v>
      </c>
      <c r="CV10" s="1" t="s">
        <v>429</v>
      </c>
    </row>
    <row r="11" spans="1:101">
      <c r="A11" s="1" t="s">
        <v>207</v>
      </c>
      <c r="B11" s="1" t="s">
        <v>101</v>
      </c>
      <c r="C11" s="1" t="s">
        <v>430</v>
      </c>
      <c r="D11" s="1" t="s">
        <v>196</v>
      </c>
      <c r="E11" s="1" t="s">
        <v>431</v>
      </c>
      <c r="F11" s="1" t="s">
        <v>430</v>
      </c>
      <c r="G11" s="1" t="s">
        <v>68</v>
      </c>
      <c r="H11" s="1" t="s">
        <v>104</v>
      </c>
      <c r="I11" s="1" t="s">
        <v>154</v>
      </c>
      <c r="J11" s="1" t="s">
        <v>104</v>
      </c>
      <c r="N11" s="1" t="s">
        <v>432</v>
      </c>
      <c r="P11" s="1" t="s">
        <v>390</v>
      </c>
      <c r="R11" s="1" t="s">
        <v>433</v>
      </c>
      <c r="S11" s="1" t="s">
        <v>434</v>
      </c>
      <c r="T11" s="1" t="s">
        <v>435</v>
      </c>
      <c r="W11" s="1" t="s">
        <v>436</v>
      </c>
      <c r="AB11" s="1" t="s">
        <v>437</v>
      </c>
      <c r="AD11" s="1" t="s">
        <v>36</v>
      </c>
      <c r="AE11" s="1" t="s">
        <v>36</v>
      </c>
      <c r="AF11" s="1" t="str">
        <f>+VLOOKUP(AE11,BASE2!$X$1:$Y$7,2,FALSE)</f>
        <v>DIRECCIÓN TERRITORIAL CENTRAL</v>
      </c>
      <c r="AG11" s="1" t="s">
        <v>438</v>
      </c>
      <c r="AH11" s="1" t="s">
        <v>439</v>
      </c>
      <c r="AI11" s="1">
        <v>2280521</v>
      </c>
      <c r="AJ11" s="1">
        <v>2591500</v>
      </c>
      <c r="AK11" s="1" t="s">
        <v>438</v>
      </c>
      <c r="AL11" s="1" t="s">
        <v>92</v>
      </c>
      <c r="AM11" s="1" t="s">
        <v>239</v>
      </c>
      <c r="AQ11" s="1" t="s">
        <v>65</v>
      </c>
      <c r="AR11" s="1" t="s">
        <v>440</v>
      </c>
      <c r="AV11" s="1" t="s">
        <v>441</v>
      </c>
      <c r="AW11" s="1" t="s">
        <v>442</v>
      </c>
      <c r="AZ11" s="1" t="s">
        <v>443</v>
      </c>
      <c r="BQ11" s="1" t="s">
        <v>444</v>
      </c>
      <c r="BW11" s="1" t="s">
        <v>445</v>
      </c>
      <c r="BY11" s="1" t="s">
        <v>446</v>
      </c>
      <c r="BZ11" s="1" t="s">
        <v>447</v>
      </c>
      <c r="CF11" s="1" t="s">
        <v>84</v>
      </c>
      <c r="CG11" s="1" t="s">
        <v>141</v>
      </c>
      <c r="CH11" s="1" t="s">
        <v>322</v>
      </c>
      <c r="CI11" s="1" t="s">
        <v>448</v>
      </c>
      <c r="CL11" s="1" t="s">
        <v>92</v>
      </c>
      <c r="CM11" s="1" t="s">
        <v>239</v>
      </c>
      <c r="CR11" s="1" t="s">
        <v>449</v>
      </c>
      <c r="CV11" s="1" t="s">
        <v>450</v>
      </c>
    </row>
    <row r="12" spans="1:101">
      <c r="A12" s="1" t="s">
        <v>255</v>
      </c>
      <c r="B12" s="1" t="s">
        <v>101</v>
      </c>
      <c r="C12" s="1" t="s">
        <v>430</v>
      </c>
      <c r="D12" s="1" t="s">
        <v>196</v>
      </c>
      <c r="E12" s="1" t="s">
        <v>451</v>
      </c>
      <c r="F12" s="1" t="s">
        <v>430</v>
      </c>
      <c r="G12" s="1" t="s">
        <v>68</v>
      </c>
      <c r="H12" s="1" t="s">
        <v>112</v>
      </c>
      <c r="I12" s="1" t="s">
        <v>160</v>
      </c>
      <c r="J12" s="1" t="s">
        <v>112</v>
      </c>
      <c r="N12" s="1" t="s">
        <v>452</v>
      </c>
      <c r="P12" s="1" t="s">
        <v>453</v>
      </c>
      <c r="R12" s="1" t="s">
        <v>454</v>
      </c>
      <c r="S12" s="1" t="s">
        <v>455</v>
      </c>
      <c r="T12" s="1" t="s">
        <v>456</v>
      </c>
      <c r="W12" s="1" t="s">
        <v>457</v>
      </c>
      <c r="AB12" s="1" t="s">
        <v>458</v>
      </c>
      <c r="AD12" s="1" t="s">
        <v>192</v>
      </c>
      <c r="AE12" s="1" t="s">
        <v>92</v>
      </c>
      <c r="AF12" s="1" t="str">
        <f>+VLOOKUP(AE12,BASE2!$X$1:$Y$7,2,FALSE)</f>
        <v>DIRECCIÓN TERRITORIAL CENTRO</v>
      </c>
      <c r="AG12" s="1" t="s">
        <v>459</v>
      </c>
      <c r="AH12" s="1" t="s">
        <v>460</v>
      </c>
      <c r="AI12" s="1">
        <v>2073201</v>
      </c>
      <c r="AJ12" s="1">
        <v>2280520</v>
      </c>
      <c r="AK12" s="1" t="s">
        <v>459</v>
      </c>
      <c r="AL12" s="1" t="s">
        <v>92</v>
      </c>
      <c r="AM12" s="1" t="s">
        <v>283</v>
      </c>
      <c r="AR12" s="1" t="s">
        <v>461</v>
      </c>
      <c r="AV12" s="1" t="s">
        <v>462</v>
      </c>
      <c r="AW12" s="1" t="s">
        <v>463</v>
      </c>
      <c r="AZ12" s="1" t="s">
        <v>464</v>
      </c>
      <c r="BW12" s="1" t="s">
        <v>465</v>
      </c>
      <c r="BY12" s="1" t="s">
        <v>466</v>
      </c>
      <c r="BZ12" s="11" t="s">
        <v>467</v>
      </c>
      <c r="CF12" s="1" t="s">
        <v>85</v>
      </c>
      <c r="CG12" s="1" t="s">
        <v>142</v>
      </c>
      <c r="CH12" s="1" t="s">
        <v>277</v>
      </c>
      <c r="CI12" s="1" t="s">
        <v>468</v>
      </c>
      <c r="CL12" s="1" t="s">
        <v>92</v>
      </c>
      <c r="CM12" s="1" t="s">
        <v>283</v>
      </c>
      <c r="CR12" s="1" t="s">
        <v>469</v>
      </c>
      <c r="CV12" s="1" t="s">
        <v>470</v>
      </c>
    </row>
    <row r="13" spans="1:101">
      <c r="A13" s="1" t="s">
        <v>298</v>
      </c>
      <c r="B13" s="1" t="s">
        <v>101</v>
      </c>
      <c r="C13" s="1" t="s">
        <v>430</v>
      </c>
      <c r="D13" s="1" t="s">
        <v>196</v>
      </c>
      <c r="E13" s="1" t="s">
        <v>471</v>
      </c>
      <c r="F13" s="1" t="s">
        <v>430</v>
      </c>
      <c r="G13" s="1" t="s">
        <v>68</v>
      </c>
      <c r="H13" s="1" t="s">
        <v>103</v>
      </c>
      <c r="I13" s="1" t="s">
        <v>153</v>
      </c>
      <c r="J13" s="1" t="s">
        <v>103</v>
      </c>
      <c r="N13" s="18" t="s">
        <v>472</v>
      </c>
      <c r="P13" s="18" t="s">
        <v>473</v>
      </c>
      <c r="R13" s="1" t="s">
        <v>474</v>
      </c>
      <c r="S13" s="1" t="s">
        <v>475</v>
      </c>
      <c r="T13" s="1" t="s">
        <v>476</v>
      </c>
      <c r="W13" s="1" t="s">
        <v>477</v>
      </c>
      <c r="AB13" s="1" t="s">
        <v>478</v>
      </c>
      <c r="AD13" s="1" t="s">
        <v>194</v>
      </c>
      <c r="AE13" s="1" t="s">
        <v>94</v>
      </c>
      <c r="AF13" s="1" t="str">
        <f>+VLOOKUP(AE13,BASE2!$X$1:$Y$7,2,FALSE)</f>
        <v>DIRECCIÓN TERRITORIAL CENTRO OCCIDENTE</v>
      </c>
      <c r="AG13" s="1" t="s">
        <v>479</v>
      </c>
      <c r="AH13" s="1" t="s">
        <v>480</v>
      </c>
      <c r="AI13" s="1">
        <v>1762221</v>
      </c>
      <c r="AJ13" s="1">
        <v>2073200</v>
      </c>
      <c r="AK13" s="1" t="s">
        <v>479</v>
      </c>
      <c r="AL13" s="1" t="s">
        <v>92</v>
      </c>
      <c r="AM13" s="1" t="s">
        <v>324</v>
      </c>
      <c r="AR13" s="1" t="s">
        <v>480</v>
      </c>
      <c r="AV13" s="1" t="s">
        <v>481</v>
      </c>
      <c r="AZ13" s="1" t="s">
        <v>482</v>
      </c>
      <c r="BW13" s="1" t="s">
        <v>483</v>
      </c>
      <c r="BY13" s="1" t="s">
        <v>484</v>
      </c>
      <c r="CF13" s="1" t="s">
        <v>86</v>
      </c>
      <c r="CG13" s="1" t="s">
        <v>143</v>
      </c>
      <c r="CH13" s="1" t="s">
        <v>485</v>
      </c>
      <c r="CI13" s="1" t="s">
        <v>486</v>
      </c>
      <c r="CL13" s="1" t="s">
        <v>92</v>
      </c>
      <c r="CM13" s="1" t="s">
        <v>324</v>
      </c>
      <c r="CV13" s="1" t="s">
        <v>487</v>
      </c>
    </row>
    <row r="14" spans="1:101">
      <c r="A14" s="52" t="s">
        <v>336</v>
      </c>
      <c r="B14" s="1" t="s">
        <v>101</v>
      </c>
      <c r="C14" s="1" t="s">
        <v>430</v>
      </c>
      <c r="D14" s="1" t="s">
        <v>196</v>
      </c>
      <c r="E14" s="1" t="s">
        <v>488</v>
      </c>
      <c r="F14" s="1" t="s">
        <v>430</v>
      </c>
      <c r="G14" s="1" t="s">
        <v>68</v>
      </c>
      <c r="H14" s="1" t="s">
        <v>109</v>
      </c>
      <c r="I14" s="1" t="s">
        <v>157</v>
      </c>
      <c r="J14" s="1" t="s">
        <v>109</v>
      </c>
      <c r="P14" s="18" t="s">
        <v>489</v>
      </c>
      <c r="R14" s="1" t="s">
        <v>490</v>
      </c>
      <c r="S14" s="1" t="s">
        <v>491</v>
      </c>
      <c r="T14" s="18" t="s">
        <v>492</v>
      </c>
      <c r="W14" s="1" t="s">
        <v>493</v>
      </c>
      <c r="AD14" s="1" t="s">
        <v>239</v>
      </c>
      <c r="AE14" s="1" t="s">
        <v>92</v>
      </c>
      <c r="AF14" s="1" t="str">
        <f>+VLOOKUP(AE14,BASE2!$X$1:$Y$7,2,FALSE)</f>
        <v>DIRECCIÓN TERRITORIAL CENTRO</v>
      </c>
      <c r="AG14" s="1" t="s">
        <v>494</v>
      </c>
      <c r="AH14" s="1" t="s">
        <v>495</v>
      </c>
      <c r="AI14" s="1">
        <v>1762221</v>
      </c>
      <c r="AJ14" s="1">
        <v>2073200</v>
      </c>
      <c r="AK14" s="1" t="s">
        <v>494</v>
      </c>
      <c r="AL14" s="1" t="s">
        <v>92</v>
      </c>
      <c r="AM14" s="1" t="s">
        <v>359</v>
      </c>
      <c r="AR14" s="1" t="s">
        <v>496</v>
      </c>
      <c r="AV14" s="1" t="s">
        <v>497</v>
      </c>
      <c r="AZ14" s="1" t="s">
        <v>498</v>
      </c>
      <c r="BW14" s="1" t="s">
        <v>485</v>
      </c>
      <c r="BY14" s="1" t="s">
        <v>499</v>
      </c>
      <c r="CF14" s="1" t="s">
        <v>27</v>
      </c>
      <c r="CG14" s="52" t="s">
        <v>144</v>
      </c>
      <c r="CH14" s="1" t="s">
        <v>354</v>
      </c>
      <c r="CI14" s="1" t="s">
        <v>500</v>
      </c>
      <c r="CL14" s="1" t="s">
        <v>92</v>
      </c>
      <c r="CM14" s="1" t="s">
        <v>359</v>
      </c>
      <c r="CV14" s="1" t="s">
        <v>501</v>
      </c>
    </row>
    <row r="15" spans="1:101">
      <c r="A15" s="1" t="s">
        <v>368</v>
      </c>
      <c r="B15" s="1" t="s">
        <v>101</v>
      </c>
      <c r="C15" s="1" t="s">
        <v>430</v>
      </c>
      <c r="D15" s="1" t="s">
        <v>196</v>
      </c>
      <c r="E15" s="1" t="s">
        <v>502</v>
      </c>
      <c r="F15" s="1" t="s">
        <v>430</v>
      </c>
      <c r="G15" s="1" t="s">
        <v>68</v>
      </c>
      <c r="H15" s="52" t="s">
        <v>108</v>
      </c>
      <c r="I15" s="1" t="s">
        <v>156</v>
      </c>
      <c r="J15" s="1" t="s">
        <v>503</v>
      </c>
      <c r="P15" s="18" t="s">
        <v>504</v>
      </c>
      <c r="R15" s="1" t="s">
        <v>505</v>
      </c>
      <c r="S15" s="1" t="s">
        <v>506</v>
      </c>
      <c r="W15" s="18" t="s">
        <v>507</v>
      </c>
      <c r="AD15" s="1" t="s">
        <v>283</v>
      </c>
      <c r="AE15" s="1" t="s">
        <v>92</v>
      </c>
      <c r="AF15" s="1" t="str">
        <f>+VLOOKUP(AE15,BASE2!$X$1:$Y$7,2,FALSE)</f>
        <v>DIRECCIÓN TERRITORIAL CENTRO</v>
      </c>
      <c r="AG15" s="1" t="s">
        <v>508</v>
      </c>
      <c r="AH15" s="1" t="s">
        <v>509</v>
      </c>
      <c r="AI15" s="1">
        <v>1762221</v>
      </c>
      <c r="AJ15" s="1">
        <v>2073200</v>
      </c>
      <c r="AK15" s="1" t="s">
        <v>508</v>
      </c>
      <c r="AL15" s="1" t="s">
        <v>92</v>
      </c>
      <c r="AM15" s="1" t="s">
        <v>388</v>
      </c>
      <c r="AR15" s="1" t="s">
        <v>509</v>
      </c>
      <c r="AV15" s="1" t="s">
        <v>510</v>
      </c>
      <c r="AZ15" s="1" t="s">
        <v>511</v>
      </c>
      <c r="BW15" s="1" t="s">
        <v>512</v>
      </c>
      <c r="BY15" s="1" t="s">
        <v>513</v>
      </c>
      <c r="CF15" s="52" t="s">
        <v>29</v>
      </c>
      <c r="CG15" s="52" t="s">
        <v>514</v>
      </c>
      <c r="CH15" s="1" t="s">
        <v>230</v>
      </c>
      <c r="CI15" s="1" t="s">
        <v>515</v>
      </c>
      <c r="CL15" s="1" t="s">
        <v>92</v>
      </c>
      <c r="CM15" s="1" t="s">
        <v>388</v>
      </c>
      <c r="CV15" s="1" t="s">
        <v>516</v>
      </c>
    </row>
    <row r="16" spans="1:101">
      <c r="A16" s="1" t="s">
        <v>398</v>
      </c>
      <c r="B16" s="1" t="s">
        <v>101</v>
      </c>
      <c r="C16" s="1" t="s">
        <v>430</v>
      </c>
      <c r="D16" s="1" t="s">
        <v>196</v>
      </c>
      <c r="E16" s="1" t="s">
        <v>517</v>
      </c>
      <c r="F16" s="1" t="s">
        <v>430</v>
      </c>
      <c r="G16" s="1" t="s">
        <v>68</v>
      </c>
      <c r="H16" s="52" t="s">
        <v>518</v>
      </c>
      <c r="I16" s="1" t="s">
        <v>161</v>
      </c>
      <c r="J16" s="1" t="s">
        <v>113</v>
      </c>
      <c r="P16" s="18" t="s">
        <v>519</v>
      </c>
      <c r="R16" s="1" t="s">
        <v>520</v>
      </c>
      <c r="S16" s="1" t="s">
        <v>521</v>
      </c>
      <c r="W16" s="1" t="s">
        <v>522</v>
      </c>
      <c r="AD16" s="1" t="s">
        <v>241</v>
      </c>
      <c r="AE16" s="1" t="s">
        <v>94</v>
      </c>
      <c r="AF16" s="1" t="str">
        <f>+VLOOKUP(AE16,BASE2!$X$1:$Y$7,2,FALSE)</f>
        <v>DIRECCIÓN TERRITORIAL CENTRO OCCIDENTE</v>
      </c>
      <c r="AG16" s="1" t="s">
        <v>523</v>
      </c>
      <c r="AH16" s="1" t="s">
        <v>524</v>
      </c>
      <c r="AI16" s="1">
        <v>1503071</v>
      </c>
      <c r="AJ16" s="1">
        <v>1762220</v>
      </c>
      <c r="AK16" s="1" t="s">
        <v>523</v>
      </c>
      <c r="AL16" s="1" t="s">
        <v>92</v>
      </c>
      <c r="AM16" s="1" t="s">
        <v>411</v>
      </c>
      <c r="AR16" s="1" t="s">
        <v>524</v>
      </c>
      <c r="AV16" s="1" t="s">
        <v>525</v>
      </c>
      <c r="AZ16" s="1" t="s">
        <v>526</v>
      </c>
      <c r="BW16" s="1" t="s">
        <v>527</v>
      </c>
      <c r="BY16" s="1" t="s">
        <v>528</v>
      </c>
      <c r="CF16" s="52" t="s">
        <v>529</v>
      </c>
      <c r="CG16" s="52" t="s">
        <v>530</v>
      </c>
      <c r="CH16" s="1" t="s">
        <v>320</v>
      </c>
      <c r="CI16" s="1" t="s">
        <v>531</v>
      </c>
      <c r="CL16" s="1" t="s">
        <v>92</v>
      </c>
      <c r="CM16" s="1" t="s">
        <v>411</v>
      </c>
    </row>
    <row r="17" spans="1:100" ht="15.75">
      <c r="A17" s="1" t="s">
        <v>418</v>
      </c>
      <c r="B17" s="1" t="s">
        <v>101</v>
      </c>
      <c r="C17" s="1" t="s">
        <v>430</v>
      </c>
      <c r="D17" s="1" t="s">
        <v>196</v>
      </c>
      <c r="E17" s="1" t="s">
        <v>532</v>
      </c>
      <c r="F17" s="1" t="s">
        <v>430</v>
      </c>
      <c r="G17" s="1" t="s">
        <v>68</v>
      </c>
      <c r="H17" s="52" t="s">
        <v>533</v>
      </c>
      <c r="I17" s="52" t="s">
        <v>534</v>
      </c>
      <c r="R17" s="1" t="s">
        <v>535</v>
      </c>
      <c r="S17" s="1" t="s">
        <v>536</v>
      </c>
      <c r="AD17" s="1" t="s">
        <v>195</v>
      </c>
      <c r="AE17" s="1" t="s">
        <v>95</v>
      </c>
      <c r="AF17" s="1" t="str">
        <f>+VLOOKUP(AE17,BASE2!$X$1:$Y$7,2,FALSE)</f>
        <v>DIRECCIÓN TERRITORIAL NOROCCIDENTE</v>
      </c>
      <c r="AG17" s="1" t="s">
        <v>537</v>
      </c>
      <c r="AH17" s="1" t="s">
        <v>538</v>
      </c>
      <c r="AI17" s="1">
        <v>1503071</v>
      </c>
      <c r="AJ17" s="1">
        <v>1762220</v>
      </c>
      <c r="AK17" s="1" t="s">
        <v>537</v>
      </c>
      <c r="AL17" s="1" t="s">
        <v>92</v>
      </c>
      <c r="AM17" s="1" t="s">
        <v>428</v>
      </c>
      <c r="AR17" s="1" t="s">
        <v>539</v>
      </c>
      <c r="AV17" s="1" t="s">
        <v>540</v>
      </c>
      <c r="AZ17" s="1" t="s">
        <v>541</v>
      </c>
      <c r="BW17" s="1" t="s">
        <v>542</v>
      </c>
      <c r="BY17" s="11" t="s">
        <v>543</v>
      </c>
      <c r="CH17" s="1" t="s">
        <v>483</v>
      </c>
      <c r="CI17" s="1" t="s">
        <v>544</v>
      </c>
      <c r="CL17" s="1" t="s">
        <v>92</v>
      </c>
      <c r="CM17" s="1" t="s">
        <v>428</v>
      </c>
      <c r="CV17"/>
    </row>
    <row r="18" spans="1:100" ht="15.75">
      <c r="A18" s="1" t="s">
        <v>436</v>
      </c>
      <c r="B18" s="1" t="s">
        <v>101</v>
      </c>
      <c r="C18" s="1" t="s">
        <v>430</v>
      </c>
      <c r="D18" s="1" t="s">
        <v>196</v>
      </c>
      <c r="E18" s="1" t="s">
        <v>545</v>
      </c>
      <c r="F18" s="1" t="s">
        <v>430</v>
      </c>
      <c r="G18" s="1" t="s">
        <v>68</v>
      </c>
      <c r="R18" s="1" t="s">
        <v>546</v>
      </c>
      <c r="S18" s="1" t="s">
        <v>547</v>
      </c>
      <c r="AD18" s="52" t="s">
        <v>324</v>
      </c>
      <c r="AE18" s="1" t="s">
        <v>91</v>
      </c>
      <c r="AF18" s="1" t="str">
        <f>+VLOOKUP(AE18,BASE2!$X$1:$Y$7,2,FALSE)</f>
        <v>DIRECCIÓN TERRITORIAL SUR OCCIDENTE</v>
      </c>
      <c r="AG18" s="1" t="s">
        <v>548</v>
      </c>
      <c r="AH18" s="1" t="s">
        <v>549</v>
      </c>
      <c r="AI18" s="1">
        <v>1295751</v>
      </c>
      <c r="AJ18" s="1">
        <v>1503070</v>
      </c>
      <c r="AK18" s="1" t="s">
        <v>548</v>
      </c>
      <c r="AL18" s="1" t="s">
        <v>92</v>
      </c>
      <c r="AM18" s="1" t="s">
        <v>449</v>
      </c>
      <c r="AR18" s="1" t="s">
        <v>549</v>
      </c>
      <c r="AV18" s="1" t="s">
        <v>550</v>
      </c>
      <c r="AZ18" s="1" t="s">
        <v>551</v>
      </c>
      <c r="BW18" s="1" t="s">
        <v>552</v>
      </c>
      <c r="CH18" s="1" t="s">
        <v>184</v>
      </c>
      <c r="CI18" s="1" t="s">
        <v>553</v>
      </c>
      <c r="CL18" s="1" t="s">
        <v>92</v>
      </c>
      <c r="CM18" s="1" t="s">
        <v>449</v>
      </c>
      <c r="CV18"/>
    </row>
    <row r="19" spans="1:100" ht="15.75">
      <c r="A19" s="1" t="s">
        <v>457</v>
      </c>
      <c r="B19" s="1" t="s">
        <v>101</v>
      </c>
      <c r="C19" s="1" t="s">
        <v>430</v>
      </c>
      <c r="D19" s="1" t="s">
        <v>196</v>
      </c>
      <c r="E19" s="1" t="s">
        <v>554</v>
      </c>
      <c r="F19" s="1" t="s">
        <v>430</v>
      </c>
      <c r="G19" s="1" t="s">
        <v>68</v>
      </c>
      <c r="R19" s="1" t="s">
        <v>555</v>
      </c>
      <c r="S19" s="1" t="s">
        <v>556</v>
      </c>
      <c r="AD19" s="1" t="s">
        <v>242</v>
      </c>
      <c r="AE19" s="1" t="s">
        <v>95</v>
      </c>
      <c r="AF19" s="1" t="str">
        <f>+VLOOKUP(AE19,BASE2!$X$1:$Y$7,2,FALSE)</f>
        <v>DIRECCIÓN TERRITORIAL NOROCCIDENTE</v>
      </c>
      <c r="AG19" s="1" t="s">
        <v>557</v>
      </c>
      <c r="AH19" s="1" t="s">
        <v>558</v>
      </c>
      <c r="AI19" s="1">
        <v>1295751</v>
      </c>
      <c r="AJ19" s="1">
        <v>1503070</v>
      </c>
      <c r="AK19" s="1" t="s">
        <v>557</v>
      </c>
      <c r="AL19" s="1" t="s">
        <v>92</v>
      </c>
      <c r="AM19" s="1" t="s">
        <v>469</v>
      </c>
      <c r="AR19" s="1" t="s">
        <v>558</v>
      </c>
      <c r="AV19" s="1" t="s">
        <v>559</v>
      </c>
      <c r="AZ19" s="1" t="s">
        <v>560</v>
      </c>
      <c r="CH19" s="1" t="s">
        <v>445</v>
      </c>
      <c r="CI19" s="1" t="s">
        <v>561</v>
      </c>
      <c r="CL19" s="1" t="s">
        <v>92</v>
      </c>
      <c r="CM19" s="1" t="s">
        <v>469</v>
      </c>
      <c r="CV19"/>
    </row>
    <row r="20" spans="1:100" ht="15.75">
      <c r="A20" s="1" t="s">
        <v>204</v>
      </c>
      <c r="B20" s="1" t="s">
        <v>152</v>
      </c>
      <c r="C20" s="1" t="s">
        <v>562</v>
      </c>
      <c r="D20" s="52" t="s">
        <v>563</v>
      </c>
      <c r="E20" s="1" t="s">
        <v>564</v>
      </c>
      <c r="F20" s="1" t="s">
        <v>562</v>
      </c>
      <c r="G20" s="1" t="s">
        <v>69</v>
      </c>
      <c r="R20" s="1" t="s">
        <v>565</v>
      </c>
      <c r="S20" s="1" t="s">
        <v>566</v>
      </c>
      <c r="AD20" s="1" t="s">
        <v>359</v>
      </c>
      <c r="AE20" s="1" t="s">
        <v>92</v>
      </c>
      <c r="AF20" s="1" t="str">
        <f>+VLOOKUP(AE20,BASE2!$X$1:$Y$7,2,FALSE)</f>
        <v>DIRECCIÓN TERRITORIAL CENTRO</v>
      </c>
      <c r="AG20" s="1" t="s">
        <v>567</v>
      </c>
      <c r="AH20" s="1" t="s">
        <v>568</v>
      </c>
      <c r="AI20" s="1">
        <v>1295751</v>
      </c>
      <c r="AJ20" s="1">
        <v>1503070</v>
      </c>
      <c r="AK20" s="1" t="s">
        <v>567</v>
      </c>
      <c r="AL20" s="1" t="s">
        <v>93</v>
      </c>
      <c r="AM20" s="1" t="s">
        <v>149</v>
      </c>
      <c r="AR20" s="1" t="s">
        <v>568</v>
      </c>
      <c r="AV20" s="1" t="s">
        <v>569</v>
      </c>
      <c r="AZ20" s="1" t="s">
        <v>570</v>
      </c>
      <c r="CH20" s="1" t="s">
        <v>465</v>
      </c>
      <c r="CI20" s="1" t="s">
        <v>571</v>
      </c>
      <c r="CL20" s="1" t="s">
        <v>93</v>
      </c>
      <c r="CM20" s="1" t="s">
        <v>149</v>
      </c>
      <c r="CV20"/>
    </row>
    <row r="21" spans="1:100" ht="15.75">
      <c r="A21" s="1" t="s">
        <v>252</v>
      </c>
      <c r="B21" s="1" t="s">
        <v>152</v>
      </c>
      <c r="C21" s="1" t="s">
        <v>562</v>
      </c>
      <c r="D21" s="1" t="s">
        <v>243</v>
      </c>
      <c r="E21" s="1" t="s">
        <v>564</v>
      </c>
      <c r="F21" s="1" t="s">
        <v>562</v>
      </c>
      <c r="G21" s="1" t="s">
        <v>69</v>
      </c>
      <c r="R21" s="1" t="s">
        <v>572</v>
      </c>
      <c r="S21" s="1" t="s">
        <v>573</v>
      </c>
      <c r="AD21" s="1" t="s">
        <v>238</v>
      </c>
      <c r="AE21" s="1" t="s">
        <v>91</v>
      </c>
      <c r="AF21" s="1" t="str">
        <f>+VLOOKUP(AE21,BASE2!$X$1:$Y$7,2,FALSE)</f>
        <v>DIRECCIÓN TERRITORIAL SUR OCCIDENTE</v>
      </c>
      <c r="AG21" s="1" t="s">
        <v>574</v>
      </c>
      <c r="AH21" s="1" t="s">
        <v>575</v>
      </c>
      <c r="AI21" s="1">
        <v>1000000</v>
      </c>
      <c r="AJ21" s="1">
        <v>1295750</v>
      </c>
      <c r="AK21" s="1" t="s">
        <v>574</v>
      </c>
      <c r="AL21" s="1" t="s">
        <v>93</v>
      </c>
      <c r="AM21" s="1" t="s">
        <v>193</v>
      </c>
      <c r="AR21" s="1" t="s">
        <v>576</v>
      </c>
      <c r="AV21" s="1" t="s">
        <v>577</v>
      </c>
      <c r="AZ21" s="1" t="s">
        <v>578</v>
      </c>
      <c r="CH21" s="1" t="s">
        <v>407</v>
      </c>
      <c r="CI21" s="1" t="s">
        <v>579</v>
      </c>
      <c r="CL21" s="1" t="s">
        <v>93</v>
      </c>
      <c r="CM21" s="1" t="s">
        <v>193</v>
      </c>
      <c r="CV21"/>
    </row>
    <row r="22" spans="1:100" ht="15.75">
      <c r="A22" s="1" t="s">
        <v>295</v>
      </c>
      <c r="B22" s="1" t="s">
        <v>152</v>
      </c>
      <c r="C22" s="1" t="s">
        <v>562</v>
      </c>
      <c r="D22" s="1" t="s">
        <v>243</v>
      </c>
      <c r="E22" s="1" t="s">
        <v>564</v>
      </c>
      <c r="F22" s="1" t="s">
        <v>562</v>
      </c>
      <c r="G22" s="1" t="s">
        <v>69</v>
      </c>
      <c r="R22" s="1" t="s">
        <v>580</v>
      </c>
      <c r="S22" s="1" t="s">
        <v>581</v>
      </c>
      <c r="AD22" s="1" t="s">
        <v>284</v>
      </c>
      <c r="AE22" s="1" t="s">
        <v>94</v>
      </c>
      <c r="AF22" s="1" t="str">
        <f>+VLOOKUP(AE22,BASE2!$X$1:$Y$7,2,FALSE)</f>
        <v>DIRECCIÓN TERRITORIAL CENTRO OCCIDENTE</v>
      </c>
      <c r="AG22" s="1" t="s">
        <v>582</v>
      </c>
      <c r="AH22" s="1" t="s">
        <v>583</v>
      </c>
      <c r="AI22" s="1">
        <v>1000000</v>
      </c>
      <c r="AJ22" s="1">
        <v>1295750</v>
      </c>
      <c r="AK22" s="1" t="s">
        <v>582</v>
      </c>
      <c r="AL22" s="1" t="s">
        <v>93</v>
      </c>
      <c r="AM22" s="1" t="s">
        <v>240</v>
      </c>
      <c r="AR22" s="1" t="s">
        <v>583</v>
      </c>
      <c r="AV22" s="1" t="s">
        <v>584</v>
      </c>
      <c r="CH22" s="1" t="s">
        <v>383</v>
      </c>
      <c r="CI22" s="1" t="s">
        <v>585</v>
      </c>
      <c r="CL22" s="1" t="s">
        <v>93</v>
      </c>
      <c r="CM22" s="1" t="s">
        <v>240</v>
      </c>
      <c r="CV22"/>
    </row>
    <row r="23" spans="1:100" ht="15.75">
      <c r="A23" s="1" t="s">
        <v>334</v>
      </c>
      <c r="B23" s="1" t="s">
        <v>152</v>
      </c>
      <c r="C23" s="1" t="s">
        <v>562</v>
      </c>
      <c r="D23" s="1" t="s">
        <v>243</v>
      </c>
      <c r="E23" s="1" t="s">
        <v>564</v>
      </c>
      <c r="F23" s="1" t="s">
        <v>562</v>
      </c>
      <c r="G23" s="1" t="s">
        <v>69</v>
      </c>
      <c r="R23" s="1" t="s">
        <v>586</v>
      </c>
      <c r="S23" s="1" t="s">
        <v>587</v>
      </c>
      <c r="AD23" s="1" t="s">
        <v>282</v>
      </c>
      <c r="AE23" s="1" t="s">
        <v>91</v>
      </c>
      <c r="AF23" s="1" t="str">
        <f>+VLOOKUP(AE23,BASE2!$X$1:$Y$7,2,FALSE)</f>
        <v>DIRECCIÓN TERRITORIAL SUR OCCIDENTE</v>
      </c>
      <c r="AG23" s="1" t="s">
        <v>588</v>
      </c>
      <c r="AH23" s="1" t="s">
        <v>589</v>
      </c>
      <c r="AI23" s="1">
        <v>1000000</v>
      </c>
      <c r="AJ23" s="1">
        <v>1295750</v>
      </c>
      <c r="AK23" s="1" t="s">
        <v>588</v>
      </c>
      <c r="AL23" s="1" t="s">
        <v>91</v>
      </c>
      <c r="AM23" s="1" t="s">
        <v>147</v>
      </c>
      <c r="AR23" s="1" t="s">
        <v>589</v>
      </c>
      <c r="AV23" s="1" t="s">
        <v>590</v>
      </c>
      <c r="CH23" s="1" t="s">
        <v>380</v>
      </c>
      <c r="CI23" s="1" t="s">
        <v>591</v>
      </c>
      <c r="CL23" s="1" t="s">
        <v>91</v>
      </c>
      <c r="CM23" s="1" t="s">
        <v>147</v>
      </c>
      <c r="CV23"/>
    </row>
    <row r="24" spans="1:100" ht="15.75">
      <c r="A24" s="1" t="s">
        <v>366</v>
      </c>
      <c r="B24" s="1" t="s">
        <v>152</v>
      </c>
      <c r="C24" s="1" t="s">
        <v>562</v>
      </c>
      <c r="D24" s="1" t="s">
        <v>243</v>
      </c>
      <c r="E24" s="1" t="s">
        <v>592</v>
      </c>
      <c r="F24" s="1" t="s">
        <v>562</v>
      </c>
      <c r="G24" s="1" t="s">
        <v>69</v>
      </c>
      <c r="R24" s="1" t="s">
        <v>593</v>
      </c>
      <c r="S24" s="1" t="s">
        <v>594</v>
      </c>
      <c r="AD24" s="1" t="s">
        <v>388</v>
      </c>
      <c r="AE24" s="1" t="s">
        <v>92</v>
      </c>
      <c r="AF24" s="1" t="str">
        <f>+VLOOKUP(AE24,BASE2!$X$1:$Y$7,2,FALSE)</f>
        <v>DIRECCIÓN TERRITORIAL CENTRO</v>
      </c>
      <c r="AG24" s="1" t="s">
        <v>595</v>
      </c>
      <c r="AH24" s="1" t="s">
        <v>596</v>
      </c>
      <c r="AI24" s="1">
        <v>1000000</v>
      </c>
      <c r="AJ24" s="1">
        <v>1295750</v>
      </c>
      <c r="AK24" s="1" t="s">
        <v>595</v>
      </c>
      <c r="AL24" s="1" t="s">
        <v>91</v>
      </c>
      <c r="AM24" s="1" t="s">
        <v>191</v>
      </c>
      <c r="AR24" s="1" t="s">
        <v>596</v>
      </c>
      <c r="AV24" s="1" t="s">
        <v>597</v>
      </c>
      <c r="CH24" s="1" t="s">
        <v>350</v>
      </c>
      <c r="CI24" s="1" t="s">
        <v>598</v>
      </c>
      <c r="CL24" s="1" t="s">
        <v>91</v>
      </c>
      <c r="CM24" s="1" t="s">
        <v>191</v>
      </c>
      <c r="CV24"/>
    </row>
    <row r="25" spans="1:100" ht="15.75">
      <c r="A25" s="1" t="s">
        <v>397</v>
      </c>
      <c r="B25" s="1" t="s">
        <v>152</v>
      </c>
      <c r="C25" s="1" t="s">
        <v>562</v>
      </c>
      <c r="D25" s="1" t="s">
        <v>243</v>
      </c>
      <c r="E25" s="1" t="s">
        <v>592</v>
      </c>
      <c r="F25" s="1" t="s">
        <v>562</v>
      </c>
      <c r="G25" s="1" t="s">
        <v>69</v>
      </c>
      <c r="R25" s="1" t="s">
        <v>599</v>
      </c>
      <c r="S25" s="1" t="s">
        <v>600</v>
      </c>
      <c r="AD25" s="1" t="s">
        <v>285</v>
      </c>
      <c r="AE25" s="1" t="s">
        <v>95</v>
      </c>
      <c r="AF25" s="1" t="str">
        <f>+VLOOKUP(AE25,BASE2!$X$1:$Y$7,2,FALSE)</f>
        <v>DIRECCIÓN TERRITORIAL NOROCCIDENTE</v>
      </c>
      <c r="AG25" s="1" t="s">
        <v>2</v>
      </c>
      <c r="AH25" s="1" t="s">
        <v>601</v>
      </c>
      <c r="AI25" s="1">
        <v>7500</v>
      </c>
      <c r="AJ25" s="1">
        <v>7500</v>
      </c>
      <c r="AK25" s="1" t="s">
        <v>2</v>
      </c>
      <c r="AL25" s="1" t="s">
        <v>91</v>
      </c>
      <c r="AM25" s="1" t="s">
        <v>238</v>
      </c>
      <c r="AV25" s="1" t="s">
        <v>602</v>
      </c>
      <c r="CH25" s="1" t="s">
        <v>235</v>
      </c>
      <c r="CI25" s="1" t="s">
        <v>603</v>
      </c>
      <c r="CL25" s="1" t="s">
        <v>91</v>
      </c>
      <c r="CM25" s="1" t="s">
        <v>238</v>
      </c>
      <c r="CV25"/>
    </row>
    <row r="26" spans="1:100" ht="15.75">
      <c r="A26" s="1" t="s">
        <v>417</v>
      </c>
      <c r="B26" s="1" t="s">
        <v>152</v>
      </c>
      <c r="C26" s="1" t="s">
        <v>562</v>
      </c>
      <c r="D26" s="1" t="s">
        <v>243</v>
      </c>
      <c r="E26" s="1" t="s">
        <v>592</v>
      </c>
      <c r="F26" s="1" t="s">
        <v>562</v>
      </c>
      <c r="G26" s="1" t="s">
        <v>69</v>
      </c>
      <c r="R26" s="1" t="s">
        <v>604</v>
      </c>
      <c r="S26" s="1" t="s">
        <v>605</v>
      </c>
      <c r="AD26" s="1" t="s">
        <v>215</v>
      </c>
      <c r="AE26" s="1" t="s">
        <v>90</v>
      </c>
      <c r="AF26" s="1" t="str">
        <f>+VLOOKUP(AE26,BASE2!$X$1:$Y$7,2,FALSE)</f>
        <v>DIRECCIÓN TERRITORIAL NORTE</v>
      </c>
      <c r="AG26" s="1" t="s">
        <v>2</v>
      </c>
      <c r="AH26" s="1" t="s">
        <v>606</v>
      </c>
      <c r="AI26" s="1">
        <v>15000</v>
      </c>
      <c r="AJ26" s="1">
        <v>15000</v>
      </c>
      <c r="AK26" s="1" t="s">
        <v>2</v>
      </c>
      <c r="AL26" s="1" t="s">
        <v>91</v>
      </c>
      <c r="AM26" s="1" t="s">
        <v>282</v>
      </c>
      <c r="AV26" s="1" t="s">
        <v>607</v>
      </c>
      <c r="CH26" s="1" t="s">
        <v>316</v>
      </c>
      <c r="CI26" s="1" t="s">
        <v>608</v>
      </c>
      <c r="CL26" s="1" t="s">
        <v>91</v>
      </c>
      <c r="CM26" s="1" t="s">
        <v>282</v>
      </c>
      <c r="CV26"/>
    </row>
    <row r="27" spans="1:100" ht="15.75">
      <c r="A27" s="1" t="s">
        <v>453</v>
      </c>
      <c r="B27" s="1" t="s">
        <v>51</v>
      </c>
      <c r="C27" s="1" t="s">
        <v>609</v>
      </c>
      <c r="D27" s="1" t="s">
        <v>286</v>
      </c>
      <c r="E27" s="1" t="s">
        <v>610</v>
      </c>
      <c r="F27" s="1" t="s">
        <v>609</v>
      </c>
      <c r="G27" s="1" t="s">
        <v>66</v>
      </c>
      <c r="R27" s="1" t="s">
        <v>611</v>
      </c>
      <c r="S27" s="1" t="s">
        <v>612</v>
      </c>
      <c r="AD27" s="1" t="s">
        <v>261</v>
      </c>
      <c r="AE27" s="1" t="s">
        <v>90</v>
      </c>
      <c r="AF27" s="1" t="str">
        <f>+VLOOKUP(AE27,BASE2!$X$1:$Y$7,2,FALSE)</f>
        <v>DIRECCIÓN TERRITORIAL NORTE</v>
      </c>
      <c r="AG27" s="1" t="s">
        <v>2</v>
      </c>
      <c r="AH27" s="1" t="s">
        <v>613</v>
      </c>
      <c r="AI27" s="1">
        <v>150000</v>
      </c>
      <c r="AJ27" s="1">
        <v>300000</v>
      </c>
      <c r="AK27" s="1" t="s">
        <v>2</v>
      </c>
      <c r="AL27" s="1" t="s">
        <v>614</v>
      </c>
      <c r="AM27" s="1" t="s">
        <v>36</v>
      </c>
      <c r="AV27" s="1" t="s">
        <v>615</v>
      </c>
      <c r="CH27" s="1" t="s">
        <v>231</v>
      </c>
      <c r="CI27" s="1" t="s">
        <v>616</v>
      </c>
      <c r="CL27" s="1" t="s">
        <v>614</v>
      </c>
      <c r="CM27" s="1" t="s">
        <v>36</v>
      </c>
      <c r="CV27"/>
    </row>
    <row r="28" spans="1:100" ht="15.75">
      <c r="A28" s="1" t="s">
        <v>477</v>
      </c>
      <c r="B28" s="1" t="s">
        <v>101</v>
      </c>
      <c r="C28" s="1" t="s">
        <v>609</v>
      </c>
      <c r="D28" s="1" t="s">
        <v>286</v>
      </c>
      <c r="E28" s="1" t="s">
        <v>617</v>
      </c>
      <c r="F28" s="1" t="s">
        <v>609</v>
      </c>
      <c r="G28" s="1" t="s">
        <v>66</v>
      </c>
      <c r="R28" s="1" t="s">
        <v>618</v>
      </c>
      <c r="S28" s="1" t="s">
        <v>619</v>
      </c>
      <c r="AD28" s="1" t="s">
        <v>411</v>
      </c>
      <c r="AE28" s="1" t="s">
        <v>92</v>
      </c>
      <c r="AF28" s="1" t="str">
        <f>+VLOOKUP(AE28,BASE2!$X$1:$Y$7,2,FALSE)</f>
        <v>DIRECCIÓN TERRITORIAL CENTRO</v>
      </c>
      <c r="AG28" s="1" t="s">
        <v>2</v>
      </c>
      <c r="AH28" s="1" t="s">
        <v>620</v>
      </c>
      <c r="AI28" s="1" t="s">
        <v>621</v>
      </c>
      <c r="AJ28" s="1" t="s">
        <v>621</v>
      </c>
      <c r="AK28" s="1" t="s">
        <v>2</v>
      </c>
      <c r="AL28" s="1" t="s">
        <v>94</v>
      </c>
      <c r="AM28" s="1" t="s">
        <v>41</v>
      </c>
      <c r="AV28" s="1" t="s">
        <v>622</v>
      </c>
      <c r="CH28" s="1" t="s">
        <v>278</v>
      </c>
      <c r="CI28" s="1" t="s">
        <v>623</v>
      </c>
      <c r="CL28" s="1" t="s">
        <v>94</v>
      </c>
      <c r="CM28" s="1" t="s">
        <v>41</v>
      </c>
      <c r="CV28"/>
    </row>
    <row r="29" spans="1:100" ht="15.75">
      <c r="A29" s="1" t="s">
        <v>199</v>
      </c>
      <c r="B29" s="1" t="s">
        <v>247</v>
      </c>
      <c r="C29" s="1" t="s">
        <v>609</v>
      </c>
      <c r="D29" s="1" t="s">
        <v>286</v>
      </c>
      <c r="E29" s="1" t="s">
        <v>624</v>
      </c>
      <c r="F29" s="1" t="s">
        <v>609</v>
      </c>
      <c r="G29" s="1" t="s">
        <v>66</v>
      </c>
      <c r="R29" s="1" t="s">
        <v>625</v>
      </c>
      <c r="S29" s="1" t="s">
        <v>626</v>
      </c>
      <c r="AD29" s="1" t="s">
        <v>304</v>
      </c>
      <c r="AE29" s="1" t="s">
        <v>90</v>
      </c>
      <c r="AF29" s="1" t="str">
        <f>+VLOOKUP(AE29,BASE2!$X$1:$Y$7,2,FALSE)</f>
        <v>DIRECCIÓN TERRITORIAL NORTE</v>
      </c>
      <c r="AG29" s="1" t="s">
        <v>627</v>
      </c>
      <c r="AH29" s="1" t="s">
        <v>627</v>
      </c>
      <c r="AI29" s="1" t="s">
        <v>621</v>
      </c>
      <c r="AJ29" s="1" t="s">
        <v>621</v>
      </c>
      <c r="AK29" s="1" t="s">
        <v>627</v>
      </c>
      <c r="AL29" s="1" t="s">
        <v>94</v>
      </c>
      <c r="AM29" s="1" t="s">
        <v>194</v>
      </c>
      <c r="AV29" s="1" t="s">
        <v>628</v>
      </c>
      <c r="CH29" s="1" t="s">
        <v>321</v>
      </c>
      <c r="CI29" s="1" t="s">
        <v>629</v>
      </c>
      <c r="CL29" s="1" t="s">
        <v>94</v>
      </c>
      <c r="CM29" s="1" t="s">
        <v>194</v>
      </c>
      <c r="CV29"/>
    </row>
    <row r="30" spans="1:100" ht="15.75">
      <c r="A30" s="1" t="s">
        <v>202</v>
      </c>
      <c r="B30" s="1" t="s">
        <v>105</v>
      </c>
      <c r="C30" s="1" t="s">
        <v>609</v>
      </c>
      <c r="D30" s="1" t="s">
        <v>286</v>
      </c>
      <c r="E30" s="1" t="s">
        <v>630</v>
      </c>
      <c r="F30" s="1" t="s">
        <v>609</v>
      </c>
      <c r="G30" s="1" t="s">
        <v>66</v>
      </c>
      <c r="R30" s="1" t="s">
        <v>631</v>
      </c>
      <c r="S30" s="1" t="s">
        <v>632</v>
      </c>
      <c r="AD30" s="1" t="s">
        <v>342</v>
      </c>
      <c r="AE30" s="1" t="s">
        <v>90</v>
      </c>
      <c r="AF30" s="1" t="str">
        <f>+VLOOKUP(AE30,BASE2!$X$1:$Y$7,2,FALSE)</f>
        <v>DIRECCIÓN TERRITORIAL NORTE</v>
      </c>
      <c r="AG30" s="1" t="s">
        <v>627</v>
      </c>
      <c r="AH30" s="1" t="s">
        <v>633</v>
      </c>
      <c r="AI30" s="1">
        <v>68000</v>
      </c>
      <c r="AJ30" s="1">
        <v>68000</v>
      </c>
      <c r="AK30" s="1" t="s">
        <v>627</v>
      </c>
      <c r="AL30" s="1" t="s">
        <v>94</v>
      </c>
      <c r="AM30" s="1" t="s">
        <v>241</v>
      </c>
      <c r="AV30" s="1" t="s">
        <v>634</v>
      </c>
      <c r="CH30" s="1" t="s">
        <v>408</v>
      </c>
      <c r="CI30" s="1" t="s">
        <v>635</v>
      </c>
      <c r="CL30" s="1" t="s">
        <v>94</v>
      </c>
      <c r="CM30" s="1" t="s">
        <v>241</v>
      </c>
      <c r="CV30"/>
    </row>
    <row r="31" spans="1:100" ht="15.75">
      <c r="A31" s="1" t="s">
        <v>250</v>
      </c>
      <c r="B31" s="1" t="s">
        <v>105</v>
      </c>
      <c r="C31" s="1" t="s">
        <v>609</v>
      </c>
      <c r="D31" s="1" t="s">
        <v>286</v>
      </c>
      <c r="E31" s="1" t="s">
        <v>630</v>
      </c>
      <c r="F31" s="1" t="s">
        <v>609</v>
      </c>
      <c r="G31" s="1" t="s">
        <v>66</v>
      </c>
      <c r="R31" s="1" t="s">
        <v>636</v>
      </c>
      <c r="S31" s="1" t="s">
        <v>637</v>
      </c>
      <c r="AD31" s="1" t="s">
        <v>428</v>
      </c>
      <c r="AE31" s="1" t="s">
        <v>92</v>
      </c>
      <c r="AF31" s="1" t="str">
        <f>+VLOOKUP(AE31,BASE2!$X$1:$Y$7,2,FALSE)</f>
        <v>DIRECCIÓN TERRITORIAL CENTRO</v>
      </c>
      <c r="AG31" s="1" t="s">
        <v>638</v>
      </c>
      <c r="AH31" s="1" t="s">
        <v>639</v>
      </c>
      <c r="AI31" s="1" t="s">
        <v>621</v>
      </c>
      <c r="AJ31" s="1" t="s">
        <v>621</v>
      </c>
      <c r="AK31" s="1" t="s">
        <v>638</v>
      </c>
      <c r="AL31" s="1" t="s">
        <v>94</v>
      </c>
      <c r="AM31" s="1" t="s">
        <v>284</v>
      </c>
      <c r="AV31" s="1" t="s">
        <v>640</v>
      </c>
      <c r="CH31" s="1" t="s">
        <v>234</v>
      </c>
      <c r="CI31" s="1" t="s">
        <v>641</v>
      </c>
      <c r="CL31" s="1" t="s">
        <v>94</v>
      </c>
      <c r="CM31" s="1" t="s">
        <v>284</v>
      </c>
      <c r="CV31"/>
    </row>
    <row r="32" spans="1:100" ht="15.75">
      <c r="A32" s="1" t="s">
        <v>293</v>
      </c>
      <c r="B32" s="1" t="s">
        <v>105</v>
      </c>
      <c r="C32" s="1" t="s">
        <v>609</v>
      </c>
      <c r="D32" s="1" t="s">
        <v>286</v>
      </c>
      <c r="E32" s="1" t="s">
        <v>642</v>
      </c>
      <c r="F32" s="1" t="s">
        <v>609</v>
      </c>
      <c r="G32" s="1" t="s">
        <v>66</v>
      </c>
      <c r="R32" s="1" t="s">
        <v>643</v>
      </c>
      <c r="S32" s="1" t="s">
        <v>644</v>
      </c>
      <c r="AD32" s="1" t="s">
        <v>325</v>
      </c>
      <c r="AE32" s="1" t="s">
        <v>95</v>
      </c>
      <c r="AF32" s="1" t="str">
        <f>+VLOOKUP(AE32,BASE2!$X$1:$Y$7,2,FALSE)</f>
        <v>DIRECCIÓN TERRITORIAL NOROCCIDENTE</v>
      </c>
      <c r="AG32" s="1" t="s">
        <v>638</v>
      </c>
      <c r="AH32" s="1" t="s">
        <v>645</v>
      </c>
      <c r="AI32" s="1" t="s">
        <v>621</v>
      </c>
      <c r="AJ32" s="1" t="s">
        <v>621</v>
      </c>
      <c r="AK32" s="1" t="s">
        <v>638</v>
      </c>
      <c r="AL32" s="1" t="s">
        <v>95</v>
      </c>
      <c r="AM32" s="1" t="s">
        <v>115</v>
      </c>
      <c r="AV32" s="1" t="s">
        <v>646</v>
      </c>
      <c r="CH32" s="1" t="s">
        <v>356</v>
      </c>
      <c r="CI32" s="1" t="s">
        <v>647</v>
      </c>
      <c r="CL32" s="1" t="s">
        <v>95</v>
      </c>
      <c r="CM32" s="1" t="s">
        <v>115</v>
      </c>
      <c r="CV32"/>
    </row>
    <row r="33" spans="1:100" ht="15.75">
      <c r="A33" s="1" t="s">
        <v>332</v>
      </c>
      <c r="B33" s="1" t="s">
        <v>105</v>
      </c>
      <c r="C33" s="1" t="s">
        <v>609</v>
      </c>
      <c r="D33" s="1" t="s">
        <v>286</v>
      </c>
      <c r="E33" s="1" t="s">
        <v>648</v>
      </c>
      <c r="F33" s="1" t="s">
        <v>609</v>
      </c>
      <c r="G33" s="1" t="s">
        <v>66</v>
      </c>
      <c r="R33" s="1" t="s">
        <v>649</v>
      </c>
      <c r="S33" s="1" t="s">
        <v>650</v>
      </c>
      <c r="AD33" s="1" t="s">
        <v>373</v>
      </c>
      <c r="AE33" s="1" t="s">
        <v>90</v>
      </c>
      <c r="AF33" s="1" t="str">
        <f>+VLOOKUP(AE33,BASE2!$X$1:$Y$7,2,FALSE)</f>
        <v>DIRECCIÓN TERRITORIAL NORTE</v>
      </c>
      <c r="AG33" s="1" t="s">
        <v>638</v>
      </c>
      <c r="AH33" s="1" t="s">
        <v>651</v>
      </c>
      <c r="AI33" s="1" t="s">
        <v>621</v>
      </c>
      <c r="AJ33" s="1" t="s">
        <v>621</v>
      </c>
      <c r="AK33" s="1" t="s">
        <v>638</v>
      </c>
      <c r="AL33" s="1" t="s">
        <v>95</v>
      </c>
      <c r="AM33" s="1" t="s">
        <v>195</v>
      </c>
      <c r="AV33" s="1" t="s">
        <v>652</v>
      </c>
      <c r="CH33" s="1" t="s">
        <v>274</v>
      </c>
      <c r="CI33" s="1" t="s">
        <v>653</v>
      </c>
      <c r="CL33" s="1" t="s">
        <v>95</v>
      </c>
      <c r="CM33" s="1" t="s">
        <v>195</v>
      </c>
      <c r="CV33"/>
    </row>
    <row r="34" spans="1:100" ht="15.75">
      <c r="A34" s="1" t="s">
        <v>364</v>
      </c>
      <c r="B34" s="1" t="s">
        <v>105</v>
      </c>
      <c r="C34" s="1" t="s">
        <v>609</v>
      </c>
      <c r="D34" s="1" t="s">
        <v>286</v>
      </c>
      <c r="E34" s="1" t="s">
        <v>648</v>
      </c>
      <c r="F34" s="1" t="s">
        <v>609</v>
      </c>
      <c r="G34" s="1" t="s">
        <v>66</v>
      </c>
      <c r="R34" s="1" t="s">
        <v>654</v>
      </c>
      <c r="S34" s="1" t="s">
        <v>655</v>
      </c>
      <c r="AD34" s="1" t="s">
        <v>449</v>
      </c>
      <c r="AE34" s="1" t="s">
        <v>92</v>
      </c>
      <c r="AF34" s="1" t="str">
        <f>+VLOOKUP(AE34,BASE2!$X$1:$Y$7,2,FALSE)</f>
        <v>DIRECCIÓN TERRITORIAL CENTRO</v>
      </c>
      <c r="AG34" s="1" t="s">
        <v>656</v>
      </c>
      <c r="AH34" s="1" t="s">
        <v>657</v>
      </c>
      <c r="AI34" s="1" t="s">
        <v>621</v>
      </c>
      <c r="AJ34" s="1" t="s">
        <v>621</v>
      </c>
      <c r="AK34" s="1" t="s">
        <v>656</v>
      </c>
      <c r="AL34" s="1" t="s">
        <v>95</v>
      </c>
      <c r="AM34" s="1" t="s">
        <v>242</v>
      </c>
      <c r="AV34" s="1" t="s">
        <v>658</v>
      </c>
      <c r="CH34" s="1" t="s">
        <v>275</v>
      </c>
      <c r="CI34" s="1" t="s">
        <v>659</v>
      </c>
      <c r="CL34" s="1" t="s">
        <v>95</v>
      </c>
      <c r="CM34" s="1" t="s">
        <v>242</v>
      </c>
      <c r="CV34"/>
    </row>
    <row r="35" spans="1:100" ht="15.75">
      <c r="A35" s="1" t="s">
        <v>395</v>
      </c>
      <c r="B35" s="1" t="s">
        <v>105</v>
      </c>
      <c r="C35" s="1" t="s">
        <v>609</v>
      </c>
      <c r="D35" s="1" t="s">
        <v>286</v>
      </c>
      <c r="E35" s="1" t="s">
        <v>660</v>
      </c>
      <c r="F35" s="1" t="s">
        <v>609</v>
      </c>
      <c r="G35" s="1" t="s">
        <v>66</v>
      </c>
      <c r="R35" s="1" t="s">
        <v>661</v>
      </c>
      <c r="S35" s="1" t="s">
        <v>662</v>
      </c>
      <c r="AD35" s="1" t="s">
        <v>469</v>
      </c>
      <c r="AE35" s="1" t="s">
        <v>92</v>
      </c>
      <c r="AF35" s="1" t="str">
        <f>+VLOOKUP(AE35,BASE2!$X$1:$Y$7,2,FALSE)</f>
        <v>DIRECCIÓN TERRITORIAL CENTRO</v>
      </c>
      <c r="AG35" s="1" t="s">
        <v>663</v>
      </c>
      <c r="AH35" s="1" t="s">
        <v>664</v>
      </c>
      <c r="AI35" s="1" t="s">
        <v>621</v>
      </c>
      <c r="AJ35" s="1" t="s">
        <v>621</v>
      </c>
      <c r="AK35" s="1" t="s">
        <v>663</v>
      </c>
      <c r="AL35" s="1" t="s">
        <v>95</v>
      </c>
      <c r="AM35" s="1" t="s">
        <v>285</v>
      </c>
      <c r="AV35" s="1" t="s">
        <v>665</v>
      </c>
      <c r="CH35" s="1" t="s">
        <v>229</v>
      </c>
      <c r="CI35" s="1" t="s">
        <v>666</v>
      </c>
      <c r="CL35" s="1" t="s">
        <v>95</v>
      </c>
      <c r="CM35" s="1" t="s">
        <v>285</v>
      </c>
      <c r="CV35"/>
    </row>
    <row r="36" spans="1:100" ht="15.75">
      <c r="A36" s="1" t="s">
        <v>415</v>
      </c>
      <c r="B36" s="1" t="s">
        <v>105</v>
      </c>
      <c r="C36" s="1" t="s">
        <v>609</v>
      </c>
      <c r="D36" s="1" t="s">
        <v>286</v>
      </c>
      <c r="E36" s="1" t="s">
        <v>660</v>
      </c>
      <c r="F36" s="1" t="s">
        <v>609</v>
      </c>
      <c r="G36" s="1" t="s">
        <v>66</v>
      </c>
      <c r="R36" s="1" t="s">
        <v>667</v>
      </c>
      <c r="S36" s="1" t="s">
        <v>668</v>
      </c>
      <c r="AG36" s="1" t="s">
        <v>663</v>
      </c>
      <c r="AH36" s="1" t="s">
        <v>669</v>
      </c>
      <c r="AI36" s="1" t="s">
        <v>621</v>
      </c>
      <c r="AJ36" s="1" t="s">
        <v>621</v>
      </c>
      <c r="AK36" s="1" t="s">
        <v>663</v>
      </c>
      <c r="AL36" s="1" t="s">
        <v>95</v>
      </c>
      <c r="AM36" s="1" t="s">
        <v>325</v>
      </c>
      <c r="AV36" s="1" t="s">
        <v>670</v>
      </c>
      <c r="CH36" s="1" t="s">
        <v>318</v>
      </c>
      <c r="CI36" s="1" t="s">
        <v>671</v>
      </c>
      <c r="CL36" s="1" t="s">
        <v>95</v>
      </c>
      <c r="CM36" s="1" t="s">
        <v>325</v>
      </c>
      <c r="CV36"/>
    </row>
    <row r="37" spans="1:100" ht="15.75">
      <c r="A37" s="1" t="s">
        <v>433</v>
      </c>
      <c r="B37" s="1" t="s">
        <v>105</v>
      </c>
      <c r="C37" s="1" t="s">
        <v>609</v>
      </c>
      <c r="D37" s="1" t="s">
        <v>286</v>
      </c>
      <c r="E37" s="1" t="s">
        <v>672</v>
      </c>
      <c r="F37" s="1" t="s">
        <v>609</v>
      </c>
      <c r="G37" s="1" t="s">
        <v>66</v>
      </c>
      <c r="R37" s="1" t="s">
        <v>673</v>
      </c>
      <c r="S37" s="1" t="s">
        <v>674</v>
      </c>
      <c r="AG37" s="1" t="s">
        <v>663</v>
      </c>
      <c r="AH37" s="1" t="s">
        <v>675</v>
      </c>
      <c r="AI37" s="1" t="s">
        <v>621</v>
      </c>
      <c r="AJ37" s="1" t="s">
        <v>621</v>
      </c>
      <c r="AK37" s="1" t="s">
        <v>663</v>
      </c>
      <c r="AV37" s="1" t="s">
        <v>676</v>
      </c>
      <c r="CH37" s="1" t="s">
        <v>232</v>
      </c>
      <c r="CI37" s="1" t="s">
        <v>677</v>
      </c>
      <c r="CV37"/>
    </row>
    <row r="38" spans="1:100" ht="15.75">
      <c r="A38" s="1" t="s">
        <v>454</v>
      </c>
      <c r="B38" s="1" t="s">
        <v>105</v>
      </c>
      <c r="C38" s="1" t="s">
        <v>609</v>
      </c>
      <c r="D38" s="1" t="s">
        <v>286</v>
      </c>
      <c r="E38" s="1" t="s">
        <v>672</v>
      </c>
      <c r="F38" s="1" t="s">
        <v>609</v>
      </c>
      <c r="G38" s="1" t="s">
        <v>66</v>
      </c>
      <c r="R38" s="1" t="s">
        <v>678</v>
      </c>
      <c r="S38" s="1" t="s">
        <v>679</v>
      </c>
      <c r="AG38" s="1" t="s">
        <v>663</v>
      </c>
      <c r="AH38" s="1" t="s">
        <v>680</v>
      </c>
      <c r="AI38" s="1" t="s">
        <v>621</v>
      </c>
      <c r="AJ38" s="1" t="s">
        <v>621</v>
      </c>
      <c r="AK38" s="1" t="s">
        <v>663</v>
      </c>
      <c r="AV38" s="1" t="s">
        <v>681</v>
      </c>
      <c r="CH38" s="1" t="s">
        <v>512</v>
      </c>
      <c r="CI38" s="1" t="s">
        <v>682</v>
      </c>
      <c r="CV38"/>
    </row>
    <row r="39" spans="1:100" ht="15.75">
      <c r="A39" s="1" t="s">
        <v>474</v>
      </c>
      <c r="B39" s="1" t="s">
        <v>105</v>
      </c>
      <c r="C39" s="1" t="s">
        <v>609</v>
      </c>
      <c r="D39" s="1" t="s">
        <v>286</v>
      </c>
      <c r="E39" s="1" t="s">
        <v>672</v>
      </c>
      <c r="F39" s="1" t="s">
        <v>609</v>
      </c>
      <c r="G39" s="1" t="s">
        <v>66</v>
      </c>
      <c r="R39" s="1" t="s">
        <v>683</v>
      </c>
      <c r="S39" s="1" t="s">
        <v>684</v>
      </c>
      <c r="AG39" s="1" t="s">
        <v>663</v>
      </c>
      <c r="AH39" s="1" t="s">
        <v>685</v>
      </c>
      <c r="AI39" s="1" t="s">
        <v>621</v>
      </c>
      <c r="AJ39" s="1" t="s">
        <v>621</v>
      </c>
      <c r="AK39" s="1" t="s">
        <v>663</v>
      </c>
      <c r="AV39" s="1" t="s">
        <v>686</v>
      </c>
      <c r="CH39" s="1" t="s">
        <v>424</v>
      </c>
      <c r="CI39" s="1" t="s">
        <v>687</v>
      </c>
      <c r="CV39"/>
    </row>
    <row r="40" spans="1:100" ht="15.75">
      <c r="A40" s="1" t="s">
        <v>490</v>
      </c>
      <c r="B40" s="1" t="s">
        <v>105</v>
      </c>
      <c r="C40" s="1" t="s">
        <v>609</v>
      </c>
      <c r="D40" s="1" t="s">
        <v>286</v>
      </c>
      <c r="E40" s="1" t="s">
        <v>672</v>
      </c>
      <c r="F40" s="1" t="s">
        <v>609</v>
      </c>
      <c r="G40" s="1" t="s">
        <v>66</v>
      </c>
      <c r="R40" s="1" t="s">
        <v>688</v>
      </c>
      <c r="S40" s="1" t="s">
        <v>689</v>
      </c>
      <c r="AG40" s="1" t="s">
        <v>690</v>
      </c>
      <c r="AH40" s="1" t="s">
        <v>691</v>
      </c>
      <c r="AI40" s="1" t="s">
        <v>621</v>
      </c>
      <c r="AJ40" s="1" t="s">
        <v>621</v>
      </c>
      <c r="AK40" s="1" t="s">
        <v>690</v>
      </c>
      <c r="AV40" s="1" t="s">
        <v>692</v>
      </c>
      <c r="CH40" s="1" t="s">
        <v>527</v>
      </c>
      <c r="CI40" s="1" t="s">
        <v>693</v>
      </c>
      <c r="CV40"/>
    </row>
    <row r="41" spans="1:100" ht="15.75">
      <c r="A41" s="1" t="s">
        <v>505</v>
      </c>
      <c r="B41" s="1" t="s">
        <v>105</v>
      </c>
      <c r="C41" s="1" t="s">
        <v>609</v>
      </c>
      <c r="D41" s="1" t="s">
        <v>286</v>
      </c>
      <c r="E41" s="1" t="s">
        <v>672</v>
      </c>
      <c r="F41" s="1" t="s">
        <v>609</v>
      </c>
      <c r="G41" s="1" t="s">
        <v>66</v>
      </c>
      <c r="R41" s="1" t="s">
        <v>694</v>
      </c>
      <c r="S41" s="1" t="s">
        <v>695</v>
      </c>
      <c r="AG41" s="1" t="s">
        <v>690</v>
      </c>
      <c r="AH41" s="1" t="s">
        <v>696</v>
      </c>
      <c r="AI41" s="1" t="s">
        <v>621</v>
      </c>
      <c r="AJ41" s="1" t="s">
        <v>621</v>
      </c>
      <c r="AK41" s="1" t="s">
        <v>690</v>
      </c>
      <c r="AV41" s="1" t="s">
        <v>697</v>
      </c>
      <c r="CH41" s="1" t="s">
        <v>552</v>
      </c>
      <c r="CI41" s="1" t="s">
        <v>698</v>
      </c>
      <c r="CV41"/>
    </row>
    <row r="42" spans="1:100" ht="15.75">
      <c r="A42" s="1" t="s">
        <v>520</v>
      </c>
      <c r="B42" s="1" t="s">
        <v>105</v>
      </c>
      <c r="C42" s="1" t="s">
        <v>609</v>
      </c>
      <c r="D42" s="1" t="s">
        <v>286</v>
      </c>
      <c r="E42" s="1" t="s">
        <v>672</v>
      </c>
      <c r="F42" s="1" t="s">
        <v>609</v>
      </c>
      <c r="G42" s="1" t="s">
        <v>66</v>
      </c>
      <c r="R42" s="1" t="s">
        <v>699</v>
      </c>
      <c r="S42" s="1" t="s">
        <v>700</v>
      </c>
      <c r="AG42" s="1" t="s">
        <v>701</v>
      </c>
      <c r="AH42" s="1" t="s">
        <v>702</v>
      </c>
      <c r="AI42" s="1" t="s">
        <v>621</v>
      </c>
      <c r="AJ42" s="1" t="s">
        <v>621</v>
      </c>
      <c r="AK42" s="1" t="s">
        <v>701</v>
      </c>
      <c r="AV42" s="1" t="s">
        <v>703</v>
      </c>
      <c r="CH42" s="1" t="s">
        <v>542</v>
      </c>
      <c r="CI42" s="1" t="s">
        <v>704</v>
      </c>
      <c r="CV42"/>
    </row>
    <row r="43" spans="1:100" ht="15.75">
      <c r="A43" s="1" t="s">
        <v>535</v>
      </c>
      <c r="B43" s="1" t="s">
        <v>105</v>
      </c>
      <c r="C43" s="1" t="s">
        <v>609</v>
      </c>
      <c r="D43" s="1" t="s">
        <v>286</v>
      </c>
      <c r="E43" s="1" t="s">
        <v>705</v>
      </c>
      <c r="F43" s="1" t="s">
        <v>609</v>
      </c>
      <c r="G43" s="1" t="s">
        <v>66</v>
      </c>
      <c r="Q43" s="19"/>
      <c r="R43" s="1" t="s">
        <v>706</v>
      </c>
      <c r="S43" s="1" t="s">
        <v>707</v>
      </c>
      <c r="AG43" s="1" t="s">
        <v>701</v>
      </c>
      <c r="AH43" s="1" t="s">
        <v>708</v>
      </c>
      <c r="AI43" s="1" t="s">
        <v>621</v>
      </c>
      <c r="AJ43" s="1" t="s">
        <v>621</v>
      </c>
      <c r="AK43" s="1" t="s">
        <v>701</v>
      </c>
      <c r="AV43" s="1" t="s">
        <v>709</v>
      </c>
      <c r="CH43" s="1" t="s">
        <v>355</v>
      </c>
      <c r="CI43" s="1" t="s">
        <v>710</v>
      </c>
      <c r="CV43"/>
    </row>
    <row r="44" spans="1:100" ht="15.75">
      <c r="A44" s="1" t="s">
        <v>546</v>
      </c>
      <c r="B44" s="1" t="s">
        <v>105</v>
      </c>
      <c r="C44" s="1" t="s">
        <v>609</v>
      </c>
      <c r="D44" s="1" t="s">
        <v>286</v>
      </c>
      <c r="E44" s="1" t="s">
        <v>705</v>
      </c>
      <c r="F44" s="1" t="s">
        <v>609</v>
      </c>
      <c r="G44" s="1" t="s">
        <v>66</v>
      </c>
      <c r="Q44" s="19"/>
      <c r="R44" s="1" t="s">
        <v>711</v>
      </c>
      <c r="S44" s="1" t="s">
        <v>712</v>
      </c>
      <c r="AG44" s="1" t="s">
        <v>713</v>
      </c>
      <c r="AH44" s="1" t="s">
        <v>713</v>
      </c>
      <c r="AI44" s="1" t="s">
        <v>621</v>
      </c>
      <c r="AJ44" s="1" t="s">
        <v>621</v>
      </c>
      <c r="AK44" s="1" t="s">
        <v>713</v>
      </c>
      <c r="AV44" s="1" t="s">
        <v>714</v>
      </c>
      <c r="CH44" s="1" t="s">
        <v>385</v>
      </c>
      <c r="CI44" s="1" t="s">
        <v>715</v>
      </c>
      <c r="CV44"/>
    </row>
    <row r="45" spans="1:100" ht="15.75">
      <c r="A45" s="1" t="s">
        <v>555</v>
      </c>
      <c r="B45" s="1" t="s">
        <v>105</v>
      </c>
      <c r="C45" s="1" t="s">
        <v>609</v>
      </c>
      <c r="D45" s="1" t="s">
        <v>286</v>
      </c>
      <c r="E45" s="1" t="s">
        <v>705</v>
      </c>
      <c r="F45" s="1" t="s">
        <v>609</v>
      </c>
      <c r="G45" s="1" t="s">
        <v>66</v>
      </c>
      <c r="R45" s="1" t="s">
        <v>716</v>
      </c>
      <c r="S45" s="1" t="s">
        <v>717</v>
      </c>
      <c r="AG45" s="1" t="s">
        <v>718</v>
      </c>
      <c r="AH45" s="1" t="s">
        <v>718</v>
      </c>
      <c r="AI45" s="1" t="s">
        <v>621</v>
      </c>
      <c r="AJ45" s="1" t="s">
        <v>621</v>
      </c>
      <c r="AK45" s="1" t="s">
        <v>718</v>
      </c>
      <c r="AV45" s="1" t="s">
        <v>719</v>
      </c>
      <c r="CH45" s="1" t="s">
        <v>467</v>
      </c>
      <c r="CI45" s="1" t="s">
        <v>720</v>
      </c>
      <c r="CV45"/>
    </row>
    <row r="46" spans="1:100" ht="15.75">
      <c r="A46" s="1" t="s">
        <v>565</v>
      </c>
      <c r="B46" s="1" t="s">
        <v>105</v>
      </c>
      <c r="C46" s="1" t="s">
        <v>609</v>
      </c>
      <c r="D46" s="1" t="s">
        <v>286</v>
      </c>
      <c r="E46" s="1" t="s">
        <v>721</v>
      </c>
      <c r="F46" s="1" t="s">
        <v>609</v>
      </c>
      <c r="G46" s="1" t="s">
        <v>66</v>
      </c>
      <c r="R46" s="1" t="s">
        <v>722</v>
      </c>
      <c r="S46" s="1" t="s">
        <v>723</v>
      </c>
      <c r="AV46" s="1" t="s">
        <v>724</v>
      </c>
      <c r="CH46" s="1" t="s">
        <v>319</v>
      </c>
      <c r="CI46" s="1" t="s">
        <v>725</v>
      </c>
      <c r="CV46"/>
    </row>
    <row r="47" spans="1:100" ht="15.75">
      <c r="A47" s="1" t="s">
        <v>572</v>
      </c>
      <c r="B47" s="1" t="s">
        <v>105</v>
      </c>
      <c r="C47" s="1" t="s">
        <v>609</v>
      </c>
      <c r="D47" s="1" t="s">
        <v>286</v>
      </c>
      <c r="E47" s="1" t="s">
        <v>721</v>
      </c>
      <c r="F47" s="1" t="s">
        <v>609</v>
      </c>
      <c r="G47" s="1" t="s">
        <v>66</v>
      </c>
      <c r="R47" s="18" t="s">
        <v>726</v>
      </c>
      <c r="S47" s="1" t="s">
        <v>727</v>
      </c>
      <c r="AV47" s="1" t="s">
        <v>728</v>
      </c>
      <c r="CH47" s="1" t="s">
        <v>317</v>
      </c>
      <c r="CI47" s="1" t="s">
        <v>729</v>
      </c>
      <c r="CV47"/>
    </row>
    <row r="48" spans="1:100" ht="15.75">
      <c r="A48" s="1" t="s">
        <v>580</v>
      </c>
      <c r="B48" s="1" t="s">
        <v>105</v>
      </c>
      <c r="C48" s="1" t="s">
        <v>609</v>
      </c>
      <c r="D48" s="1" t="s">
        <v>286</v>
      </c>
      <c r="E48" s="1" t="s">
        <v>721</v>
      </c>
      <c r="F48" s="1" t="s">
        <v>609</v>
      </c>
      <c r="G48" s="1" t="s">
        <v>66</v>
      </c>
      <c r="R48" s="18" t="s">
        <v>730</v>
      </c>
      <c r="S48" s="1" t="s">
        <v>731</v>
      </c>
      <c r="AV48" s="1" t="s">
        <v>728</v>
      </c>
      <c r="CH48" s="1" t="s">
        <v>351</v>
      </c>
      <c r="CI48" s="1" t="s">
        <v>732</v>
      </c>
      <c r="CV48"/>
    </row>
    <row r="49" spans="1:100" ht="15.75">
      <c r="A49" s="1" t="s">
        <v>586</v>
      </c>
      <c r="B49" s="1" t="s">
        <v>105</v>
      </c>
      <c r="C49" s="1" t="s">
        <v>609</v>
      </c>
      <c r="D49" s="1" t="s">
        <v>286</v>
      </c>
      <c r="E49" s="1" t="s">
        <v>721</v>
      </c>
      <c r="F49" s="1" t="s">
        <v>609</v>
      </c>
      <c r="G49" s="1" t="s">
        <v>66</v>
      </c>
      <c r="R49" s="18" t="s">
        <v>733</v>
      </c>
      <c r="S49" s="1" t="s">
        <v>734</v>
      </c>
      <c r="AV49" s="1" t="s">
        <v>735</v>
      </c>
      <c r="CH49" s="1" t="s">
        <v>233</v>
      </c>
      <c r="CI49" s="1" t="s">
        <v>736</v>
      </c>
      <c r="CV49"/>
    </row>
    <row r="50" spans="1:100" ht="15.75">
      <c r="A50" s="1" t="s">
        <v>593</v>
      </c>
      <c r="B50" s="1" t="s">
        <v>105</v>
      </c>
      <c r="C50" s="1" t="s">
        <v>609</v>
      </c>
      <c r="D50" s="1" t="s">
        <v>286</v>
      </c>
      <c r="E50" s="1" t="s">
        <v>721</v>
      </c>
      <c r="F50" s="1" t="s">
        <v>609</v>
      </c>
      <c r="G50" s="1" t="s">
        <v>66</v>
      </c>
      <c r="R50" s="18" t="s">
        <v>737</v>
      </c>
      <c r="S50" s="1" t="s">
        <v>738</v>
      </c>
      <c r="AV50" s="1" t="s">
        <v>735</v>
      </c>
      <c r="CH50" s="1" t="s">
        <v>425</v>
      </c>
      <c r="CI50" s="1" t="s">
        <v>739</v>
      </c>
      <c r="CV50"/>
    </row>
    <row r="51" spans="1:100" ht="15.75">
      <c r="A51" s="1" t="s">
        <v>599</v>
      </c>
      <c r="B51" s="1" t="s">
        <v>105</v>
      </c>
      <c r="C51" s="1" t="s">
        <v>609</v>
      </c>
      <c r="D51" s="1" t="s">
        <v>286</v>
      </c>
      <c r="E51" s="1" t="s">
        <v>721</v>
      </c>
      <c r="F51" s="1" t="s">
        <v>609</v>
      </c>
      <c r="G51" s="1" t="s">
        <v>66</v>
      </c>
      <c r="R51" s="18" t="s">
        <v>740</v>
      </c>
      <c r="S51" s="1" t="s">
        <v>741</v>
      </c>
      <c r="AV51" s="1" t="s">
        <v>742</v>
      </c>
      <c r="CH51" s="1" t="s">
        <v>382</v>
      </c>
      <c r="CI51" s="1" t="s">
        <v>743</v>
      </c>
      <c r="CV51"/>
    </row>
    <row r="52" spans="1:100" ht="15.75">
      <c r="A52" s="1" t="s">
        <v>604</v>
      </c>
      <c r="B52" s="1" t="s">
        <v>105</v>
      </c>
      <c r="C52" s="1" t="s">
        <v>609</v>
      </c>
      <c r="D52" s="1" t="s">
        <v>286</v>
      </c>
      <c r="E52" s="1" t="s">
        <v>721</v>
      </c>
      <c r="F52" s="1" t="s">
        <v>609</v>
      </c>
      <c r="G52" s="1" t="s">
        <v>66</v>
      </c>
      <c r="S52" s="1" t="s">
        <v>744</v>
      </c>
      <c r="AV52" s="1" t="s">
        <v>742</v>
      </c>
      <c r="CH52" s="1" t="s">
        <v>352</v>
      </c>
      <c r="CI52" s="1" t="s">
        <v>745</v>
      </c>
      <c r="CV52"/>
    </row>
    <row r="53" spans="1:100" ht="15.75">
      <c r="A53" s="1" t="s">
        <v>611</v>
      </c>
      <c r="B53" s="1" t="s">
        <v>105</v>
      </c>
      <c r="C53" s="1" t="s">
        <v>609</v>
      </c>
      <c r="D53" s="1" t="s">
        <v>286</v>
      </c>
      <c r="E53" s="1" t="s">
        <v>746</v>
      </c>
      <c r="F53" s="1" t="s">
        <v>609</v>
      </c>
      <c r="G53" s="1" t="s">
        <v>66</v>
      </c>
      <c r="S53" s="1" t="s">
        <v>747</v>
      </c>
      <c r="AV53" s="1" t="s">
        <v>748</v>
      </c>
      <c r="CH53" s="1" t="s">
        <v>381</v>
      </c>
      <c r="CI53" s="1" t="s">
        <v>749</v>
      </c>
      <c r="CV53"/>
    </row>
    <row r="54" spans="1:100" ht="15.75">
      <c r="A54" s="1" t="s">
        <v>618</v>
      </c>
      <c r="B54" s="1" t="s">
        <v>105</v>
      </c>
      <c r="C54" s="1" t="s">
        <v>609</v>
      </c>
      <c r="D54" s="1" t="s">
        <v>286</v>
      </c>
      <c r="E54" s="1" t="s">
        <v>746</v>
      </c>
      <c r="F54" s="1" t="s">
        <v>609</v>
      </c>
      <c r="G54" s="1" t="s">
        <v>66</v>
      </c>
      <c r="S54" s="18" t="s">
        <v>750</v>
      </c>
      <c r="AV54" s="1" t="s">
        <v>748</v>
      </c>
      <c r="CH54" s="1" t="s">
        <v>186</v>
      </c>
      <c r="CI54" s="1" t="s">
        <v>751</v>
      </c>
      <c r="CV54"/>
    </row>
    <row r="55" spans="1:100" ht="15.75">
      <c r="A55" s="1" t="s">
        <v>625</v>
      </c>
      <c r="B55" s="1" t="s">
        <v>105</v>
      </c>
      <c r="C55" s="1" t="s">
        <v>609</v>
      </c>
      <c r="D55" s="1" t="s">
        <v>286</v>
      </c>
      <c r="E55" s="1" t="s">
        <v>752</v>
      </c>
      <c r="F55" s="1" t="s">
        <v>609</v>
      </c>
      <c r="G55" s="1" t="s">
        <v>66</v>
      </c>
      <c r="S55" s="18" t="s">
        <v>753</v>
      </c>
      <c r="AV55" s="1" t="s">
        <v>754</v>
      </c>
      <c r="CH55" s="1" t="s">
        <v>446</v>
      </c>
      <c r="CI55" s="1" t="s">
        <v>755</v>
      </c>
      <c r="CV55"/>
    </row>
    <row r="56" spans="1:100" ht="15.75">
      <c r="A56" s="1" t="s">
        <v>631</v>
      </c>
      <c r="B56" s="1" t="s">
        <v>105</v>
      </c>
      <c r="C56" s="1" t="s">
        <v>756</v>
      </c>
      <c r="D56" s="1" t="s">
        <v>326</v>
      </c>
      <c r="E56" s="1" t="s">
        <v>757</v>
      </c>
      <c r="F56" s="1" t="s">
        <v>756</v>
      </c>
      <c r="G56" s="1" t="s">
        <v>66</v>
      </c>
      <c r="S56" s="18" t="s">
        <v>758</v>
      </c>
      <c r="AV56" s="1" t="s">
        <v>759</v>
      </c>
      <c r="CH56" s="1" t="s">
        <v>276</v>
      </c>
      <c r="CI56" s="1" t="s">
        <v>760</v>
      </c>
      <c r="CV56"/>
    </row>
    <row r="57" spans="1:100" ht="15.75">
      <c r="A57" s="1" t="s">
        <v>636</v>
      </c>
      <c r="B57" s="1" t="s">
        <v>105</v>
      </c>
      <c r="C57" s="1" t="s">
        <v>756</v>
      </c>
      <c r="D57" s="1" t="s">
        <v>326</v>
      </c>
      <c r="E57" s="1" t="s">
        <v>761</v>
      </c>
      <c r="F57" s="1" t="s">
        <v>756</v>
      </c>
      <c r="G57" s="1" t="s">
        <v>66</v>
      </c>
      <c r="S57" s="18" t="s">
        <v>762</v>
      </c>
      <c r="AV57" s="1" t="s">
        <v>763</v>
      </c>
      <c r="CH57" s="1" t="s">
        <v>273</v>
      </c>
      <c r="CI57" s="1" t="s">
        <v>764</v>
      </c>
      <c r="CV57"/>
    </row>
    <row r="58" spans="1:100" ht="15.75">
      <c r="A58" s="1" t="s">
        <v>643</v>
      </c>
      <c r="B58" s="1" t="s">
        <v>105</v>
      </c>
      <c r="C58" s="1" t="s">
        <v>756</v>
      </c>
      <c r="D58" s="1" t="s">
        <v>326</v>
      </c>
      <c r="E58" s="1" t="s">
        <v>765</v>
      </c>
      <c r="F58" s="1" t="s">
        <v>756</v>
      </c>
      <c r="G58" s="1" t="s">
        <v>66</v>
      </c>
      <c r="S58" s="18" t="s">
        <v>766</v>
      </c>
      <c r="AV58" s="1" t="s">
        <v>767</v>
      </c>
      <c r="CH58" s="1" t="s">
        <v>228</v>
      </c>
      <c r="CI58" s="1" t="s">
        <v>768</v>
      </c>
      <c r="CV58"/>
    </row>
    <row r="59" spans="1:100" ht="15.75">
      <c r="A59" s="1" t="s">
        <v>649</v>
      </c>
      <c r="B59" s="1" t="s">
        <v>105</v>
      </c>
      <c r="C59" s="1" t="s">
        <v>756</v>
      </c>
      <c r="D59" s="1" t="s">
        <v>326</v>
      </c>
      <c r="E59" s="1" t="s">
        <v>765</v>
      </c>
      <c r="F59" s="1" t="s">
        <v>756</v>
      </c>
      <c r="G59" s="1" t="s">
        <v>66</v>
      </c>
      <c r="S59" s="18" t="s">
        <v>769</v>
      </c>
      <c r="AV59" s="1" t="s">
        <v>770</v>
      </c>
      <c r="CH59" s="1" t="s">
        <v>384</v>
      </c>
      <c r="CI59" s="1" t="s">
        <v>771</v>
      </c>
      <c r="CV59"/>
    </row>
    <row r="60" spans="1:100" ht="15.75">
      <c r="A60" s="1" t="s">
        <v>654</v>
      </c>
      <c r="B60" s="1" t="s">
        <v>105</v>
      </c>
      <c r="C60" s="1" t="s">
        <v>756</v>
      </c>
      <c r="D60" s="1" t="s">
        <v>326</v>
      </c>
      <c r="E60" s="1" t="s">
        <v>765</v>
      </c>
      <c r="F60" s="1" t="s">
        <v>756</v>
      </c>
      <c r="G60" s="1" t="s">
        <v>66</v>
      </c>
      <c r="S60" s="18" t="s">
        <v>772</v>
      </c>
      <c r="AV60" s="1" t="s">
        <v>773</v>
      </c>
      <c r="CH60" s="1" t="s">
        <v>179</v>
      </c>
      <c r="CI60" s="1" t="s">
        <v>774</v>
      </c>
      <c r="CV60"/>
    </row>
    <row r="61" spans="1:100" ht="15.75">
      <c r="A61" s="1" t="s">
        <v>661</v>
      </c>
      <c r="B61" s="1" t="s">
        <v>105</v>
      </c>
      <c r="C61" s="1" t="s">
        <v>756</v>
      </c>
      <c r="D61" s="1" t="s">
        <v>326</v>
      </c>
      <c r="E61" s="1" t="s">
        <v>765</v>
      </c>
      <c r="F61" s="1" t="s">
        <v>756</v>
      </c>
      <c r="G61" s="1" t="s">
        <v>66</v>
      </c>
      <c r="S61" s="18" t="s">
        <v>775</v>
      </c>
      <c r="AV61" s="1" t="s">
        <v>776</v>
      </c>
      <c r="CH61" s="1" t="s">
        <v>444</v>
      </c>
      <c r="CI61" s="1" t="s">
        <v>777</v>
      </c>
      <c r="CV61"/>
    </row>
    <row r="62" spans="1:100" ht="15.75">
      <c r="A62" s="1" t="s">
        <v>667</v>
      </c>
      <c r="B62" s="1" t="s">
        <v>105</v>
      </c>
      <c r="C62" s="1" t="s">
        <v>756</v>
      </c>
      <c r="D62" s="1" t="s">
        <v>326</v>
      </c>
      <c r="E62" s="1" t="s">
        <v>778</v>
      </c>
      <c r="F62" s="1" t="s">
        <v>756</v>
      </c>
      <c r="G62" s="1" t="s">
        <v>66</v>
      </c>
      <c r="S62" s="18" t="s">
        <v>779</v>
      </c>
      <c r="AV62" s="1" t="s">
        <v>780</v>
      </c>
      <c r="CH62" s="1" t="s">
        <v>466</v>
      </c>
      <c r="CI62" s="1" t="s">
        <v>781</v>
      </c>
      <c r="CV62"/>
    </row>
    <row r="63" spans="1:100" ht="15.75">
      <c r="A63" s="1" t="s">
        <v>673</v>
      </c>
      <c r="B63" s="1" t="s">
        <v>105</v>
      </c>
      <c r="C63" s="1" t="s">
        <v>756</v>
      </c>
      <c r="D63" s="1" t="s">
        <v>326</v>
      </c>
      <c r="E63" s="1" t="s">
        <v>778</v>
      </c>
      <c r="F63" s="1" t="s">
        <v>756</v>
      </c>
      <c r="G63" s="1" t="s">
        <v>66</v>
      </c>
      <c r="S63" s="18" t="s">
        <v>782</v>
      </c>
      <c r="AV63" s="1" t="s">
        <v>783</v>
      </c>
      <c r="CH63" s="1" t="s">
        <v>426</v>
      </c>
      <c r="CI63" s="1" t="s">
        <v>784</v>
      </c>
      <c r="CV63"/>
    </row>
    <row r="64" spans="1:100" ht="15.75">
      <c r="A64" s="1" t="s">
        <v>678</v>
      </c>
      <c r="B64" s="1" t="s">
        <v>105</v>
      </c>
      <c r="C64" s="1" t="s">
        <v>756</v>
      </c>
      <c r="D64" s="1" t="s">
        <v>326</v>
      </c>
      <c r="E64" s="1" t="s">
        <v>778</v>
      </c>
      <c r="F64" s="1" t="s">
        <v>756</v>
      </c>
      <c r="G64" s="1" t="s">
        <v>66</v>
      </c>
      <c r="AV64" s="1" t="s">
        <v>785</v>
      </c>
      <c r="CH64" s="1" t="s">
        <v>185</v>
      </c>
      <c r="CI64" s="1" t="s">
        <v>786</v>
      </c>
      <c r="CV64"/>
    </row>
    <row r="65" spans="1:100" ht="15.75">
      <c r="A65" s="1" t="s">
        <v>683</v>
      </c>
      <c r="B65" s="1" t="s">
        <v>105</v>
      </c>
      <c r="C65" s="1" t="s">
        <v>756</v>
      </c>
      <c r="D65" s="1" t="s">
        <v>326</v>
      </c>
      <c r="E65" s="1" t="s">
        <v>778</v>
      </c>
      <c r="F65" s="1" t="s">
        <v>756</v>
      </c>
      <c r="G65" s="1" t="s">
        <v>66</v>
      </c>
      <c r="AV65" s="1" t="s">
        <v>787</v>
      </c>
      <c r="CH65" s="1" t="s">
        <v>315</v>
      </c>
      <c r="CI65" s="1" t="s">
        <v>788</v>
      </c>
      <c r="CV65"/>
    </row>
    <row r="66" spans="1:100" ht="15.75">
      <c r="A66" s="1" t="s">
        <v>688</v>
      </c>
      <c r="B66" s="1" t="s">
        <v>105</v>
      </c>
      <c r="C66" s="1" t="s">
        <v>756</v>
      </c>
      <c r="D66" s="1" t="s">
        <v>326</v>
      </c>
      <c r="E66" s="1" t="s">
        <v>778</v>
      </c>
      <c r="F66" s="1" t="s">
        <v>756</v>
      </c>
      <c r="G66" s="1" t="s">
        <v>66</v>
      </c>
      <c r="AV66" s="1" t="s">
        <v>789</v>
      </c>
      <c r="CH66" s="1" t="s">
        <v>513</v>
      </c>
      <c r="CI66" s="1" t="s">
        <v>790</v>
      </c>
      <c r="CV66"/>
    </row>
    <row r="67" spans="1:100" ht="15.75">
      <c r="A67" s="1" t="s">
        <v>694</v>
      </c>
      <c r="B67" s="1" t="s">
        <v>105</v>
      </c>
      <c r="C67" s="1" t="s">
        <v>756</v>
      </c>
      <c r="D67" s="1" t="s">
        <v>326</v>
      </c>
      <c r="E67" s="1" t="s">
        <v>791</v>
      </c>
      <c r="F67" s="1" t="s">
        <v>756</v>
      </c>
      <c r="G67" s="1" t="s">
        <v>66</v>
      </c>
      <c r="AV67" s="1" t="s">
        <v>792</v>
      </c>
      <c r="CH67" s="1" t="s">
        <v>187</v>
      </c>
      <c r="CI67" s="1" t="s">
        <v>793</v>
      </c>
      <c r="CV67"/>
    </row>
    <row r="68" spans="1:100" ht="15.75">
      <c r="A68" s="1" t="s">
        <v>248</v>
      </c>
      <c r="B68" s="1" t="s">
        <v>247</v>
      </c>
      <c r="C68" s="1" t="s">
        <v>794</v>
      </c>
      <c r="D68" s="1" t="s">
        <v>360</v>
      </c>
      <c r="E68" s="1" t="s">
        <v>795</v>
      </c>
      <c r="F68" s="1" t="s">
        <v>794</v>
      </c>
      <c r="G68" s="1" t="s">
        <v>71</v>
      </c>
      <c r="AV68" s="1" t="s">
        <v>796</v>
      </c>
      <c r="CH68" s="1" t="s">
        <v>279</v>
      </c>
      <c r="CI68" s="1" t="s">
        <v>797</v>
      </c>
      <c r="CV68"/>
    </row>
    <row r="69" spans="1:100" ht="15.75">
      <c r="A69" s="1" t="s">
        <v>291</v>
      </c>
      <c r="B69" s="1" t="s">
        <v>247</v>
      </c>
      <c r="C69" s="1" t="s">
        <v>794</v>
      </c>
      <c r="D69" s="1" t="s">
        <v>360</v>
      </c>
      <c r="E69" s="1" t="s">
        <v>798</v>
      </c>
      <c r="F69" s="1" t="s">
        <v>794</v>
      </c>
      <c r="G69" s="1" t="s">
        <v>71</v>
      </c>
      <c r="AV69" s="1" t="s">
        <v>799</v>
      </c>
      <c r="CH69" s="1" t="s">
        <v>499</v>
      </c>
      <c r="CI69" s="1" t="s">
        <v>800</v>
      </c>
      <c r="CV69"/>
    </row>
    <row r="70" spans="1:100" ht="15.75">
      <c r="A70" s="1" t="s">
        <v>330</v>
      </c>
      <c r="B70" s="1" t="s">
        <v>247</v>
      </c>
      <c r="C70" s="1" t="s">
        <v>794</v>
      </c>
      <c r="D70" s="1" t="s">
        <v>360</v>
      </c>
      <c r="E70" s="1" t="s">
        <v>801</v>
      </c>
      <c r="F70" s="1" t="s">
        <v>794</v>
      </c>
      <c r="G70" s="1" t="s">
        <v>71</v>
      </c>
      <c r="AV70" s="1" t="s">
        <v>802</v>
      </c>
      <c r="CH70" s="1" t="s">
        <v>528</v>
      </c>
      <c r="CI70" s="1" t="s">
        <v>803</v>
      </c>
      <c r="CV70"/>
    </row>
    <row r="71" spans="1:100" ht="15.75">
      <c r="A71" s="1" t="s">
        <v>363</v>
      </c>
      <c r="B71" s="1" t="s">
        <v>247</v>
      </c>
      <c r="C71" s="1" t="s">
        <v>794</v>
      </c>
      <c r="D71" s="1" t="s">
        <v>360</v>
      </c>
      <c r="E71" s="1" t="s">
        <v>801</v>
      </c>
      <c r="F71" s="1" t="s">
        <v>794</v>
      </c>
      <c r="G71" s="1" t="s">
        <v>71</v>
      </c>
      <c r="AV71" s="1" t="s">
        <v>804</v>
      </c>
      <c r="CH71" s="1" t="s">
        <v>181</v>
      </c>
      <c r="CI71" s="1" t="s">
        <v>805</v>
      </c>
      <c r="CV71"/>
    </row>
    <row r="72" spans="1:100" ht="15.75">
      <c r="A72" s="1" t="s">
        <v>394</v>
      </c>
      <c r="B72" s="1" t="s">
        <v>247</v>
      </c>
      <c r="C72" s="1" t="s">
        <v>794</v>
      </c>
      <c r="D72" s="1" t="s">
        <v>360</v>
      </c>
      <c r="E72" s="1" t="s">
        <v>806</v>
      </c>
      <c r="F72" s="1" t="s">
        <v>794</v>
      </c>
      <c r="G72" s="1" t="s">
        <v>71</v>
      </c>
      <c r="AV72" s="1" t="s">
        <v>807</v>
      </c>
      <c r="CH72" s="1" t="s">
        <v>447</v>
      </c>
      <c r="CI72" s="1" t="s">
        <v>808</v>
      </c>
      <c r="CV72"/>
    </row>
    <row r="73" spans="1:100" ht="15.75">
      <c r="A73" s="1" t="s">
        <v>414</v>
      </c>
      <c r="B73" s="1" t="s">
        <v>247</v>
      </c>
      <c r="C73" s="1" t="s">
        <v>794</v>
      </c>
      <c r="D73" s="1" t="s">
        <v>360</v>
      </c>
      <c r="E73" s="1" t="s">
        <v>809</v>
      </c>
      <c r="F73" s="1" t="s">
        <v>794</v>
      </c>
      <c r="G73" s="1" t="s">
        <v>71</v>
      </c>
      <c r="AV73" s="1" t="s">
        <v>810</v>
      </c>
      <c r="CH73" s="1" t="s">
        <v>543</v>
      </c>
      <c r="CI73" s="1" t="s">
        <v>811</v>
      </c>
      <c r="CV73"/>
    </row>
    <row r="74" spans="1:100" ht="15.75">
      <c r="A74" s="1" t="s">
        <v>432</v>
      </c>
      <c r="B74" s="1" t="s">
        <v>247</v>
      </c>
      <c r="C74" s="1" t="s">
        <v>794</v>
      </c>
      <c r="D74" s="1" t="s">
        <v>360</v>
      </c>
      <c r="E74" s="1" t="s">
        <v>809</v>
      </c>
      <c r="F74" s="1" t="s">
        <v>794</v>
      </c>
      <c r="G74" s="1" t="s">
        <v>71</v>
      </c>
      <c r="AV74" s="1" t="s">
        <v>812</v>
      </c>
      <c r="CH74" s="1" t="s">
        <v>409</v>
      </c>
      <c r="CI74" s="1" t="s">
        <v>813</v>
      </c>
      <c r="CV74"/>
    </row>
    <row r="75" spans="1:100" ht="15.75">
      <c r="A75" s="1" t="s">
        <v>209</v>
      </c>
      <c r="B75" s="1" t="s">
        <v>290</v>
      </c>
      <c r="C75" s="1" t="s">
        <v>814</v>
      </c>
      <c r="D75" s="1" t="s">
        <v>389</v>
      </c>
      <c r="E75" s="1" t="s">
        <v>389</v>
      </c>
      <c r="F75" s="1" t="s">
        <v>814</v>
      </c>
      <c r="G75" s="1" t="s">
        <v>158</v>
      </c>
      <c r="AV75" s="1" t="s">
        <v>815</v>
      </c>
      <c r="CH75" s="1" t="s">
        <v>484</v>
      </c>
      <c r="CI75" s="1" t="s">
        <v>816</v>
      </c>
      <c r="CV75"/>
    </row>
    <row r="76" spans="1:100" ht="15.75">
      <c r="A76" s="1" t="s">
        <v>257</v>
      </c>
      <c r="B76" s="1" t="s">
        <v>290</v>
      </c>
      <c r="C76" s="1" t="s">
        <v>814</v>
      </c>
      <c r="D76" s="1" t="s">
        <v>389</v>
      </c>
      <c r="E76" s="1" t="s">
        <v>389</v>
      </c>
      <c r="F76" s="1" t="s">
        <v>814</v>
      </c>
      <c r="G76" s="1" t="s">
        <v>158</v>
      </c>
      <c r="AV76" s="1" t="s">
        <v>817</v>
      </c>
      <c r="CH76" s="1" t="s">
        <v>178</v>
      </c>
      <c r="CI76" s="1" t="s">
        <v>818</v>
      </c>
      <c r="CV76"/>
    </row>
    <row r="77" spans="1:100" ht="15.75">
      <c r="A77" s="1" t="s">
        <v>300</v>
      </c>
      <c r="B77" s="1" t="s">
        <v>290</v>
      </c>
      <c r="C77" s="1" t="s">
        <v>814</v>
      </c>
      <c r="D77" s="1" t="s">
        <v>389</v>
      </c>
      <c r="E77" s="1" t="s">
        <v>389</v>
      </c>
      <c r="F77" s="1" t="s">
        <v>814</v>
      </c>
      <c r="G77" s="1" t="s">
        <v>158</v>
      </c>
      <c r="AV77" s="1" t="s">
        <v>819</v>
      </c>
      <c r="CH77" s="1" t="s">
        <v>188</v>
      </c>
      <c r="CI77" s="1" t="s">
        <v>820</v>
      </c>
      <c r="CV77"/>
    </row>
    <row r="78" spans="1:100" ht="15.75">
      <c r="A78" s="1" t="s">
        <v>297</v>
      </c>
      <c r="B78" s="1" t="s">
        <v>503</v>
      </c>
      <c r="C78" s="1" t="s">
        <v>821</v>
      </c>
      <c r="D78" s="1" t="s">
        <v>412</v>
      </c>
      <c r="E78" s="1" t="s">
        <v>822</v>
      </c>
      <c r="F78" s="1" t="s">
        <v>821</v>
      </c>
      <c r="G78" s="1" t="s">
        <v>156</v>
      </c>
      <c r="AV78" s="1" t="s">
        <v>823</v>
      </c>
      <c r="CH78" s="1" t="s">
        <v>235</v>
      </c>
      <c r="CI78" s="1" t="s">
        <v>824</v>
      </c>
      <c r="CV78"/>
    </row>
    <row r="79" spans="1:100" ht="15.75">
      <c r="A79" s="1" t="s">
        <v>208</v>
      </c>
      <c r="B79" s="1" t="s">
        <v>329</v>
      </c>
      <c r="C79" s="1" t="s">
        <v>825</v>
      </c>
      <c r="D79" s="1" t="s">
        <v>429</v>
      </c>
      <c r="E79" s="1" t="s">
        <v>826</v>
      </c>
      <c r="F79" s="1" t="s">
        <v>825</v>
      </c>
      <c r="G79" s="1" t="s">
        <v>157</v>
      </c>
      <c r="AV79" s="1" t="s">
        <v>827</v>
      </c>
      <c r="CH79" s="1" t="s">
        <v>189</v>
      </c>
      <c r="CI79" s="1" t="s">
        <v>828</v>
      </c>
      <c r="CV79"/>
    </row>
    <row r="80" spans="1:100" ht="15.75">
      <c r="A80" s="1" t="s">
        <v>253</v>
      </c>
      <c r="B80" s="1" t="s">
        <v>107</v>
      </c>
      <c r="C80" s="1" t="s">
        <v>829</v>
      </c>
      <c r="D80" s="1" t="s">
        <v>450</v>
      </c>
      <c r="E80" s="1" t="s">
        <v>830</v>
      </c>
      <c r="F80" s="1" t="s">
        <v>829</v>
      </c>
      <c r="G80" s="1" t="s">
        <v>155</v>
      </c>
      <c r="AV80" s="1" t="s">
        <v>831</v>
      </c>
      <c r="CH80" s="1" t="s">
        <v>236</v>
      </c>
      <c r="CI80" s="1" t="s">
        <v>832</v>
      </c>
      <c r="CV80"/>
    </row>
    <row r="81" spans="1:100" ht="15.75">
      <c r="A81" s="1" t="s">
        <v>296</v>
      </c>
      <c r="B81" s="1" t="s">
        <v>107</v>
      </c>
      <c r="C81" s="1" t="s">
        <v>829</v>
      </c>
      <c r="D81" s="1" t="s">
        <v>450</v>
      </c>
      <c r="E81" s="1" t="s">
        <v>833</v>
      </c>
      <c r="F81" s="1" t="s">
        <v>829</v>
      </c>
      <c r="G81" s="1" t="s">
        <v>155</v>
      </c>
      <c r="AV81" s="1" t="s">
        <v>834</v>
      </c>
      <c r="CH81" s="1" t="s">
        <v>280</v>
      </c>
      <c r="CI81" s="1" t="s">
        <v>835</v>
      </c>
      <c r="CV81"/>
    </row>
    <row r="82" spans="1:100" ht="15.75">
      <c r="A82" s="1" t="s">
        <v>452</v>
      </c>
      <c r="B82" s="1" t="s">
        <v>247</v>
      </c>
      <c r="C82" s="1" t="s">
        <v>836</v>
      </c>
      <c r="D82" s="1" t="s">
        <v>470</v>
      </c>
      <c r="E82" s="1" t="s">
        <v>837</v>
      </c>
      <c r="F82" s="1" t="s">
        <v>836</v>
      </c>
      <c r="G82" s="1" t="s">
        <v>71</v>
      </c>
      <c r="AV82" s="1" t="s">
        <v>838</v>
      </c>
      <c r="CH82" s="1" t="s">
        <v>353</v>
      </c>
      <c r="CI82" s="1" t="s">
        <v>839</v>
      </c>
      <c r="CV82"/>
    </row>
    <row r="83" spans="1:100" ht="15.75">
      <c r="A83" s="1" t="s">
        <v>699</v>
      </c>
      <c r="B83" s="1" t="s">
        <v>105</v>
      </c>
      <c r="C83" s="1" t="s">
        <v>836</v>
      </c>
      <c r="D83" s="1" t="s">
        <v>470</v>
      </c>
      <c r="E83" s="1" t="s">
        <v>840</v>
      </c>
      <c r="F83" s="1" t="s">
        <v>836</v>
      </c>
      <c r="G83" s="1" t="s">
        <v>66</v>
      </c>
      <c r="AV83" s="1" t="s">
        <v>841</v>
      </c>
      <c r="CH83" s="52" t="s">
        <v>842</v>
      </c>
      <c r="CI83" s="52" t="s">
        <v>843</v>
      </c>
      <c r="CV83"/>
    </row>
    <row r="84" spans="1:100" ht="15.75">
      <c r="A84" s="1" t="s">
        <v>706</v>
      </c>
      <c r="B84" s="1" t="s">
        <v>105</v>
      </c>
      <c r="C84" s="1" t="s">
        <v>836</v>
      </c>
      <c r="D84" s="1" t="s">
        <v>470</v>
      </c>
      <c r="E84" s="1" t="s">
        <v>844</v>
      </c>
      <c r="F84" s="1" t="s">
        <v>836</v>
      </c>
      <c r="G84" s="1" t="s">
        <v>66</v>
      </c>
      <c r="AV84" s="1" t="s">
        <v>845</v>
      </c>
      <c r="CH84" s="52" t="s">
        <v>30</v>
      </c>
      <c r="CI84" s="52" t="s">
        <v>846</v>
      </c>
      <c r="CV84"/>
    </row>
    <row r="85" spans="1:100" ht="15.75">
      <c r="A85" s="1" t="s">
        <v>203</v>
      </c>
      <c r="B85" s="1" t="s">
        <v>393</v>
      </c>
      <c r="C85" s="1" t="s">
        <v>836</v>
      </c>
      <c r="D85" s="1" t="s">
        <v>470</v>
      </c>
      <c r="E85" s="1" t="s">
        <v>844</v>
      </c>
      <c r="F85" s="1" t="s">
        <v>836</v>
      </c>
      <c r="G85" s="1" t="s">
        <v>81</v>
      </c>
      <c r="AV85" s="1" t="s">
        <v>847</v>
      </c>
      <c r="CV85"/>
    </row>
    <row r="86" spans="1:100" ht="15.75">
      <c r="A86" s="1" t="s">
        <v>435</v>
      </c>
      <c r="B86" s="1" t="s">
        <v>152</v>
      </c>
      <c r="C86" s="1" t="s">
        <v>836</v>
      </c>
      <c r="D86" s="1" t="s">
        <v>470</v>
      </c>
      <c r="E86" s="1" t="s">
        <v>848</v>
      </c>
      <c r="F86" s="1" t="s">
        <v>836</v>
      </c>
      <c r="G86" s="1" t="s">
        <v>69</v>
      </c>
      <c r="AV86" s="1" t="s">
        <v>849</v>
      </c>
      <c r="CV86"/>
    </row>
    <row r="87" spans="1:100" ht="15.75">
      <c r="A87" s="1" t="s">
        <v>711</v>
      </c>
      <c r="B87" s="1" t="s">
        <v>105</v>
      </c>
      <c r="C87" s="1" t="s">
        <v>836</v>
      </c>
      <c r="D87" s="1" t="s">
        <v>470</v>
      </c>
      <c r="E87" s="1" t="s">
        <v>848</v>
      </c>
      <c r="F87" s="1" t="s">
        <v>836</v>
      </c>
      <c r="G87" s="1" t="s">
        <v>66</v>
      </c>
      <c r="AV87" s="1" t="s">
        <v>850</v>
      </c>
      <c r="CV87"/>
    </row>
    <row r="88" spans="1:100" ht="15.75">
      <c r="A88" s="1" t="s">
        <v>251</v>
      </c>
      <c r="B88" s="1" t="s">
        <v>393</v>
      </c>
      <c r="C88" s="1" t="s">
        <v>836</v>
      </c>
      <c r="D88" s="1" t="s">
        <v>470</v>
      </c>
      <c r="E88" s="1" t="s">
        <v>848</v>
      </c>
      <c r="F88" s="1" t="s">
        <v>836</v>
      </c>
      <c r="G88" s="1" t="s">
        <v>81</v>
      </c>
      <c r="AV88" s="1" t="s">
        <v>851</v>
      </c>
      <c r="CV88"/>
    </row>
    <row r="89" spans="1:100" ht="15.75">
      <c r="A89" s="1" t="s">
        <v>335</v>
      </c>
      <c r="B89" s="1" t="s">
        <v>107</v>
      </c>
      <c r="C89" s="1" t="s">
        <v>836</v>
      </c>
      <c r="D89" s="1" t="s">
        <v>470</v>
      </c>
      <c r="E89" s="1" t="s">
        <v>848</v>
      </c>
      <c r="F89" s="1" t="s">
        <v>836</v>
      </c>
      <c r="G89" s="1" t="s">
        <v>155</v>
      </c>
      <c r="AV89" s="1" t="s">
        <v>852</v>
      </c>
      <c r="CV89"/>
    </row>
    <row r="90" spans="1:100" ht="15.75">
      <c r="A90" s="1" t="s">
        <v>716</v>
      </c>
      <c r="B90" s="1" t="s">
        <v>105</v>
      </c>
      <c r="C90" s="1" t="s">
        <v>836</v>
      </c>
      <c r="D90" s="1" t="s">
        <v>470</v>
      </c>
      <c r="E90" s="1" t="s">
        <v>853</v>
      </c>
      <c r="F90" s="1" t="s">
        <v>836</v>
      </c>
      <c r="G90" s="1" t="s">
        <v>66</v>
      </c>
      <c r="AV90" s="1" t="s">
        <v>854</v>
      </c>
      <c r="CV90"/>
    </row>
    <row r="91" spans="1:100" ht="15.75">
      <c r="A91" s="1" t="s">
        <v>493</v>
      </c>
      <c r="B91" s="1" t="s">
        <v>101</v>
      </c>
      <c r="C91" s="1" t="s">
        <v>836</v>
      </c>
      <c r="D91" s="1" t="s">
        <v>470</v>
      </c>
      <c r="E91" s="1" t="s">
        <v>853</v>
      </c>
      <c r="F91" s="1" t="s">
        <v>836</v>
      </c>
      <c r="G91" s="1" t="s">
        <v>68</v>
      </c>
      <c r="AV91" s="1" t="s">
        <v>855</v>
      </c>
      <c r="CV91"/>
    </row>
    <row r="92" spans="1:100" ht="15.75">
      <c r="A92" s="1" t="s">
        <v>294</v>
      </c>
      <c r="B92" s="1" t="s">
        <v>393</v>
      </c>
      <c r="C92" s="1" t="s">
        <v>836</v>
      </c>
      <c r="D92" s="1" t="s">
        <v>470</v>
      </c>
      <c r="E92" s="1" t="s">
        <v>853</v>
      </c>
      <c r="F92" s="1" t="s">
        <v>836</v>
      </c>
      <c r="G92" s="1" t="s">
        <v>81</v>
      </c>
      <c r="AV92" s="1" t="s">
        <v>855</v>
      </c>
      <c r="CV92"/>
    </row>
    <row r="93" spans="1:100" ht="15.75">
      <c r="A93" s="1" t="s">
        <v>856</v>
      </c>
      <c r="B93" s="1" t="s">
        <v>51</v>
      </c>
      <c r="C93" s="1" t="s">
        <v>836</v>
      </c>
      <c r="D93" s="1" t="s">
        <v>470</v>
      </c>
      <c r="E93" s="1" t="s">
        <v>857</v>
      </c>
      <c r="F93" s="1" t="s">
        <v>836</v>
      </c>
      <c r="G93" s="1" t="s">
        <v>50</v>
      </c>
      <c r="AV93" s="1" t="s">
        <v>858</v>
      </c>
      <c r="CV93"/>
    </row>
    <row r="94" spans="1:100" ht="15.75">
      <c r="A94" s="1" t="s">
        <v>456</v>
      </c>
      <c r="B94" s="1" t="s">
        <v>152</v>
      </c>
      <c r="C94" s="1" t="s">
        <v>836</v>
      </c>
      <c r="D94" s="1" t="s">
        <v>470</v>
      </c>
      <c r="E94" s="1" t="s">
        <v>859</v>
      </c>
      <c r="F94" s="1" t="s">
        <v>836</v>
      </c>
      <c r="G94" s="1" t="s">
        <v>69</v>
      </c>
      <c r="AV94" s="1" t="s">
        <v>860</v>
      </c>
      <c r="CV94"/>
    </row>
    <row r="95" spans="1:100" ht="15.75">
      <c r="A95" s="1" t="s">
        <v>722</v>
      </c>
      <c r="B95" s="1" t="s">
        <v>105</v>
      </c>
      <c r="C95" s="1" t="s">
        <v>836</v>
      </c>
      <c r="D95" s="1" t="s">
        <v>470</v>
      </c>
      <c r="E95" s="1" t="s">
        <v>859</v>
      </c>
      <c r="F95" s="1" t="s">
        <v>836</v>
      </c>
      <c r="G95" s="1" t="s">
        <v>66</v>
      </c>
      <c r="AV95" s="1" t="s">
        <v>861</v>
      </c>
      <c r="CV95"/>
    </row>
    <row r="96" spans="1:100" ht="15.75">
      <c r="A96" s="1" t="s">
        <v>333</v>
      </c>
      <c r="B96" s="1" t="s">
        <v>393</v>
      </c>
      <c r="C96" s="1" t="s">
        <v>836</v>
      </c>
      <c r="D96" s="1" t="s">
        <v>470</v>
      </c>
      <c r="E96" s="1" t="s">
        <v>859</v>
      </c>
      <c r="F96" s="1" t="s">
        <v>836</v>
      </c>
      <c r="G96" s="1" t="s">
        <v>81</v>
      </c>
      <c r="AV96" s="1" t="s">
        <v>862</v>
      </c>
      <c r="CV96"/>
    </row>
    <row r="97" spans="1:100" ht="15.75">
      <c r="A97" s="1" t="s">
        <v>338</v>
      </c>
      <c r="B97" s="1" t="s">
        <v>290</v>
      </c>
      <c r="C97" s="1" t="s">
        <v>863</v>
      </c>
      <c r="D97" s="1" t="s">
        <v>487</v>
      </c>
      <c r="E97" s="1" t="s">
        <v>864</v>
      </c>
      <c r="F97" s="1" t="s">
        <v>863</v>
      </c>
      <c r="G97" s="1" t="s">
        <v>158</v>
      </c>
      <c r="AV97" s="1" t="s">
        <v>865</v>
      </c>
      <c r="CV97"/>
    </row>
    <row r="98" spans="1:100" ht="15.75">
      <c r="A98" s="1" t="s">
        <v>210</v>
      </c>
      <c r="B98" s="1" t="s">
        <v>111</v>
      </c>
      <c r="C98" s="1" t="s">
        <v>863</v>
      </c>
      <c r="D98" s="1" t="s">
        <v>487</v>
      </c>
      <c r="E98" s="1" t="s">
        <v>866</v>
      </c>
      <c r="F98" s="1" t="s">
        <v>863</v>
      </c>
      <c r="G98" s="1" t="s">
        <v>159</v>
      </c>
      <c r="AV98" s="1" t="s">
        <v>867</v>
      </c>
      <c r="CV98"/>
    </row>
    <row r="99" spans="1:100" ht="15.75">
      <c r="A99" s="1" t="s">
        <v>201</v>
      </c>
      <c r="B99" s="1" t="s">
        <v>104</v>
      </c>
      <c r="C99" s="1" t="s">
        <v>863</v>
      </c>
      <c r="D99" s="1" t="s">
        <v>487</v>
      </c>
      <c r="E99" s="1" t="s">
        <v>868</v>
      </c>
      <c r="F99" s="1" t="s">
        <v>863</v>
      </c>
      <c r="G99" s="1" t="s">
        <v>154</v>
      </c>
      <c r="AV99" s="1" t="s">
        <v>869</v>
      </c>
      <c r="CV99"/>
    </row>
    <row r="100" spans="1:100" ht="15.75">
      <c r="A100" s="1" t="s">
        <v>211</v>
      </c>
      <c r="B100" s="1" t="s">
        <v>112</v>
      </c>
      <c r="C100" s="1" t="s">
        <v>863</v>
      </c>
      <c r="D100" s="1" t="s">
        <v>487</v>
      </c>
      <c r="E100" s="1" t="s">
        <v>870</v>
      </c>
      <c r="F100" s="1" t="s">
        <v>863</v>
      </c>
      <c r="G100" s="1" t="s">
        <v>160</v>
      </c>
      <c r="AV100" s="1" t="s">
        <v>871</v>
      </c>
      <c r="CV100"/>
    </row>
    <row r="101" spans="1:100" ht="15.75">
      <c r="A101" s="1" t="s">
        <v>200</v>
      </c>
      <c r="B101" s="1" t="s">
        <v>103</v>
      </c>
      <c r="C101" s="1" t="s">
        <v>863</v>
      </c>
      <c r="D101" s="1" t="s">
        <v>487</v>
      </c>
      <c r="E101" s="1" t="s">
        <v>872</v>
      </c>
      <c r="F101" s="1" t="s">
        <v>863</v>
      </c>
      <c r="G101" s="1" t="s">
        <v>153</v>
      </c>
      <c r="AV101" s="1" t="s">
        <v>873</v>
      </c>
      <c r="CV101"/>
    </row>
    <row r="102" spans="1:100" ht="15.75">
      <c r="A102" s="1" t="s">
        <v>249</v>
      </c>
      <c r="B102" s="1" t="s">
        <v>103</v>
      </c>
      <c r="C102" s="1" t="s">
        <v>863</v>
      </c>
      <c r="D102" s="1" t="s">
        <v>487</v>
      </c>
      <c r="E102" s="1" t="s">
        <v>872</v>
      </c>
      <c r="F102" s="1" t="s">
        <v>863</v>
      </c>
      <c r="G102" s="1" t="s">
        <v>153</v>
      </c>
      <c r="AV102" s="1" t="s">
        <v>874</v>
      </c>
      <c r="CV102"/>
    </row>
    <row r="103" spans="1:100" ht="15.75">
      <c r="A103" s="1" t="s">
        <v>292</v>
      </c>
      <c r="B103" s="1" t="s">
        <v>103</v>
      </c>
      <c r="C103" s="1" t="s">
        <v>863</v>
      </c>
      <c r="D103" s="1" t="s">
        <v>487</v>
      </c>
      <c r="E103" s="1" t="s">
        <v>872</v>
      </c>
      <c r="F103" s="1" t="s">
        <v>863</v>
      </c>
      <c r="G103" s="1" t="s">
        <v>153</v>
      </c>
      <c r="AV103" s="1" t="s">
        <v>875</v>
      </c>
      <c r="CV103"/>
    </row>
    <row r="104" spans="1:100" ht="15.75">
      <c r="A104" s="1" t="s">
        <v>299</v>
      </c>
      <c r="B104" s="1" t="s">
        <v>329</v>
      </c>
      <c r="C104" s="1" t="s">
        <v>863</v>
      </c>
      <c r="D104" s="1" t="s">
        <v>487</v>
      </c>
      <c r="E104" s="1" t="s">
        <v>876</v>
      </c>
      <c r="F104" s="1" t="s">
        <v>863</v>
      </c>
      <c r="G104" s="1" t="s">
        <v>157</v>
      </c>
      <c r="AV104" s="1" t="s">
        <v>877</v>
      </c>
      <c r="CV104"/>
    </row>
    <row r="105" spans="1:100" ht="15.75">
      <c r="A105" s="1" t="s">
        <v>206</v>
      </c>
      <c r="B105" s="1" t="s">
        <v>503</v>
      </c>
      <c r="C105" s="1" t="s">
        <v>863</v>
      </c>
      <c r="D105" s="1" t="s">
        <v>487</v>
      </c>
      <c r="E105" s="1" t="s">
        <v>878</v>
      </c>
      <c r="F105" s="1" t="s">
        <v>863</v>
      </c>
      <c r="G105" s="1" t="s">
        <v>156</v>
      </c>
      <c r="AV105" s="1" t="s">
        <v>879</v>
      </c>
      <c r="CV105"/>
    </row>
    <row r="106" spans="1:100" ht="15.75">
      <c r="A106" s="1" t="s">
        <v>369</v>
      </c>
      <c r="B106" s="1" t="s">
        <v>290</v>
      </c>
      <c r="C106" s="1" t="s">
        <v>880</v>
      </c>
      <c r="D106" s="1" t="s">
        <v>501</v>
      </c>
      <c r="E106" s="1" t="s">
        <v>881</v>
      </c>
      <c r="F106" s="1" t="s">
        <v>880</v>
      </c>
      <c r="G106" s="1" t="s">
        <v>158</v>
      </c>
      <c r="AV106" s="1" t="s">
        <v>882</v>
      </c>
      <c r="CV106"/>
    </row>
    <row r="107" spans="1:100" ht="15.75">
      <c r="A107" s="1" t="s">
        <v>476</v>
      </c>
      <c r="B107" s="1" t="s">
        <v>152</v>
      </c>
      <c r="C107" s="1" t="s">
        <v>880</v>
      </c>
      <c r="D107" s="1" t="s">
        <v>501</v>
      </c>
      <c r="E107" s="1" t="s">
        <v>883</v>
      </c>
      <c r="F107" s="1" t="s">
        <v>880</v>
      </c>
      <c r="G107" s="1" t="s">
        <v>69</v>
      </c>
      <c r="AV107" s="1" t="s">
        <v>884</v>
      </c>
      <c r="CV107"/>
    </row>
    <row r="108" spans="1:100" ht="15.75">
      <c r="A108" s="1" t="s">
        <v>254</v>
      </c>
      <c r="B108" s="1" t="s">
        <v>503</v>
      </c>
      <c r="C108" s="1" t="s">
        <v>880</v>
      </c>
      <c r="D108" s="1" t="s">
        <v>501</v>
      </c>
      <c r="E108" s="1" t="s">
        <v>885</v>
      </c>
      <c r="F108" s="1" t="s">
        <v>880</v>
      </c>
      <c r="G108" s="1" t="s">
        <v>156</v>
      </c>
      <c r="AV108" s="1" t="s">
        <v>886</v>
      </c>
      <c r="CV108"/>
    </row>
    <row r="109" spans="1:100" ht="15.75">
      <c r="A109" s="1" t="s">
        <v>365</v>
      </c>
      <c r="B109" s="1" t="s">
        <v>393</v>
      </c>
      <c r="C109" s="1" t="s">
        <v>880</v>
      </c>
      <c r="D109" s="1" t="s">
        <v>501</v>
      </c>
      <c r="E109" s="1" t="s">
        <v>887</v>
      </c>
      <c r="F109" s="1" t="s">
        <v>880</v>
      </c>
      <c r="G109" s="1" t="s">
        <v>81</v>
      </c>
      <c r="AV109" s="1" t="s">
        <v>888</v>
      </c>
      <c r="CV109"/>
    </row>
    <row r="110" spans="1:100" ht="15.75">
      <c r="A110" s="1" t="s">
        <v>256</v>
      </c>
      <c r="B110" s="1" t="s">
        <v>329</v>
      </c>
      <c r="C110" s="1" t="s">
        <v>880</v>
      </c>
      <c r="D110" s="1" t="s">
        <v>501</v>
      </c>
      <c r="E110" s="1" t="s">
        <v>889</v>
      </c>
      <c r="F110" s="1" t="s">
        <v>880</v>
      </c>
      <c r="G110" s="1" t="s">
        <v>157</v>
      </c>
      <c r="AV110" s="1" t="s">
        <v>890</v>
      </c>
      <c r="CV110"/>
    </row>
    <row r="111" spans="1:100" ht="15.75">
      <c r="A111" s="1" t="s">
        <v>396</v>
      </c>
      <c r="B111" s="1" t="s">
        <v>393</v>
      </c>
      <c r="C111" s="1" t="s">
        <v>880</v>
      </c>
      <c r="D111" s="1" t="s">
        <v>501</v>
      </c>
      <c r="E111" s="1" t="s">
        <v>891</v>
      </c>
      <c r="F111" s="1" t="s">
        <v>880</v>
      </c>
      <c r="G111" s="1" t="s">
        <v>81</v>
      </c>
      <c r="AV111" s="1" t="s">
        <v>892</v>
      </c>
      <c r="CV111"/>
    </row>
    <row r="112" spans="1:100" ht="15.75">
      <c r="A112" s="1" t="s">
        <v>416</v>
      </c>
      <c r="B112" s="1" t="s">
        <v>393</v>
      </c>
      <c r="C112" s="1" t="s">
        <v>880</v>
      </c>
      <c r="D112" s="1" t="s">
        <v>501</v>
      </c>
      <c r="E112" s="1" t="s">
        <v>891</v>
      </c>
      <c r="F112" s="1" t="s">
        <v>880</v>
      </c>
      <c r="G112" s="1" t="s">
        <v>81</v>
      </c>
      <c r="AV112" s="1" t="s">
        <v>893</v>
      </c>
      <c r="CV112"/>
    </row>
    <row r="113" spans="1:100" ht="15.75">
      <c r="A113" s="1" t="s">
        <v>434</v>
      </c>
      <c r="B113" s="1" t="s">
        <v>393</v>
      </c>
      <c r="C113" s="1" t="s">
        <v>880</v>
      </c>
      <c r="D113" s="1" t="s">
        <v>501</v>
      </c>
      <c r="E113" s="1" t="s">
        <v>894</v>
      </c>
      <c r="F113" s="1" t="s">
        <v>880</v>
      </c>
      <c r="G113" s="1" t="s">
        <v>81</v>
      </c>
      <c r="AV113" s="1" t="s">
        <v>895</v>
      </c>
      <c r="CV113"/>
    </row>
    <row r="114" spans="1:100" ht="15.75">
      <c r="A114" s="1" t="s">
        <v>455</v>
      </c>
      <c r="B114" s="1" t="s">
        <v>393</v>
      </c>
      <c r="C114" s="1" t="s">
        <v>880</v>
      </c>
      <c r="D114" s="1" t="s">
        <v>501</v>
      </c>
      <c r="E114" s="1" t="s">
        <v>894</v>
      </c>
      <c r="F114" s="1" t="s">
        <v>880</v>
      </c>
      <c r="G114" s="1" t="s">
        <v>81</v>
      </c>
      <c r="AV114" s="1" t="s">
        <v>896</v>
      </c>
      <c r="CV114"/>
    </row>
    <row r="115" spans="1:100" ht="15.75">
      <c r="A115" s="1" t="s">
        <v>475</v>
      </c>
      <c r="B115" s="1" t="s">
        <v>393</v>
      </c>
      <c r="C115" s="1" t="s">
        <v>880</v>
      </c>
      <c r="D115" s="1" t="s">
        <v>501</v>
      </c>
      <c r="E115" s="1" t="s">
        <v>897</v>
      </c>
      <c r="F115" s="1" t="s">
        <v>880</v>
      </c>
      <c r="G115" s="1" t="s">
        <v>81</v>
      </c>
      <c r="AV115" s="1" t="s">
        <v>898</v>
      </c>
      <c r="CV115"/>
    </row>
    <row r="116" spans="1:100" ht="15.75">
      <c r="A116" s="1" t="s">
        <v>491</v>
      </c>
      <c r="B116" s="1" t="s">
        <v>393</v>
      </c>
      <c r="C116" s="1" t="s">
        <v>880</v>
      </c>
      <c r="D116" s="1" t="s">
        <v>501</v>
      </c>
      <c r="E116" s="1" t="s">
        <v>897</v>
      </c>
      <c r="F116" s="1" t="s">
        <v>880</v>
      </c>
      <c r="G116" s="1" t="s">
        <v>81</v>
      </c>
      <c r="AV116" s="1" t="s">
        <v>899</v>
      </c>
      <c r="CV116"/>
    </row>
    <row r="117" spans="1:100" ht="15.75">
      <c r="A117" s="1" t="s">
        <v>506</v>
      </c>
      <c r="B117" s="1" t="s">
        <v>393</v>
      </c>
      <c r="C117" s="1" t="s">
        <v>880</v>
      </c>
      <c r="D117" s="1" t="s">
        <v>501</v>
      </c>
      <c r="E117" s="1" t="s">
        <v>897</v>
      </c>
      <c r="F117" s="1" t="s">
        <v>880</v>
      </c>
      <c r="G117" s="1" t="s">
        <v>81</v>
      </c>
      <c r="AV117" s="1" t="s">
        <v>900</v>
      </c>
      <c r="CV117"/>
    </row>
    <row r="118" spans="1:100" ht="15.75">
      <c r="A118" s="1" t="s">
        <v>521</v>
      </c>
      <c r="B118" s="1" t="s">
        <v>393</v>
      </c>
      <c r="C118" s="1" t="s">
        <v>880</v>
      </c>
      <c r="D118" s="1" t="s">
        <v>501</v>
      </c>
      <c r="E118" s="1" t="s">
        <v>897</v>
      </c>
      <c r="F118" s="1" t="s">
        <v>880</v>
      </c>
      <c r="G118" s="1" t="s">
        <v>81</v>
      </c>
      <c r="AV118" s="1" t="s">
        <v>901</v>
      </c>
      <c r="CV118"/>
    </row>
    <row r="119" spans="1:100" ht="15.75">
      <c r="A119" s="1" t="s">
        <v>536</v>
      </c>
      <c r="B119" s="1" t="s">
        <v>393</v>
      </c>
      <c r="C119" s="1" t="s">
        <v>880</v>
      </c>
      <c r="D119" s="1" t="s">
        <v>501</v>
      </c>
      <c r="E119" s="1" t="s">
        <v>902</v>
      </c>
      <c r="F119" s="1" t="s">
        <v>880</v>
      </c>
      <c r="G119" s="1" t="s">
        <v>81</v>
      </c>
      <c r="AV119" s="1" t="s">
        <v>903</v>
      </c>
      <c r="CV119"/>
    </row>
    <row r="120" spans="1:100" ht="15.75">
      <c r="A120" s="1" t="s">
        <v>547</v>
      </c>
      <c r="B120" s="1" t="s">
        <v>393</v>
      </c>
      <c r="C120" s="1" t="s">
        <v>880</v>
      </c>
      <c r="D120" s="1" t="s">
        <v>501</v>
      </c>
      <c r="E120" s="1" t="s">
        <v>902</v>
      </c>
      <c r="F120" s="1" t="s">
        <v>880</v>
      </c>
      <c r="G120" s="1" t="s">
        <v>81</v>
      </c>
      <c r="AV120" s="1" t="s">
        <v>904</v>
      </c>
      <c r="CV120"/>
    </row>
    <row r="121" spans="1:100" ht="15.75">
      <c r="A121" s="1" t="s">
        <v>556</v>
      </c>
      <c r="B121" s="1" t="s">
        <v>393</v>
      </c>
      <c r="C121" s="1" t="s">
        <v>880</v>
      </c>
      <c r="D121" s="1" t="s">
        <v>501</v>
      </c>
      <c r="E121" s="1" t="s">
        <v>902</v>
      </c>
      <c r="F121" s="1" t="s">
        <v>880</v>
      </c>
      <c r="G121" s="1" t="s">
        <v>81</v>
      </c>
      <c r="AV121" s="1" t="s">
        <v>905</v>
      </c>
      <c r="CV121"/>
    </row>
    <row r="122" spans="1:100" ht="15.75">
      <c r="A122" s="1" t="s">
        <v>566</v>
      </c>
      <c r="B122" s="1" t="s">
        <v>393</v>
      </c>
      <c r="C122" s="1" t="s">
        <v>880</v>
      </c>
      <c r="D122" s="1" t="s">
        <v>501</v>
      </c>
      <c r="E122" s="1" t="s">
        <v>902</v>
      </c>
      <c r="F122" s="1" t="s">
        <v>880</v>
      </c>
      <c r="G122" s="1" t="s">
        <v>81</v>
      </c>
      <c r="AV122" s="1" t="s">
        <v>906</v>
      </c>
      <c r="CV122"/>
    </row>
    <row r="123" spans="1:100" ht="15.75">
      <c r="A123" s="1" t="s">
        <v>573</v>
      </c>
      <c r="B123" s="1" t="s">
        <v>393</v>
      </c>
      <c r="C123" s="1" t="s">
        <v>880</v>
      </c>
      <c r="D123" s="1" t="s">
        <v>501</v>
      </c>
      <c r="E123" s="1" t="s">
        <v>907</v>
      </c>
      <c r="F123" s="1" t="s">
        <v>880</v>
      </c>
      <c r="G123" s="1" t="s">
        <v>81</v>
      </c>
      <c r="AV123" s="1" t="s">
        <v>908</v>
      </c>
      <c r="CV123"/>
    </row>
    <row r="124" spans="1:100" ht="15.75">
      <c r="A124" s="1" t="s">
        <v>581</v>
      </c>
      <c r="B124" s="1" t="s">
        <v>393</v>
      </c>
      <c r="C124" s="1" t="s">
        <v>880</v>
      </c>
      <c r="D124" s="1" t="s">
        <v>501</v>
      </c>
      <c r="E124" s="1" t="s">
        <v>907</v>
      </c>
      <c r="F124" s="1" t="s">
        <v>880</v>
      </c>
      <c r="G124" s="1" t="s">
        <v>81</v>
      </c>
      <c r="AV124" s="1" t="s">
        <v>909</v>
      </c>
      <c r="CV124"/>
    </row>
    <row r="125" spans="1:100" ht="15.75">
      <c r="A125" s="1" t="s">
        <v>587</v>
      </c>
      <c r="B125" s="1" t="s">
        <v>393</v>
      </c>
      <c r="C125" s="1" t="s">
        <v>880</v>
      </c>
      <c r="D125" s="1" t="s">
        <v>501</v>
      </c>
      <c r="E125" s="1" t="s">
        <v>907</v>
      </c>
      <c r="F125" s="1" t="s">
        <v>880</v>
      </c>
      <c r="G125" s="1" t="s">
        <v>81</v>
      </c>
      <c r="AV125" s="1" t="s">
        <v>910</v>
      </c>
      <c r="CV125"/>
    </row>
    <row r="126" spans="1:100" ht="15.75">
      <c r="A126" s="1" t="s">
        <v>594</v>
      </c>
      <c r="B126" s="1" t="s">
        <v>393</v>
      </c>
      <c r="C126" s="1" t="s">
        <v>880</v>
      </c>
      <c r="D126" s="1" t="s">
        <v>501</v>
      </c>
      <c r="E126" s="1" t="s">
        <v>907</v>
      </c>
      <c r="F126" s="1" t="s">
        <v>880</v>
      </c>
      <c r="G126" s="1" t="s">
        <v>81</v>
      </c>
      <c r="AV126" s="1" t="s">
        <v>911</v>
      </c>
      <c r="CV126"/>
    </row>
    <row r="127" spans="1:100" ht="15.75">
      <c r="A127" s="1" t="s">
        <v>600</v>
      </c>
      <c r="B127" s="1" t="s">
        <v>393</v>
      </c>
      <c r="C127" s="1" t="s">
        <v>880</v>
      </c>
      <c r="D127" s="1" t="s">
        <v>501</v>
      </c>
      <c r="E127" s="1" t="s">
        <v>907</v>
      </c>
      <c r="F127" s="1" t="s">
        <v>880</v>
      </c>
      <c r="G127" s="1" t="s">
        <v>81</v>
      </c>
      <c r="AV127" s="1" t="s">
        <v>912</v>
      </c>
      <c r="CV127"/>
    </row>
    <row r="128" spans="1:100" ht="15.75">
      <c r="A128" s="1" t="s">
        <v>605</v>
      </c>
      <c r="B128" s="1" t="s">
        <v>393</v>
      </c>
      <c r="C128" s="1" t="s">
        <v>880</v>
      </c>
      <c r="D128" s="1" t="s">
        <v>501</v>
      </c>
      <c r="E128" s="1" t="s">
        <v>907</v>
      </c>
      <c r="F128" s="1" t="s">
        <v>880</v>
      </c>
      <c r="G128" s="1" t="s">
        <v>81</v>
      </c>
      <c r="AV128" s="1" t="s">
        <v>913</v>
      </c>
      <c r="CV128"/>
    </row>
    <row r="129" spans="1:100" ht="15.75">
      <c r="A129" s="1" t="s">
        <v>612</v>
      </c>
      <c r="B129" s="1" t="s">
        <v>393</v>
      </c>
      <c r="C129" s="1" t="s">
        <v>880</v>
      </c>
      <c r="D129" s="1" t="s">
        <v>501</v>
      </c>
      <c r="E129" s="1" t="s">
        <v>907</v>
      </c>
      <c r="F129" s="1" t="s">
        <v>880</v>
      </c>
      <c r="G129" s="1" t="s">
        <v>81</v>
      </c>
      <c r="AV129" s="1" t="s">
        <v>914</v>
      </c>
      <c r="CV129"/>
    </row>
    <row r="130" spans="1:100" ht="15.75">
      <c r="A130" s="1" t="s">
        <v>619</v>
      </c>
      <c r="B130" s="1" t="s">
        <v>393</v>
      </c>
      <c r="C130" s="1" t="s">
        <v>880</v>
      </c>
      <c r="D130" s="1" t="s">
        <v>501</v>
      </c>
      <c r="E130" s="1" t="s">
        <v>915</v>
      </c>
      <c r="F130" s="1" t="s">
        <v>880</v>
      </c>
      <c r="G130" s="1" t="s">
        <v>81</v>
      </c>
      <c r="AV130" s="1" t="s">
        <v>916</v>
      </c>
      <c r="CV130"/>
    </row>
    <row r="131" spans="1:100" ht="15.75">
      <c r="A131" s="1" t="s">
        <v>626</v>
      </c>
      <c r="B131" s="1" t="s">
        <v>393</v>
      </c>
      <c r="C131" s="1" t="s">
        <v>880</v>
      </c>
      <c r="D131" s="1" t="s">
        <v>501</v>
      </c>
      <c r="E131" s="1" t="s">
        <v>917</v>
      </c>
      <c r="F131" s="1" t="s">
        <v>880</v>
      </c>
      <c r="G131" s="1" t="s">
        <v>81</v>
      </c>
      <c r="AV131" s="1" t="s">
        <v>918</v>
      </c>
      <c r="CV131"/>
    </row>
    <row r="132" spans="1:100" ht="15.75">
      <c r="A132" s="1" t="s">
        <v>632</v>
      </c>
      <c r="B132" s="1" t="s">
        <v>393</v>
      </c>
      <c r="C132" s="1" t="s">
        <v>880</v>
      </c>
      <c r="D132" s="1" t="s">
        <v>501</v>
      </c>
      <c r="E132" s="1" t="s">
        <v>919</v>
      </c>
      <c r="F132" s="1" t="s">
        <v>880</v>
      </c>
      <c r="G132" s="1" t="s">
        <v>81</v>
      </c>
      <c r="AV132" s="1" t="s">
        <v>920</v>
      </c>
      <c r="CV132"/>
    </row>
    <row r="133" spans="1:100" ht="15.75">
      <c r="A133" s="1" t="s">
        <v>637</v>
      </c>
      <c r="B133" s="1" t="s">
        <v>393</v>
      </c>
      <c r="C133" s="1" t="s">
        <v>880</v>
      </c>
      <c r="D133" s="1" t="s">
        <v>501</v>
      </c>
      <c r="E133" s="1" t="s">
        <v>919</v>
      </c>
      <c r="F133" s="1" t="s">
        <v>880</v>
      </c>
      <c r="G133" s="1" t="s">
        <v>81</v>
      </c>
      <c r="AV133" s="1" t="s">
        <v>921</v>
      </c>
      <c r="CV133"/>
    </row>
    <row r="134" spans="1:100" ht="15.75">
      <c r="A134" s="1" t="s">
        <v>644</v>
      </c>
      <c r="B134" s="1" t="s">
        <v>393</v>
      </c>
      <c r="C134" s="1" t="s">
        <v>880</v>
      </c>
      <c r="D134" s="1" t="s">
        <v>501</v>
      </c>
      <c r="E134" s="1" t="s">
        <v>922</v>
      </c>
      <c r="F134" s="1" t="s">
        <v>880</v>
      </c>
      <c r="G134" s="1" t="s">
        <v>81</v>
      </c>
      <c r="AV134" s="1" t="s">
        <v>923</v>
      </c>
      <c r="CV134"/>
    </row>
    <row r="135" spans="1:100" ht="15.75">
      <c r="A135" s="1" t="s">
        <v>650</v>
      </c>
      <c r="B135" s="1" t="s">
        <v>393</v>
      </c>
      <c r="C135" s="1" t="s">
        <v>880</v>
      </c>
      <c r="D135" s="1" t="s">
        <v>501</v>
      </c>
      <c r="E135" s="1" t="s">
        <v>922</v>
      </c>
      <c r="F135" s="1" t="s">
        <v>880</v>
      </c>
      <c r="G135" s="1" t="s">
        <v>81</v>
      </c>
      <c r="AV135" s="1" t="s">
        <v>924</v>
      </c>
      <c r="CV135"/>
    </row>
    <row r="136" spans="1:100" ht="15.75">
      <c r="A136" s="1" t="s">
        <v>655</v>
      </c>
      <c r="B136" s="1" t="s">
        <v>393</v>
      </c>
      <c r="C136" s="1" t="s">
        <v>880</v>
      </c>
      <c r="D136" s="1" t="s">
        <v>501</v>
      </c>
      <c r="E136" s="1" t="s">
        <v>922</v>
      </c>
      <c r="F136" s="1" t="s">
        <v>880</v>
      </c>
      <c r="G136" s="1" t="s">
        <v>81</v>
      </c>
      <c r="AV136" s="1" t="s">
        <v>925</v>
      </c>
      <c r="CV136"/>
    </row>
    <row r="137" spans="1:100" ht="15.75">
      <c r="A137" s="1" t="s">
        <v>662</v>
      </c>
      <c r="B137" s="1" t="s">
        <v>393</v>
      </c>
      <c r="C137" s="1" t="s">
        <v>880</v>
      </c>
      <c r="D137" s="1" t="s">
        <v>501</v>
      </c>
      <c r="E137" s="1" t="s">
        <v>922</v>
      </c>
      <c r="F137" s="1" t="s">
        <v>880</v>
      </c>
      <c r="G137" s="1" t="s">
        <v>81</v>
      </c>
      <c r="AV137" s="1" t="s">
        <v>926</v>
      </c>
      <c r="CV137"/>
    </row>
    <row r="138" spans="1:100" ht="15.75">
      <c r="A138" s="1" t="s">
        <v>668</v>
      </c>
      <c r="B138" s="1" t="s">
        <v>393</v>
      </c>
      <c r="C138" s="1" t="s">
        <v>880</v>
      </c>
      <c r="D138" s="1" t="s">
        <v>501</v>
      </c>
      <c r="E138" s="1" t="s">
        <v>922</v>
      </c>
      <c r="F138" s="1" t="s">
        <v>880</v>
      </c>
      <c r="G138" s="1" t="s">
        <v>81</v>
      </c>
      <c r="AV138" s="1" t="s">
        <v>927</v>
      </c>
      <c r="CV138"/>
    </row>
    <row r="139" spans="1:100" ht="15.75">
      <c r="A139" s="1" t="s">
        <v>674</v>
      </c>
      <c r="B139" s="1" t="s">
        <v>393</v>
      </c>
      <c r="C139" s="1" t="s">
        <v>880</v>
      </c>
      <c r="D139" s="1" t="s">
        <v>501</v>
      </c>
      <c r="E139" s="1" t="s">
        <v>922</v>
      </c>
      <c r="F139" s="1" t="s">
        <v>880</v>
      </c>
      <c r="G139" s="1" t="s">
        <v>81</v>
      </c>
      <c r="AV139" s="1" t="s">
        <v>928</v>
      </c>
      <c r="CV139"/>
    </row>
    <row r="140" spans="1:100" ht="15.75">
      <c r="A140" s="1" t="s">
        <v>679</v>
      </c>
      <c r="B140" s="1" t="s">
        <v>393</v>
      </c>
      <c r="C140" s="1" t="s">
        <v>880</v>
      </c>
      <c r="D140" s="1" t="s">
        <v>501</v>
      </c>
      <c r="E140" s="1" t="s">
        <v>922</v>
      </c>
      <c r="F140" s="1" t="s">
        <v>880</v>
      </c>
      <c r="G140" s="1" t="s">
        <v>81</v>
      </c>
      <c r="AV140" s="1" t="s">
        <v>929</v>
      </c>
      <c r="CV140"/>
    </row>
    <row r="141" spans="1:100" ht="15.75">
      <c r="A141" s="1" t="s">
        <v>684</v>
      </c>
      <c r="B141" s="1" t="s">
        <v>393</v>
      </c>
      <c r="C141" s="1" t="s">
        <v>880</v>
      </c>
      <c r="D141" s="1" t="s">
        <v>501</v>
      </c>
      <c r="E141" s="1" t="s">
        <v>922</v>
      </c>
      <c r="F141" s="1" t="s">
        <v>880</v>
      </c>
      <c r="G141" s="1" t="s">
        <v>81</v>
      </c>
      <c r="AV141" s="1" t="s">
        <v>930</v>
      </c>
      <c r="CV141"/>
    </row>
    <row r="142" spans="1:100" ht="15.75">
      <c r="A142" s="1" t="s">
        <v>689</v>
      </c>
      <c r="B142" s="1" t="s">
        <v>393</v>
      </c>
      <c r="C142" s="1" t="s">
        <v>880</v>
      </c>
      <c r="D142" s="1" t="s">
        <v>501</v>
      </c>
      <c r="E142" s="1" t="s">
        <v>922</v>
      </c>
      <c r="F142" s="1" t="s">
        <v>880</v>
      </c>
      <c r="G142" s="1" t="s">
        <v>81</v>
      </c>
      <c r="AV142" s="1" t="s">
        <v>931</v>
      </c>
      <c r="CV142"/>
    </row>
    <row r="143" spans="1:100" ht="15.75">
      <c r="A143" s="1" t="s">
        <v>695</v>
      </c>
      <c r="B143" s="1" t="s">
        <v>393</v>
      </c>
      <c r="C143" s="1" t="s">
        <v>880</v>
      </c>
      <c r="D143" s="1" t="s">
        <v>501</v>
      </c>
      <c r="E143" s="1" t="s">
        <v>932</v>
      </c>
      <c r="F143" s="1" t="s">
        <v>880</v>
      </c>
      <c r="G143" s="1" t="s">
        <v>81</v>
      </c>
      <c r="AV143" s="1" t="s">
        <v>933</v>
      </c>
      <c r="CV143"/>
    </row>
    <row r="144" spans="1:100" ht="15.75">
      <c r="A144" s="1" t="s">
        <v>700</v>
      </c>
      <c r="B144" s="1" t="s">
        <v>393</v>
      </c>
      <c r="C144" s="1" t="s">
        <v>880</v>
      </c>
      <c r="D144" s="1" t="s">
        <v>501</v>
      </c>
      <c r="E144" s="1" t="s">
        <v>932</v>
      </c>
      <c r="F144" s="1" t="s">
        <v>880</v>
      </c>
      <c r="G144" s="1" t="s">
        <v>81</v>
      </c>
      <c r="AV144" s="1" t="s">
        <v>934</v>
      </c>
      <c r="CV144"/>
    </row>
    <row r="145" spans="1:100" ht="15.75">
      <c r="A145" s="1" t="s">
        <v>707</v>
      </c>
      <c r="B145" s="1" t="s">
        <v>393</v>
      </c>
      <c r="C145" s="1" t="s">
        <v>880</v>
      </c>
      <c r="D145" s="1" t="s">
        <v>501</v>
      </c>
      <c r="E145" s="1" t="s">
        <v>932</v>
      </c>
      <c r="F145" s="1" t="s">
        <v>880</v>
      </c>
      <c r="G145" s="1" t="s">
        <v>81</v>
      </c>
      <c r="AV145" s="1" t="s">
        <v>935</v>
      </c>
      <c r="CV145"/>
    </row>
    <row r="146" spans="1:100" ht="15.75">
      <c r="A146" s="1" t="s">
        <v>712</v>
      </c>
      <c r="B146" s="1" t="s">
        <v>393</v>
      </c>
      <c r="C146" s="1" t="s">
        <v>880</v>
      </c>
      <c r="D146" s="1" t="s">
        <v>501</v>
      </c>
      <c r="E146" s="1" t="s">
        <v>936</v>
      </c>
      <c r="F146" s="1" t="s">
        <v>880</v>
      </c>
      <c r="G146" s="1" t="s">
        <v>81</v>
      </c>
      <c r="AV146" s="1" t="s">
        <v>937</v>
      </c>
      <c r="CV146"/>
    </row>
    <row r="147" spans="1:100" ht="15.75">
      <c r="A147" s="1" t="s">
        <v>717</v>
      </c>
      <c r="B147" s="1" t="s">
        <v>393</v>
      </c>
      <c r="C147" s="1" t="s">
        <v>880</v>
      </c>
      <c r="D147" s="1" t="s">
        <v>501</v>
      </c>
      <c r="E147" s="1" t="s">
        <v>936</v>
      </c>
      <c r="F147" s="1" t="s">
        <v>880</v>
      </c>
      <c r="G147" s="1" t="s">
        <v>81</v>
      </c>
      <c r="AV147" s="1" t="s">
        <v>938</v>
      </c>
      <c r="CV147"/>
    </row>
    <row r="148" spans="1:100" ht="15.75">
      <c r="A148" s="1" t="s">
        <v>723</v>
      </c>
      <c r="B148" s="1" t="s">
        <v>393</v>
      </c>
      <c r="C148" s="1" t="s">
        <v>880</v>
      </c>
      <c r="D148" s="1" t="s">
        <v>501</v>
      </c>
      <c r="E148" s="1" t="s">
        <v>936</v>
      </c>
      <c r="F148" s="1" t="s">
        <v>880</v>
      </c>
      <c r="G148" s="1" t="s">
        <v>81</v>
      </c>
      <c r="AV148" s="1" t="s">
        <v>939</v>
      </c>
      <c r="CV148"/>
    </row>
    <row r="149" spans="1:100" ht="15.75">
      <c r="A149" s="1" t="s">
        <v>727</v>
      </c>
      <c r="B149" s="1" t="s">
        <v>393</v>
      </c>
      <c r="C149" s="1" t="s">
        <v>880</v>
      </c>
      <c r="D149" s="1" t="s">
        <v>501</v>
      </c>
      <c r="E149" s="1" t="s">
        <v>936</v>
      </c>
      <c r="F149" s="1" t="s">
        <v>880</v>
      </c>
      <c r="G149" s="1" t="s">
        <v>81</v>
      </c>
      <c r="AV149" s="1" t="s">
        <v>940</v>
      </c>
      <c r="CV149"/>
    </row>
    <row r="150" spans="1:100" ht="15.75">
      <c r="A150" s="1" t="s">
        <v>731</v>
      </c>
      <c r="B150" s="1" t="s">
        <v>393</v>
      </c>
      <c r="C150" s="1" t="s">
        <v>880</v>
      </c>
      <c r="D150" s="1" t="s">
        <v>501</v>
      </c>
      <c r="E150" s="1" t="s">
        <v>936</v>
      </c>
      <c r="F150" s="1" t="s">
        <v>880</v>
      </c>
      <c r="G150" s="1" t="s">
        <v>81</v>
      </c>
      <c r="AV150" s="1" t="s">
        <v>941</v>
      </c>
      <c r="CV150"/>
    </row>
    <row r="151" spans="1:100" ht="15.75">
      <c r="A151" s="1" t="s">
        <v>734</v>
      </c>
      <c r="B151" s="1" t="s">
        <v>393</v>
      </c>
      <c r="C151" s="1" t="s">
        <v>880</v>
      </c>
      <c r="D151" s="1" t="s">
        <v>501</v>
      </c>
      <c r="E151" s="1" t="s">
        <v>936</v>
      </c>
      <c r="F151" s="1" t="s">
        <v>880</v>
      </c>
      <c r="G151" s="1" t="s">
        <v>81</v>
      </c>
      <c r="AV151" s="1" t="s">
        <v>942</v>
      </c>
      <c r="CV151"/>
    </row>
    <row r="152" spans="1:100" ht="15.75">
      <c r="A152" s="1" t="s">
        <v>738</v>
      </c>
      <c r="B152" s="1" t="s">
        <v>393</v>
      </c>
      <c r="C152" s="1" t="s">
        <v>880</v>
      </c>
      <c r="D152" s="1" t="s">
        <v>501</v>
      </c>
      <c r="E152" s="1" t="s">
        <v>943</v>
      </c>
      <c r="F152" s="1" t="s">
        <v>880</v>
      </c>
      <c r="G152" s="1" t="s">
        <v>81</v>
      </c>
      <c r="AV152" s="1" t="s">
        <v>944</v>
      </c>
      <c r="CV152"/>
    </row>
    <row r="153" spans="1:100" ht="15.75">
      <c r="A153" s="1" t="s">
        <v>741</v>
      </c>
      <c r="B153" s="1" t="s">
        <v>393</v>
      </c>
      <c r="C153" s="1" t="s">
        <v>880</v>
      </c>
      <c r="D153" s="1" t="s">
        <v>501</v>
      </c>
      <c r="E153" s="1" t="s">
        <v>943</v>
      </c>
      <c r="F153" s="1" t="s">
        <v>880</v>
      </c>
      <c r="G153" s="1" t="s">
        <v>81</v>
      </c>
      <c r="AV153" s="1" t="s">
        <v>945</v>
      </c>
      <c r="CV153"/>
    </row>
    <row r="154" spans="1:100" ht="15.75">
      <c r="A154" s="1" t="s">
        <v>744</v>
      </c>
      <c r="B154" s="1" t="s">
        <v>393</v>
      </c>
      <c r="C154" s="1" t="s">
        <v>880</v>
      </c>
      <c r="D154" s="1" t="s">
        <v>501</v>
      </c>
      <c r="E154" s="1" t="s">
        <v>943</v>
      </c>
      <c r="F154" s="1" t="s">
        <v>880</v>
      </c>
      <c r="G154" s="1" t="s">
        <v>81</v>
      </c>
      <c r="AV154" s="1" t="s">
        <v>946</v>
      </c>
      <c r="CV154"/>
    </row>
    <row r="155" spans="1:100" ht="15.75">
      <c r="A155" s="1" t="s">
        <v>747</v>
      </c>
      <c r="B155" s="1" t="s">
        <v>393</v>
      </c>
      <c r="C155" s="1" t="s">
        <v>880</v>
      </c>
      <c r="D155" s="1" t="s">
        <v>501</v>
      </c>
      <c r="E155" s="1" t="s">
        <v>947</v>
      </c>
      <c r="F155" s="1" t="s">
        <v>880</v>
      </c>
      <c r="G155" s="1" t="s">
        <v>81</v>
      </c>
      <c r="AV155" s="1" t="s">
        <v>948</v>
      </c>
      <c r="CV155"/>
    </row>
    <row r="156" spans="1:100" ht="15.75">
      <c r="A156" s="1" t="s">
        <v>212</v>
      </c>
      <c r="B156" s="1" t="s">
        <v>113</v>
      </c>
      <c r="C156" s="1" t="s">
        <v>949</v>
      </c>
      <c r="D156" s="1" t="s">
        <v>516</v>
      </c>
      <c r="E156" s="1" t="s">
        <v>950</v>
      </c>
      <c r="F156" s="1" t="s">
        <v>949</v>
      </c>
      <c r="G156" s="1" t="s">
        <v>161</v>
      </c>
      <c r="AV156" s="1" t="s">
        <v>951</v>
      </c>
      <c r="CV156"/>
    </row>
    <row r="157" spans="1:100" ht="15.75">
      <c r="A157" s="1" t="s">
        <v>258</v>
      </c>
      <c r="B157" s="1" t="s">
        <v>113</v>
      </c>
      <c r="C157" s="1" t="s">
        <v>949</v>
      </c>
      <c r="D157" s="1" t="s">
        <v>516</v>
      </c>
      <c r="E157" s="1" t="s">
        <v>950</v>
      </c>
      <c r="F157" s="1" t="s">
        <v>949</v>
      </c>
      <c r="G157" s="1" t="s">
        <v>161</v>
      </c>
      <c r="AV157" s="1" t="s">
        <v>952</v>
      </c>
      <c r="CV157"/>
    </row>
    <row r="158" spans="1:100" ht="15.75">
      <c r="A158" s="1" t="s">
        <v>301</v>
      </c>
      <c r="B158" s="1" t="s">
        <v>113</v>
      </c>
      <c r="C158" s="1" t="s">
        <v>949</v>
      </c>
      <c r="D158" s="1" t="s">
        <v>516</v>
      </c>
      <c r="E158" s="1" t="s">
        <v>950</v>
      </c>
      <c r="F158" s="1" t="s">
        <v>949</v>
      </c>
      <c r="G158" s="1" t="s">
        <v>161</v>
      </c>
      <c r="AV158" s="1" t="s">
        <v>953</v>
      </c>
      <c r="CV158"/>
    </row>
    <row r="159" spans="1:100" ht="15.75">
      <c r="A159" s="1" t="s">
        <v>339</v>
      </c>
      <c r="B159" s="1" t="s">
        <v>113</v>
      </c>
      <c r="C159" s="1" t="s">
        <v>949</v>
      </c>
      <c r="D159" s="1" t="s">
        <v>516</v>
      </c>
      <c r="E159" s="1" t="s">
        <v>950</v>
      </c>
      <c r="F159" s="1" t="s">
        <v>949</v>
      </c>
      <c r="G159" s="1" t="s">
        <v>161</v>
      </c>
      <c r="AV159" s="1" t="s">
        <v>954</v>
      </c>
      <c r="CV159"/>
    </row>
    <row r="160" spans="1:100" ht="15.75">
      <c r="A160" s="1" t="s">
        <v>370</v>
      </c>
      <c r="B160" s="1" t="s">
        <v>113</v>
      </c>
      <c r="C160" s="1" t="s">
        <v>949</v>
      </c>
      <c r="D160" s="1" t="s">
        <v>516</v>
      </c>
      <c r="E160" s="1" t="s">
        <v>950</v>
      </c>
      <c r="F160" s="1" t="s">
        <v>949</v>
      </c>
      <c r="G160" s="1" t="s">
        <v>161</v>
      </c>
      <c r="AV160" s="1" t="s">
        <v>955</v>
      </c>
      <c r="CV160"/>
    </row>
    <row r="161" spans="1:100" ht="15.75">
      <c r="A161" s="1" t="s">
        <v>399</v>
      </c>
      <c r="B161" s="1" t="s">
        <v>113</v>
      </c>
      <c r="C161" s="1" t="s">
        <v>949</v>
      </c>
      <c r="D161" s="1" t="s">
        <v>516</v>
      </c>
      <c r="E161" s="1" t="s">
        <v>950</v>
      </c>
      <c r="F161" s="1" t="s">
        <v>949</v>
      </c>
      <c r="G161" s="1" t="s">
        <v>161</v>
      </c>
      <c r="AV161" s="1" t="s">
        <v>956</v>
      </c>
      <c r="CV161"/>
    </row>
    <row r="162" spans="1:100" ht="15.75">
      <c r="A162" s="1" t="s">
        <v>419</v>
      </c>
      <c r="B162" s="1" t="s">
        <v>113</v>
      </c>
      <c r="C162" s="1" t="s">
        <v>949</v>
      </c>
      <c r="D162" s="1" t="s">
        <v>516</v>
      </c>
      <c r="E162" s="1" t="s">
        <v>950</v>
      </c>
      <c r="F162" s="1" t="s">
        <v>949</v>
      </c>
      <c r="G162" s="1" t="s">
        <v>161</v>
      </c>
      <c r="AV162" s="1" t="s">
        <v>957</v>
      </c>
      <c r="CV162"/>
    </row>
    <row r="163" spans="1:100" ht="15.75">
      <c r="A163" s="1" t="s">
        <v>437</v>
      </c>
      <c r="B163" s="1" t="s">
        <v>113</v>
      </c>
      <c r="C163" s="1" t="s">
        <v>949</v>
      </c>
      <c r="D163" s="1" t="s">
        <v>516</v>
      </c>
      <c r="E163" s="1" t="s">
        <v>950</v>
      </c>
      <c r="F163" s="1" t="s">
        <v>949</v>
      </c>
      <c r="G163" s="1" t="s">
        <v>161</v>
      </c>
      <c r="AV163" s="1" t="s">
        <v>958</v>
      </c>
      <c r="CV163"/>
    </row>
    <row r="164" spans="1:100" ht="15.75">
      <c r="A164" s="1" t="s">
        <v>458</v>
      </c>
      <c r="B164" s="1" t="s">
        <v>113</v>
      </c>
      <c r="C164" s="1" t="s">
        <v>949</v>
      </c>
      <c r="D164" s="1" t="s">
        <v>516</v>
      </c>
      <c r="E164" s="1" t="s">
        <v>950</v>
      </c>
      <c r="F164" s="1" t="s">
        <v>949</v>
      </c>
      <c r="G164" s="1" t="s">
        <v>161</v>
      </c>
      <c r="AV164" s="1" t="s">
        <v>959</v>
      </c>
      <c r="CV164"/>
    </row>
    <row r="165" spans="1:100" ht="15.75">
      <c r="A165" s="1" t="s">
        <v>478</v>
      </c>
      <c r="B165" s="1" t="s">
        <v>113</v>
      </c>
      <c r="C165" s="1" t="s">
        <v>949</v>
      </c>
      <c r="D165" s="1" t="s">
        <v>516</v>
      </c>
      <c r="E165" s="1" t="s">
        <v>950</v>
      </c>
      <c r="F165" s="1" t="s">
        <v>949</v>
      </c>
      <c r="G165" s="1" t="s">
        <v>161</v>
      </c>
      <c r="AV165" s="1" t="s">
        <v>960</v>
      </c>
      <c r="CV165"/>
    </row>
    <row r="166" spans="1:100" ht="15.75">
      <c r="A166" s="11" t="s">
        <v>489</v>
      </c>
      <c r="B166" s="1" t="s">
        <v>51</v>
      </c>
      <c r="C166" s="1" t="s">
        <v>836</v>
      </c>
      <c r="D166" s="1" t="s">
        <v>470</v>
      </c>
      <c r="E166" s="1" t="s">
        <v>961</v>
      </c>
      <c r="F166" s="1" t="s">
        <v>836</v>
      </c>
      <c r="G166" s="1" t="s">
        <v>50</v>
      </c>
      <c r="AV166" s="1" t="s">
        <v>962</v>
      </c>
      <c r="CV166"/>
    </row>
    <row r="167" spans="1:100" ht="15.75">
      <c r="A167" s="11" t="s">
        <v>726</v>
      </c>
      <c r="B167" s="1" t="s">
        <v>105</v>
      </c>
      <c r="C167" s="1" t="s">
        <v>836</v>
      </c>
      <c r="D167" s="1" t="s">
        <v>470</v>
      </c>
      <c r="E167" s="1" t="s">
        <v>961</v>
      </c>
      <c r="F167" s="1" t="s">
        <v>836</v>
      </c>
      <c r="G167" s="1" t="s">
        <v>66</v>
      </c>
      <c r="AV167" s="1" t="s">
        <v>963</v>
      </c>
      <c r="CV167"/>
    </row>
    <row r="168" spans="1:100" ht="15.75">
      <c r="A168" s="11" t="s">
        <v>750</v>
      </c>
      <c r="B168" s="1" t="s">
        <v>393</v>
      </c>
      <c r="C168" s="1" t="s">
        <v>836</v>
      </c>
      <c r="D168" s="1" t="s">
        <v>470</v>
      </c>
      <c r="E168" s="1" t="s">
        <v>961</v>
      </c>
      <c r="F168" s="1" t="s">
        <v>836</v>
      </c>
      <c r="G168" s="1" t="s">
        <v>81</v>
      </c>
      <c r="AV168" s="1" t="s">
        <v>964</v>
      </c>
      <c r="CV168"/>
    </row>
    <row r="169" spans="1:100" ht="15.75">
      <c r="A169" s="11" t="s">
        <v>337</v>
      </c>
      <c r="B169" s="1" t="s">
        <v>329</v>
      </c>
      <c r="C169" s="1" t="s">
        <v>836</v>
      </c>
      <c r="D169" s="1" t="s">
        <v>470</v>
      </c>
      <c r="E169" s="1" t="s">
        <v>961</v>
      </c>
      <c r="F169" s="1" t="s">
        <v>836</v>
      </c>
      <c r="G169" s="1" t="s">
        <v>157</v>
      </c>
      <c r="AV169" s="1" t="s">
        <v>965</v>
      </c>
      <c r="CV169"/>
    </row>
    <row r="170" spans="1:100" ht="15.75">
      <c r="A170" s="11" t="s">
        <v>472</v>
      </c>
      <c r="B170" s="1" t="s">
        <v>247</v>
      </c>
      <c r="C170" s="1" t="s">
        <v>836</v>
      </c>
      <c r="D170" s="1" t="s">
        <v>470</v>
      </c>
      <c r="E170" s="1" t="s">
        <v>966</v>
      </c>
      <c r="F170" s="1" t="s">
        <v>836</v>
      </c>
      <c r="G170" s="1" t="s">
        <v>71</v>
      </c>
      <c r="AV170" s="1" t="s">
        <v>967</v>
      </c>
      <c r="CV170"/>
    </row>
    <row r="171" spans="1:100" ht="15.75">
      <c r="A171" s="11" t="s">
        <v>730</v>
      </c>
      <c r="B171" s="1" t="s">
        <v>105</v>
      </c>
      <c r="C171" s="1" t="s">
        <v>836</v>
      </c>
      <c r="D171" s="1" t="s">
        <v>470</v>
      </c>
      <c r="E171" s="1" t="s">
        <v>968</v>
      </c>
      <c r="F171" s="1" t="s">
        <v>836</v>
      </c>
      <c r="G171" s="1" t="s">
        <v>66</v>
      </c>
      <c r="AV171" s="1" t="s">
        <v>969</v>
      </c>
      <c r="CV171"/>
    </row>
    <row r="172" spans="1:100" ht="15.75">
      <c r="A172" s="11" t="s">
        <v>753</v>
      </c>
      <c r="B172" s="1" t="s">
        <v>393</v>
      </c>
      <c r="C172" s="1" t="s">
        <v>836</v>
      </c>
      <c r="D172" s="1" t="s">
        <v>470</v>
      </c>
      <c r="E172" s="1" t="s">
        <v>968</v>
      </c>
      <c r="F172" s="1" t="s">
        <v>836</v>
      </c>
      <c r="G172" s="1" t="s">
        <v>81</v>
      </c>
      <c r="AV172" s="1" t="s">
        <v>970</v>
      </c>
      <c r="CV172"/>
    </row>
    <row r="173" spans="1:100" ht="15.75">
      <c r="A173" s="11" t="s">
        <v>733</v>
      </c>
      <c r="B173" s="1" t="s">
        <v>105</v>
      </c>
      <c r="C173" s="1" t="s">
        <v>836</v>
      </c>
      <c r="D173" s="1" t="s">
        <v>470</v>
      </c>
      <c r="E173" s="1" t="s">
        <v>971</v>
      </c>
      <c r="F173" s="1" t="s">
        <v>836</v>
      </c>
      <c r="G173" s="1" t="s">
        <v>66</v>
      </c>
      <c r="AV173" s="1" t="s">
        <v>972</v>
      </c>
      <c r="CV173"/>
    </row>
    <row r="174" spans="1:100" ht="15.75">
      <c r="A174" s="11" t="s">
        <v>758</v>
      </c>
      <c r="B174" s="1" t="s">
        <v>393</v>
      </c>
      <c r="C174" s="1" t="s">
        <v>836</v>
      </c>
      <c r="D174" s="1" t="s">
        <v>470</v>
      </c>
      <c r="E174" s="1" t="s">
        <v>971</v>
      </c>
      <c r="F174" s="1" t="s">
        <v>836</v>
      </c>
      <c r="G174" s="1" t="s">
        <v>81</v>
      </c>
      <c r="AV174" s="1" t="s">
        <v>973</v>
      </c>
      <c r="CV174"/>
    </row>
    <row r="175" spans="1:100" ht="15.75">
      <c r="A175" s="11" t="s">
        <v>367</v>
      </c>
      <c r="B175" s="1" t="s">
        <v>107</v>
      </c>
      <c r="C175" s="1" t="s">
        <v>836</v>
      </c>
      <c r="D175" s="1" t="s">
        <v>470</v>
      </c>
      <c r="E175" s="1" t="s">
        <v>971</v>
      </c>
      <c r="F175" s="1" t="s">
        <v>836</v>
      </c>
      <c r="G175" s="1" t="s">
        <v>155</v>
      </c>
      <c r="AV175" s="1" t="s">
        <v>974</v>
      </c>
      <c r="CV175"/>
    </row>
    <row r="176" spans="1:100" ht="15.75">
      <c r="A176" s="11" t="s">
        <v>504</v>
      </c>
      <c r="B176" s="1" t="s">
        <v>51</v>
      </c>
      <c r="C176" s="1" t="s">
        <v>836</v>
      </c>
      <c r="D176" s="1" t="s">
        <v>470</v>
      </c>
      <c r="E176" s="1" t="s">
        <v>975</v>
      </c>
      <c r="F176" s="1" t="s">
        <v>836</v>
      </c>
      <c r="G176" s="1" t="s">
        <v>50</v>
      </c>
      <c r="AV176" s="1" t="s">
        <v>976</v>
      </c>
      <c r="CV176"/>
    </row>
    <row r="177" spans="1:100" ht="15.75">
      <c r="A177" s="11" t="s">
        <v>492</v>
      </c>
      <c r="B177" s="1" t="s">
        <v>152</v>
      </c>
      <c r="C177" s="1" t="s">
        <v>836</v>
      </c>
      <c r="D177" s="1" t="s">
        <v>470</v>
      </c>
      <c r="E177" s="1" t="s">
        <v>975</v>
      </c>
      <c r="F177" s="1" t="s">
        <v>836</v>
      </c>
      <c r="G177" s="1" t="s">
        <v>69</v>
      </c>
      <c r="AV177" s="1" t="s">
        <v>977</v>
      </c>
      <c r="CV177"/>
    </row>
    <row r="178" spans="1:100" ht="15.75">
      <c r="A178" s="11" t="s">
        <v>737</v>
      </c>
      <c r="B178" s="1" t="s">
        <v>105</v>
      </c>
      <c r="C178" s="1" t="s">
        <v>836</v>
      </c>
      <c r="D178" s="1" t="s">
        <v>470</v>
      </c>
      <c r="E178" s="1" t="s">
        <v>975</v>
      </c>
      <c r="F178" s="1" t="s">
        <v>836</v>
      </c>
      <c r="G178" s="1" t="s">
        <v>66</v>
      </c>
      <c r="AV178" s="1" t="s">
        <v>978</v>
      </c>
      <c r="CV178"/>
    </row>
    <row r="179" spans="1:100" ht="15.75">
      <c r="A179" s="11" t="s">
        <v>519</v>
      </c>
      <c r="B179" s="1" t="s">
        <v>51</v>
      </c>
      <c r="C179" s="1" t="s">
        <v>836</v>
      </c>
      <c r="D179" s="1" t="s">
        <v>470</v>
      </c>
      <c r="E179" s="1" t="s">
        <v>979</v>
      </c>
      <c r="F179" s="1" t="s">
        <v>836</v>
      </c>
      <c r="G179" s="1" t="s">
        <v>50</v>
      </c>
      <c r="AV179" s="1" t="s">
        <v>980</v>
      </c>
      <c r="CV179"/>
    </row>
    <row r="180" spans="1:100" ht="15.75">
      <c r="A180" s="11" t="s">
        <v>740</v>
      </c>
      <c r="B180" s="1" t="s">
        <v>105</v>
      </c>
      <c r="C180" s="1" t="s">
        <v>836</v>
      </c>
      <c r="D180" s="1" t="s">
        <v>470</v>
      </c>
      <c r="E180" s="1" t="s">
        <v>981</v>
      </c>
      <c r="F180" s="1" t="s">
        <v>836</v>
      </c>
      <c r="G180" s="1" t="s">
        <v>66</v>
      </c>
      <c r="AV180" s="1" t="s">
        <v>982</v>
      </c>
      <c r="CV180"/>
    </row>
    <row r="181" spans="1:100" ht="15.75">
      <c r="A181" s="11" t="s">
        <v>507</v>
      </c>
      <c r="B181" s="1" t="s">
        <v>101</v>
      </c>
      <c r="C181" s="1" t="s">
        <v>836</v>
      </c>
      <c r="D181" s="1" t="s">
        <v>470</v>
      </c>
      <c r="E181" s="1" t="s">
        <v>981</v>
      </c>
      <c r="F181" s="1" t="s">
        <v>836</v>
      </c>
      <c r="G181" s="1" t="s">
        <v>68</v>
      </c>
      <c r="AV181" s="1" t="s">
        <v>983</v>
      </c>
      <c r="CV181"/>
    </row>
    <row r="182" spans="1:100" ht="15.75">
      <c r="A182" s="11" t="s">
        <v>762</v>
      </c>
      <c r="B182" s="1" t="s">
        <v>393</v>
      </c>
      <c r="C182" s="1" t="s">
        <v>836</v>
      </c>
      <c r="D182" s="1" t="s">
        <v>470</v>
      </c>
      <c r="E182" s="1" t="s">
        <v>981</v>
      </c>
      <c r="F182" s="1" t="s">
        <v>836</v>
      </c>
      <c r="G182" s="1" t="s">
        <v>81</v>
      </c>
      <c r="AV182" s="1" t="s">
        <v>984</v>
      </c>
      <c r="CV182"/>
    </row>
    <row r="183" spans="1:100" ht="15.75">
      <c r="A183" s="11" t="s">
        <v>331</v>
      </c>
      <c r="B183" s="1" t="s">
        <v>103</v>
      </c>
      <c r="C183" s="1" t="s">
        <v>863</v>
      </c>
      <c r="D183" s="1" t="s">
        <v>487</v>
      </c>
      <c r="E183" s="1" t="s">
        <v>872</v>
      </c>
      <c r="F183" s="1" t="s">
        <v>863</v>
      </c>
      <c r="G183" s="1" t="s">
        <v>153</v>
      </c>
      <c r="AV183" s="1" t="s">
        <v>985</v>
      </c>
      <c r="CV183"/>
    </row>
    <row r="184" spans="1:100" ht="15.75">
      <c r="A184" s="11" t="s">
        <v>766</v>
      </c>
      <c r="B184" s="1" t="s">
        <v>393</v>
      </c>
      <c r="C184" s="1" t="s">
        <v>880</v>
      </c>
      <c r="D184" s="1" t="s">
        <v>501</v>
      </c>
      <c r="E184" s="1" t="s">
        <v>887</v>
      </c>
      <c r="F184" s="1" t="s">
        <v>880</v>
      </c>
      <c r="G184" s="1" t="s">
        <v>81</v>
      </c>
      <c r="AV184" s="1" t="s">
        <v>986</v>
      </c>
      <c r="CV184"/>
    </row>
    <row r="185" spans="1:100" ht="15.75">
      <c r="A185" s="11" t="s">
        <v>769</v>
      </c>
      <c r="B185" s="1" t="s">
        <v>393</v>
      </c>
      <c r="C185" s="1" t="s">
        <v>880</v>
      </c>
      <c r="D185" s="1" t="s">
        <v>501</v>
      </c>
      <c r="E185" s="1" t="s">
        <v>413</v>
      </c>
      <c r="F185" s="1" t="s">
        <v>880</v>
      </c>
      <c r="G185" s="1" t="s">
        <v>81</v>
      </c>
      <c r="AV185" s="1" t="s">
        <v>987</v>
      </c>
      <c r="CV185"/>
    </row>
    <row r="186" spans="1:100" ht="15.75">
      <c r="A186" s="11" t="s">
        <v>772</v>
      </c>
      <c r="B186" s="1" t="s">
        <v>393</v>
      </c>
      <c r="C186" s="1" t="s">
        <v>880</v>
      </c>
      <c r="D186" s="1" t="s">
        <v>501</v>
      </c>
      <c r="E186" s="1" t="s">
        <v>988</v>
      </c>
      <c r="F186" s="1" t="s">
        <v>880</v>
      </c>
      <c r="G186" s="1" t="s">
        <v>81</v>
      </c>
      <c r="AV186" s="1" t="s">
        <v>989</v>
      </c>
      <c r="CV186"/>
    </row>
    <row r="187" spans="1:100" ht="15.75">
      <c r="A187" s="11" t="s">
        <v>775</v>
      </c>
      <c r="B187" s="1" t="s">
        <v>393</v>
      </c>
      <c r="C187" s="1" t="s">
        <v>880</v>
      </c>
      <c r="D187" s="1" t="s">
        <v>501</v>
      </c>
      <c r="E187" s="1" t="s">
        <v>919</v>
      </c>
      <c r="F187" s="1" t="s">
        <v>880</v>
      </c>
      <c r="G187" s="1" t="s">
        <v>81</v>
      </c>
      <c r="AV187" s="1" t="s">
        <v>990</v>
      </c>
      <c r="CV187"/>
    </row>
    <row r="188" spans="1:100" ht="15.75">
      <c r="A188" s="11" t="s">
        <v>779</v>
      </c>
      <c r="B188" s="1" t="s">
        <v>393</v>
      </c>
      <c r="C188" s="1" t="s">
        <v>880</v>
      </c>
      <c r="D188" s="1" t="s">
        <v>501</v>
      </c>
      <c r="E188" s="1" t="s">
        <v>932</v>
      </c>
      <c r="F188" s="1" t="s">
        <v>880</v>
      </c>
      <c r="G188" s="1" t="s">
        <v>81</v>
      </c>
      <c r="AV188" s="1" t="s">
        <v>991</v>
      </c>
      <c r="CV188"/>
    </row>
    <row r="189" spans="1:100" ht="15.75">
      <c r="A189" s="11" t="s">
        <v>782</v>
      </c>
      <c r="B189" s="1" t="s">
        <v>393</v>
      </c>
      <c r="C189" s="1" t="s">
        <v>880</v>
      </c>
      <c r="D189" s="1" t="s">
        <v>501</v>
      </c>
      <c r="E189" s="1" t="s">
        <v>932</v>
      </c>
      <c r="F189" s="1" t="s">
        <v>880</v>
      </c>
      <c r="G189" s="1" t="s">
        <v>81</v>
      </c>
      <c r="AV189" s="1" t="s">
        <v>992</v>
      </c>
      <c r="CV189"/>
    </row>
    <row r="190" spans="1:100" ht="15.75">
      <c r="A190" s="1" t="s">
        <v>473</v>
      </c>
      <c r="B190" s="1" t="s">
        <v>51</v>
      </c>
      <c r="C190" s="1" t="s">
        <v>836</v>
      </c>
      <c r="D190" s="1" t="s">
        <v>470</v>
      </c>
      <c r="E190" s="1" t="s">
        <v>993</v>
      </c>
      <c r="F190" s="1" t="s">
        <v>836</v>
      </c>
      <c r="G190" s="1" t="s">
        <v>50</v>
      </c>
      <c r="AV190" s="1" t="s">
        <v>994</v>
      </c>
      <c r="CV190"/>
    </row>
    <row r="191" spans="1:100" ht="15.75">
      <c r="A191" s="1" t="s">
        <v>522</v>
      </c>
      <c r="B191" s="1" t="s">
        <v>101</v>
      </c>
      <c r="C191" s="1" t="s">
        <v>836</v>
      </c>
      <c r="D191" s="1" t="s">
        <v>470</v>
      </c>
      <c r="E191" s="1" t="s">
        <v>995</v>
      </c>
      <c r="F191" s="1" t="s">
        <v>836</v>
      </c>
      <c r="G191" s="1" t="s">
        <v>68</v>
      </c>
      <c r="AV191" s="1" t="s">
        <v>996</v>
      </c>
      <c r="CV191"/>
    </row>
    <row r="192" spans="1:100" ht="15.75">
      <c r="A192" s="52" t="s">
        <v>35</v>
      </c>
      <c r="B192" s="52" t="s">
        <v>329</v>
      </c>
      <c r="C192" s="1" t="s">
        <v>997</v>
      </c>
      <c r="D192" s="1" t="s">
        <v>27</v>
      </c>
      <c r="E192" s="52" t="s">
        <v>998</v>
      </c>
      <c r="F192" s="1" t="s">
        <v>997</v>
      </c>
      <c r="G192" s="52" t="s">
        <v>157</v>
      </c>
      <c r="AV192" s="1" t="s">
        <v>999</v>
      </c>
      <c r="CV192"/>
    </row>
    <row r="193" spans="1:100" ht="15.75">
      <c r="A193" s="52" t="s">
        <v>39</v>
      </c>
      <c r="B193" s="52" t="s">
        <v>329</v>
      </c>
      <c r="C193" s="1" t="s">
        <v>997</v>
      </c>
      <c r="D193" s="1" t="s">
        <v>27</v>
      </c>
      <c r="E193" s="52" t="s">
        <v>1000</v>
      </c>
      <c r="F193" s="1" t="s">
        <v>997</v>
      </c>
      <c r="G193" s="52" t="s">
        <v>157</v>
      </c>
      <c r="AV193" s="1" t="s">
        <v>1001</v>
      </c>
      <c r="CV193"/>
    </row>
    <row r="194" spans="1:100" ht="15.75">
      <c r="AV194" s="1" t="s">
        <v>1002</v>
      </c>
      <c r="CV194"/>
    </row>
    <row r="195" spans="1:100" ht="15.75">
      <c r="AV195" s="1" t="s">
        <v>1003</v>
      </c>
      <c r="CV195"/>
    </row>
    <row r="196" spans="1:100" ht="15.75">
      <c r="AV196" s="1" t="s">
        <v>1004</v>
      </c>
      <c r="CV196"/>
    </row>
    <row r="197" spans="1:100" ht="15.75">
      <c r="AV197" s="1" t="s">
        <v>1005</v>
      </c>
      <c r="CV197"/>
    </row>
    <row r="198" spans="1:100" ht="15.75">
      <c r="AV198" s="1" t="s">
        <v>1006</v>
      </c>
      <c r="CV198"/>
    </row>
    <row r="199" spans="1:100" ht="15.75">
      <c r="AV199" s="1" t="s">
        <v>1007</v>
      </c>
      <c r="CV199"/>
    </row>
    <row r="200" spans="1:100" ht="15.75">
      <c r="AV200" s="1" t="s">
        <v>1008</v>
      </c>
      <c r="CV200"/>
    </row>
    <row r="201" spans="1:100" ht="15.75">
      <c r="AV201" s="1" t="s">
        <v>1009</v>
      </c>
      <c r="CV201"/>
    </row>
    <row r="202" spans="1:100" ht="15.75">
      <c r="AV202" s="1" t="s">
        <v>1010</v>
      </c>
      <c r="CV202"/>
    </row>
    <row r="203" spans="1:100" ht="15.75">
      <c r="AV203" s="1" t="s">
        <v>1011</v>
      </c>
      <c r="CV203"/>
    </row>
    <row r="204" spans="1:100" ht="15.75">
      <c r="AV204" s="1" t="s">
        <v>1012</v>
      </c>
      <c r="CV204"/>
    </row>
    <row r="205" spans="1:100" ht="15.75">
      <c r="AV205" s="1" t="s">
        <v>1013</v>
      </c>
      <c r="CV205"/>
    </row>
    <row r="206" spans="1:100" ht="15.75">
      <c r="AV206" s="1" t="s">
        <v>1014</v>
      </c>
      <c r="CV206"/>
    </row>
    <row r="207" spans="1:100" ht="15.75">
      <c r="AV207" s="1" t="s">
        <v>1015</v>
      </c>
      <c r="CV207"/>
    </row>
    <row r="208" spans="1:100" ht="15.75">
      <c r="AV208" s="1" t="s">
        <v>1016</v>
      </c>
      <c r="CV208"/>
    </row>
    <row r="209" spans="48:100" ht="15.75">
      <c r="AV209" s="1" t="s">
        <v>1017</v>
      </c>
      <c r="CV209"/>
    </row>
    <row r="210" spans="48:100" ht="15.75">
      <c r="AV210" s="1" t="s">
        <v>1018</v>
      </c>
      <c r="CV210"/>
    </row>
    <row r="211" spans="48:100" ht="15.75">
      <c r="AV211" s="1" t="s">
        <v>1019</v>
      </c>
      <c r="CV211"/>
    </row>
    <row r="212" spans="48:100" ht="15.75">
      <c r="AV212" s="1" t="s">
        <v>1020</v>
      </c>
      <c r="CV212"/>
    </row>
    <row r="213" spans="48:100" ht="15.75">
      <c r="AV213" s="1" t="s">
        <v>1021</v>
      </c>
      <c r="CV213"/>
    </row>
    <row r="214" spans="48:100" ht="15.75">
      <c r="AV214" s="1" t="s">
        <v>1022</v>
      </c>
      <c r="CV214"/>
    </row>
    <row r="215" spans="48:100" ht="15.75">
      <c r="AV215" s="1" t="s">
        <v>1023</v>
      </c>
      <c r="CV215"/>
    </row>
    <row r="216" spans="48:100" ht="15.75">
      <c r="AV216" s="1" t="s">
        <v>1024</v>
      </c>
      <c r="CV216"/>
    </row>
    <row r="217" spans="48:100" ht="15.75">
      <c r="AV217" s="1" t="s">
        <v>1025</v>
      </c>
      <c r="CV217"/>
    </row>
    <row r="218" spans="48:100" ht="15.75">
      <c r="AV218" s="1" t="s">
        <v>1026</v>
      </c>
      <c r="CV218"/>
    </row>
    <row r="219" spans="48:100" ht="15.75">
      <c r="AV219" s="1" t="s">
        <v>1027</v>
      </c>
      <c r="CV219"/>
    </row>
    <row r="220" spans="48:100" ht="15.75">
      <c r="AV220" s="1" t="s">
        <v>1028</v>
      </c>
      <c r="CV220"/>
    </row>
    <row r="221" spans="48:100" ht="15.75">
      <c r="AV221" s="1" t="s">
        <v>1029</v>
      </c>
      <c r="CV221"/>
    </row>
    <row r="222" spans="48:100" ht="15.75">
      <c r="AV222" s="1" t="s">
        <v>1030</v>
      </c>
      <c r="CV222"/>
    </row>
    <row r="223" spans="48:100" ht="15.75">
      <c r="AV223" s="1" t="s">
        <v>1031</v>
      </c>
      <c r="CV223"/>
    </row>
    <row r="224" spans="48:100" ht="15.75">
      <c r="AV224" s="1" t="s">
        <v>1032</v>
      </c>
      <c r="CV224"/>
    </row>
    <row r="225" spans="48:100" ht="15.75">
      <c r="AV225" s="1" t="s">
        <v>1033</v>
      </c>
      <c r="CV225"/>
    </row>
    <row r="226" spans="48:100" ht="15.75">
      <c r="AV226" s="1" t="s">
        <v>1034</v>
      </c>
      <c r="CV226"/>
    </row>
    <row r="227" spans="48:100" ht="15.75">
      <c r="AV227" s="1" t="s">
        <v>1035</v>
      </c>
      <c r="CV227"/>
    </row>
    <row r="228" spans="48:100" ht="15.75">
      <c r="AV228" s="1" t="s">
        <v>1036</v>
      </c>
      <c r="CV228"/>
    </row>
    <row r="229" spans="48:100" ht="15.75">
      <c r="AV229" s="1" t="s">
        <v>1037</v>
      </c>
      <c r="CV229"/>
    </row>
    <row r="230" spans="48:100" ht="15.75">
      <c r="AV230" s="1" t="s">
        <v>1038</v>
      </c>
      <c r="CV230"/>
    </row>
    <row r="231" spans="48:100" ht="15.75">
      <c r="AV231" s="1" t="s">
        <v>1039</v>
      </c>
      <c r="CV231"/>
    </row>
    <row r="232" spans="48:100" ht="15.75">
      <c r="AV232" s="1" t="s">
        <v>1040</v>
      </c>
      <c r="CV232"/>
    </row>
    <row r="233" spans="48:100" ht="15.75">
      <c r="AV233" s="1" t="s">
        <v>1041</v>
      </c>
      <c r="CV233"/>
    </row>
    <row r="234" spans="48:100" ht="15.75">
      <c r="AV234" s="1" t="s">
        <v>1042</v>
      </c>
      <c r="CV234"/>
    </row>
    <row r="235" spans="48:100" ht="15.75">
      <c r="AV235" s="1" t="s">
        <v>1043</v>
      </c>
      <c r="CV235"/>
    </row>
    <row r="236" spans="48:100" ht="15.75">
      <c r="AV236" s="1" t="s">
        <v>1044</v>
      </c>
      <c r="CV236"/>
    </row>
    <row r="237" spans="48:100" ht="15.75">
      <c r="AV237" s="1" t="s">
        <v>1045</v>
      </c>
      <c r="CV237"/>
    </row>
    <row r="238" spans="48:100" ht="15.75">
      <c r="AV238" s="1" t="s">
        <v>1046</v>
      </c>
      <c r="CV238"/>
    </row>
    <row r="239" spans="48:100" ht="15.75">
      <c r="AV239" s="1" t="s">
        <v>1047</v>
      </c>
      <c r="CV239"/>
    </row>
    <row r="240" spans="48:100" ht="15.75">
      <c r="AV240" s="1" t="s">
        <v>1048</v>
      </c>
      <c r="CV240"/>
    </row>
    <row r="241" spans="48:100" ht="15.75">
      <c r="AV241" s="1" t="s">
        <v>1049</v>
      </c>
      <c r="CV241"/>
    </row>
    <row r="242" spans="48:100" ht="15.75">
      <c r="AV242" s="1" t="s">
        <v>1050</v>
      </c>
      <c r="CV242"/>
    </row>
    <row r="243" spans="48:100" ht="15.75">
      <c r="AV243" s="1" t="s">
        <v>1051</v>
      </c>
      <c r="CV243"/>
    </row>
    <row r="244" spans="48:100" ht="15.75">
      <c r="AV244" s="1" t="s">
        <v>1052</v>
      </c>
      <c r="CV244"/>
    </row>
    <row r="245" spans="48:100" ht="15.75">
      <c r="AV245" s="1" t="s">
        <v>1053</v>
      </c>
      <c r="CV245"/>
    </row>
    <row r="246" spans="48:100" ht="15.75">
      <c r="AV246" s="1" t="s">
        <v>1054</v>
      </c>
      <c r="CV246"/>
    </row>
    <row r="247" spans="48:100" ht="15.75">
      <c r="AV247" s="1" t="s">
        <v>1055</v>
      </c>
      <c r="CV247"/>
    </row>
    <row r="248" spans="48:100" ht="15.75">
      <c r="AV248" s="1" t="s">
        <v>1056</v>
      </c>
      <c r="CV248"/>
    </row>
    <row r="249" spans="48:100" ht="15.75">
      <c r="AV249" s="1" t="s">
        <v>1057</v>
      </c>
      <c r="CV249"/>
    </row>
    <row r="250" spans="48:100" ht="15.75">
      <c r="AV250" s="1" t="s">
        <v>1058</v>
      </c>
      <c r="CV250"/>
    </row>
    <row r="251" spans="48:100" ht="15.75">
      <c r="AV251" s="1" t="s">
        <v>1059</v>
      </c>
      <c r="CV251"/>
    </row>
    <row r="252" spans="48:100" ht="15.75">
      <c r="AV252" s="1" t="s">
        <v>1060</v>
      </c>
      <c r="CV252"/>
    </row>
    <row r="253" spans="48:100" ht="15.75">
      <c r="AV253" s="1" t="s">
        <v>1061</v>
      </c>
      <c r="CV253"/>
    </row>
    <row r="254" spans="48:100" ht="15.75">
      <c r="AV254" s="1" t="s">
        <v>1062</v>
      </c>
      <c r="CV254"/>
    </row>
    <row r="255" spans="48:100" ht="15.75">
      <c r="AV255" s="1" t="s">
        <v>1063</v>
      </c>
      <c r="CV255"/>
    </row>
    <row r="256" spans="48:100" ht="15.75">
      <c r="AV256" s="1" t="s">
        <v>1064</v>
      </c>
      <c r="CV256"/>
    </row>
    <row r="257" spans="48:100" ht="15.75">
      <c r="AV257" s="1" t="s">
        <v>1065</v>
      </c>
      <c r="CV257"/>
    </row>
    <row r="258" spans="48:100" ht="15.75">
      <c r="AV258" s="1" t="s">
        <v>1066</v>
      </c>
      <c r="CV258"/>
    </row>
    <row r="259" spans="48:100" ht="15.75">
      <c r="AV259" s="1" t="s">
        <v>1067</v>
      </c>
      <c r="CV259"/>
    </row>
    <row r="260" spans="48:100" ht="15.75">
      <c r="AV260" s="1" t="s">
        <v>1068</v>
      </c>
      <c r="CV260"/>
    </row>
    <row r="261" spans="48:100" ht="15.75">
      <c r="AV261" s="1" t="s">
        <v>1069</v>
      </c>
      <c r="CV261"/>
    </row>
    <row r="262" spans="48:100" ht="15.75">
      <c r="AV262" s="1" t="s">
        <v>1070</v>
      </c>
      <c r="CV262"/>
    </row>
    <row r="263" spans="48:100" ht="15.75">
      <c r="AV263" s="1" t="s">
        <v>1071</v>
      </c>
      <c r="CV263"/>
    </row>
    <row r="264" spans="48:100" ht="15.75">
      <c r="AV264" s="1" t="s">
        <v>1072</v>
      </c>
      <c r="CV264"/>
    </row>
    <row r="265" spans="48:100" ht="15.75">
      <c r="AV265" s="1" t="s">
        <v>1073</v>
      </c>
      <c r="CV265"/>
    </row>
    <row r="266" spans="48:100" ht="15.75">
      <c r="AV266" s="1" t="s">
        <v>1074</v>
      </c>
      <c r="CV266"/>
    </row>
    <row r="267" spans="48:100" ht="15.75">
      <c r="AV267" s="1" t="s">
        <v>1075</v>
      </c>
      <c r="CV267"/>
    </row>
    <row r="268" spans="48:100" ht="15.75">
      <c r="AV268" s="1" t="s">
        <v>1076</v>
      </c>
      <c r="CV268"/>
    </row>
    <row r="269" spans="48:100" ht="15.75">
      <c r="AV269" s="1" t="s">
        <v>1077</v>
      </c>
      <c r="CV269"/>
    </row>
    <row r="270" spans="48:100" ht="15.75">
      <c r="AV270" s="1" t="s">
        <v>1078</v>
      </c>
      <c r="CV270"/>
    </row>
    <row r="271" spans="48:100" ht="15.75">
      <c r="AV271" s="1" t="s">
        <v>1079</v>
      </c>
      <c r="CV271"/>
    </row>
    <row r="272" spans="48:100" ht="15.75">
      <c r="AV272" s="1" t="s">
        <v>1080</v>
      </c>
      <c r="CV272"/>
    </row>
    <row r="273" spans="48:100" ht="15.75">
      <c r="AV273" s="1" t="s">
        <v>1081</v>
      </c>
      <c r="CV273"/>
    </row>
    <row r="274" spans="48:100" ht="15.75">
      <c r="AV274" s="1" t="s">
        <v>1082</v>
      </c>
      <c r="CV274"/>
    </row>
    <row r="275" spans="48:100" ht="15.75">
      <c r="AV275" s="1" t="s">
        <v>1083</v>
      </c>
      <c r="CV275"/>
    </row>
    <row r="276" spans="48:100" ht="15.75">
      <c r="AV276" s="1" t="s">
        <v>1084</v>
      </c>
      <c r="CV276"/>
    </row>
    <row r="277" spans="48:100" ht="15.75">
      <c r="AV277" s="1" t="s">
        <v>1085</v>
      </c>
      <c r="CV277"/>
    </row>
    <row r="278" spans="48:100" ht="15.75">
      <c r="AV278" s="1" t="s">
        <v>1086</v>
      </c>
      <c r="CV278"/>
    </row>
    <row r="279" spans="48:100" ht="15.75">
      <c r="AV279" s="1" t="s">
        <v>1087</v>
      </c>
      <c r="CV279"/>
    </row>
    <row r="280" spans="48:100" ht="15.75">
      <c r="AV280" s="1" t="s">
        <v>1088</v>
      </c>
      <c r="CV280"/>
    </row>
    <row r="281" spans="48:100" ht="15.75">
      <c r="AV281" s="1" t="s">
        <v>1089</v>
      </c>
      <c r="CV281"/>
    </row>
    <row r="282" spans="48:100" ht="15.75">
      <c r="AV282" s="1" t="s">
        <v>1090</v>
      </c>
      <c r="CV282"/>
    </row>
    <row r="283" spans="48:100" ht="15.75">
      <c r="AV283" s="1" t="s">
        <v>1091</v>
      </c>
      <c r="CV283"/>
    </row>
    <row r="284" spans="48:100" ht="15.75">
      <c r="AV284" s="1" t="s">
        <v>1092</v>
      </c>
      <c r="CV284"/>
    </row>
    <row r="285" spans="48:100" ht="15.75">
      <c r="AV285" s="1" t="s">
        <v>1093</v>
      </c>
      <c r="CV285"/>
    </row>
    <row r="286" spans="48:100" ht="15.75">
      <c r="AV286" s="1" t="s">
        <v>1094</v>
      </c>
      <c r="CV286"/>
    </row>
    <row r="287" spans="48:100" ht="15.75">
      <c r="AV287" s="1" t="s">
        <v>1095</v>
      </c>
      <c r="CV287"/>
    </row>
    <row r="288" spans="48:100" ht="15.75">
      <c r="AV288" s="1" t="s">
        <v>1096</v>
      </c>
      <c r="CV288"/>
    </row>
    <row r="289" spans="48:100" ht="15.75">
      <c r="AV289" s="1" t="s">
        <v>1097</v>
      </c>
      <c r="CV289"/>
    </row>
    <row r="290" spans="48:100" ht="15.75">
      <c r="AV290" s="1" t="s">
        <v>1098</v>
      </c>
      <c r="CV290"/>
    </row>
    <row r="291" spans="48:100" ht="15.75">
      <c r="AV291" s="1" t="s">
        <v>1099</v>
      </c>
      <c r="CV291"/>
    </row>
    <row r="292" spans="48:100" ht="15.75">
      <c r="AV292" s="1" t="s">
        <v>1100</v>
      </c>
      <c r="CV292"/>
    </row>
    <row r="293" spans="48:100" ht="15.75">
      <c r="AV293" s="1" t="s">
        <v>1101</v>
      </c>
      <c r="CV293"/>
    </row>
    <row r="294" spans="48:100" ht="15.75">
      <c r="AV294" s="1" t="s">
        <v>1102</v>
      </c>
      <c r="CV294"/>
    </row>
    <row r="295" spans="48:100" ht="15.75">
      <c r="AV295" s="1" t="s">
        <v>1103</v>
      </c>
      <c r="CV295"/>
    </row>
    <row r="296" spans="48:100" ht="15.75">
      <c r="AV296" s="1" t="s">
        <v>1104</v>
      </c>
      <c r="CV296"/>
    </row>
    <row r="297" spans="48:100" ht="15.75">
      <c r="AV297" s="1" t="s">
        <v>1105</v>
      </c>
      <c r="CV297"/>
    </row>
    <row r="298" spans="48:100" ht="15.75">
      <c r="AV298" s="1" t="s">
        <v>1106</v>
      </c>
      <c r="CV298"/>
    </row>
    <row r="299" spans="48:100" ht="15.75">
      <c r="AV299" s="1" t="s">
        <v>1107</v>
      </c>
      <c r="CV299"/>
    </row>
    <row r="300" spans="48:100" ht="15.75">
      <c r="AV300" s="1" t="s">
        <v>1108</v>
      </c>
      <c r="CV300"/>
    </row>
    <row r="301" spans="48:100" ht="15.75">
      <c r="AV301" s="1" t="s">
        <v>1109</v>
      </c>
      <c r="CV301"/>
    </row>
    <row r="302" spans="48:100" ht="15.75">
      <c r="AV302" s="1" t="s">
        <v>1110</v>
      </c>
      <c r="CV302"/>
    </row>
    <row r="303" spans="48:100" ht="15.75">
      <c r="AV303" s="1" t="s">
        <v>1111</v>
      </c>
      <c r="CV303"/>
    </row>
    <row r="304" spans="48:100" ht="15.75">
      <c r="AV304" s="1" t="s">
        <v>1112</v>
      </c>
      <c r="CV304"/>
    </row>
    <row r="305" spans="48:100" ht="15.75">
      <c r="AV305" s="1" t="s">
        <v>1113</v>
      </c>
      <c r="CV305"/>
    </row>
    <row r="306" spans="48:100" ht="15.75">
      <c r="AV306" s="1" t="s">
        <v>1114</v>
      </c>
      <c r="CV306"/>
    </row>
    <row r="307" spans="48:100" ht="15.75">
      <c r="AV307" s="1" t="s">
        <v>1115</v>
      </c>
      <c r="CV307"/>
    </row>
    <row r="308" spans="48:100" ht="15.75">
      <c r="AV308" s="1" t="s">
        <v>1116</v>
      </c>
      <c r="CV308"/>
    </row>
    <row r="309" spans="48:100" ht="15.75">
      <c r="AV309" s="1" t="s">
        <v>1117</v>
      </c>
      <c r="CV309"/>
    </row>
    <row r="310" spans="48:100" ht="15.75">
      <c r="AV310" s="1" t="s">
        <v>1118</v>
      </c>
      <c r="CV310"/>
    </row>
    <row r="311" spans="48:100" ht="15.75">
      <c r="AV311" s="1" t="s">
        <v>1119</v>
      </c>
      <c r="CV311"/>
    </row>
    <row r="312" spans="48:100" ht="15.75">
      <c r="AV312" s="1" t="s">
        <v>1120</v>
      </c>
      <c r="CV312"/>
    </row>
  </sheetData>
  <conditionalFormatting sqref="N4:U12 V22:V58 N14:U58 N13:O13 Q13:U13 V4:AC21">
    <cfRule type="expression" dxfId="5" priority="6">
      <formula>N4&lt;&gt;""</formula>
    </cfRule>
  </conditionalFormatting>
  <conditionalFormatting sqref="T57">
    <cfRule type="expression" dxfId="4" priority="5">
      <formula>$T57&lt;&gt;""</formula>
    </cfRule>
  </conditionalFormatting>
  <conditionalFormatting sqref="T5:T11 R12:T56">
    <cfRule type="expression" dxfId="3" priority="4">
      <formula>R5&lt;&gt;""</formula>
    </cfRule>
  </conditionalFormatting>
  <conditionalFormatting sqref="N4:S11">
    <cfRule type="expression" dxfId="2" priority="3">
      <formula>N4&lt;&gt;""</formula>
    </cfRule>
  </conditionalFormatting>
  <conditionalFormatting sqref="P13">
    <cfRule type="expression" dxfId="1" priority="2">
      <formula>P13&lt;&gt;""</formula>
    </cfRule>
  </conditionalFormatting>
  <conditionalFormatting sqref="A192:A193">
    <cfRule type="expression" dxfId="0" priority="1">
      <formula>A192&lt;&gt;""</formula>
    </cfRule>
  </conditionalFormatting>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91"/>
  <sheetViews>
    <sheetView topLeftCell="J1" workbookViewId="0">
      <selection activeCell="J3" sqref="J3"/>
    </sheetView>
  </sheetViews>
  <sheetFormatPr baseColWidth="10" defaultColWidth="11" defaultRowHeight="15.75"/>
  <cols>
    <col min="1" max="1" width="36.875" bestFit="1" customWidth="1"/>
    <col min="2" max="2" width="43" bestFit="1" customWidth="1"/>
    <col min="5" max="5" width="21.125" bestFit="1" customWidth="1"/>
    <col min="6" max="6" width="26.875" bestFit="1" customWidth="1"/>
    <col min="7" max="7" width="29.5" bestFit="1" customWidth="1"/>
    <col min="8" max="8" width="29.625" bestFit="1" customWidth="1"/>
    <col min="9" max="9" width="32.125" customWidth="1"/>
    <col min="10" max="10" width="43" bestFit="1" customWidth="1"/>
    <col min="11" max="11" width="23.5" bestFit="1" customWidth="1"/>
    <col min="12" max="12" width="33.875" bestFit="1" customWidth="1"/>
    <col min="13" max="13" width="19.5" bestFit="1" customWidth="1"/>
    <col min="14" max="14" width="34.375" bestFit="1" customWidth="1"/>
    <col min="15" max="15" width="39.875" bestFit="1" customWidth="1"/>
    <col min="16" max="16" width="19.875" customWidth="1"/>
    <col min="17" max="17" width="35.125" bestFit="1" customWidth="1"/>
    <col min="18" max="18" width="36.875" bestFit="1" customWidth="1"/>
    <col min="21" max="21" width="43" bestFit="1" customWidth="1"/>
    <col min="23" max="23" width="44.125" customWidth="1"/>
    <col min="24" max="24" width="21.5" customWidth="1"/>
  </cols>
  <sheetData>
    <row r="1" spans="1:25" ht="17.25">
      <c r="A1" s="34"/>
      <c r="B1" s="34" t="s">
        <v>32</v>
      </c>
      <c r="E1" s="1" t="s">
        <v>98</v>
      </c>
      <c r="F1" s="1" t="s">
        <v>360</v>
      </c>
      <c r="G1" s="1" t="s">
        <v>196</v>
      </c>
      <c r="H1" s="1" t="s">
        <v>516</v>
      </c>
      <c r="I1" s="1" t="s">
        <v>470</v>
      </c>
      <c r="J1" s="1" t="s">
        <v>487</v>
      </c>
      <c r="K1" s="1" t="s">
        <v>389</v>
      </c>
      <c r="L1" s="1" t="s">
        <v>450</v>
      </c>
      <c r="M1" s="1" t="s">
        <v>243</v>
      </c>
      <c r="N1" s="1" t="s">
        <v>501</v>
      </c>
      <c r="O1" s="1" t="s">
        <v>429</v>
      </c>
      <c r="P1" s="1" t="s">
        <v>412</v>
      </c>
      <c r="Q1" s="1" t="s">
        <v>286</v>
      </c>
      <c r="R1" s="1" t="s">
        <v>326</v>
      </c>
      <c r="U1" s="1" t="s">
        <v>98</v>
      </c>
      <c r="V1" t="s">
        <v>1121</v>
      </c>
      <c r="W1" s="1" t="s">
        <v>98</v>
      </c>
      <c r="X1" s="35" t="s">
        <v>90</v>
      </c>
      <c r="Y1" s="35" t="s">
        <v>1122</v>
      </c>
    </row>
    <row r="2" spans="1:25" ht="17.25">
      <c r="A2" s="1" t="s">
        <v>96</v>
      </c>
      <c r="B2" s="1" t="s">
        <v>98</v>
      </c>
      <c r="E2" t="s">
        <v>1121</v>
      </c>
      <c r="F2" t="s">
        <v>1123</v>
      </c>
      <c r="G2" t="s">
        <v>1124</v>
      </c>
      <c r="H2" t="s">
        <v>1125</v>
      </c>
      <c r="I2" s="52" t="s">
        <v>1126</v>
      </c>
      <c r="J2" t="s">
        <v>1127</v>
      </c>
      <c r="K2" t="s">
        <v>1128</v>
      </c>
      <c r="L2" t="s">
        <v>1129</v>
      </c>
      <c r="M2" t="s">
        <v>1130</v>
      </c>
      <c r="N2" t="s">
        <v>1131</v>
      </c>
      <c r="O2" t="s">
        <v>1132</v>
      </c>
      <c r="P2" t="s">
        <v>1133</v>
      </c>
      <c r="Q2" t="s">
        <v>1134</v>
      </c>
      <c r="R2" t="s">
        <v>1135</v>
      </c>
      <c r="U2" s="1" t="s">
        <v>360</v>
      </c>
      <c r="V2" t="s">
        <v>1123</v>
      </c>
      <c r="W2" s="1" t="s">
        <v>360</v>
      </c>
      <c r="X2" s="35" t="s">
        <v>92</v>
      </c>
      <c r="Y2" s="35" t="s">
        <v>1136</v>
      </c>
    </row>
    <row r="3" spans="1:25" ht="17.25">
      <c r="A3" s="1" t="s">
        <v>150</v>
      </c>
      <c r="B3" s="1" t="s">
        <v>98</v>
      </c>
      <c r="E3" s="1" t="s">
        <v>96</v>
      </c>
      <c r="F3" s="1" t="s">
        <v>248</v>
      </c>
      <c r="G3" s="1" t="s">
        <v>207</v>
      </c>
      <c r="H3" s="1" t="s">
        <v>212</v>
      </c>
      <c r="I3" s="1" t="s">
        <v>452</v>
      </c>
      <c r="J3" s="1" t="s">
        <v>338</v>
      </c>
      <c r="K3" s="1" t="s">
        <v>209</v>
      </c>
      <c r="L3" s="1" t="s">
        <v>253</v>
      </c>
      <c r="M3" s="1" t="s">
        <v>204</v>
      </c>
      <c r="N3" s="1" t="s">
        <v>369</v>
      </c>
      <c r="O3" s="1" t="s">
        <v>208</v>
      </c>
      <c r="P3" s="1" t="s">
        <v>297</v>
      </c>
      <c r="Q3" s="1" t="s">
        <v>453</v>
      </c>
      <c r="R3" s="1" t="s">
        <v>631</v>
      </c>
      <c r="U3" s="1" t="s">
        <v>196</v>
      </c>
      <c r="V3" t="s">
        <v>1124</v>
      </c>
      <c r="W3" s="1" t="s">
        <v>196</v>
      </c>
      <c r="X3" s="35" t="s">
        <v>93</v>
      </c>
      <c r="Y3" s="35" t="s">
        <v>1137</v>
      </c>
    </row>
    <row r="4" spans="1:25" ht="17.25">
      <c r="A4" s="1" t="s">
        <v>197</v>
      </c>
      <c r="B4" s="1" t="s">
        <v>98</v>
      </c>
      <c r="E4" s="1" t="s">
        <v>150</v>
      </c>
      <c r="F4" s="1" t="s">
        <v>291</v>
      </c>
      <c r="G4" s="1" t="s">
        <v>255</v>
      </c>
      <c r="H4" s="1" t="s">
        <v>258</v>
      </c>
      <c r="I4" s="1" t="s">
        <v>699</v>
      </c>
      <c r="J4" s="1" t="s">
        <v>210</v>
      </c>
      <c r="K4" s="1" t="s">
        <v>257</v>
      </c>
      <c r="L4" s="1" t="s">
        <v>296</v>
      </c>
      <c r="M4" s="1" t="s">
        <v>252</v>
      </c>
      <c r="N4" s="1" t="s">
        <v>476</v>
      </c>
      <c r="Q4" s="1" t="s">
        <v>477</v>
      </c>
      <c r="R4" s="1" t="s">
        <v>636</v>
      </c>
      <c r="U4" s="1" t="s">
        <v>516</v>
      </c>
      <c r="V4" t="s">
        <v>1125</v>
      </c>
      <c r="W4" s="1" t="s">
        <v>516</v>
      </c>
      <c r="X4" s="35" t="s">
        <v>91</v>
      </c>
      <c r="Y4" s="35" t="s">
        <v>1138</v>
      </c>
    </row>
    <row r="5" spans="1:25" ht="17.25">
      <c r="A5" s="1" t="s">
        <v>244</v>
      </c>
      <c r="B5" s="1" t="s">
        <v>98</v>
      </c>
      <c r="E5" s="1" t="s">
        <v>197</v>
      </c>
      <c r="F5" s="1" t="s">
        <v>330</v>
      </c>
      <c r="G5" s="1" t="s">
        <v>298</v>
      </c>
      <c r="H5" s="1" t="s">
        <v>301</v>
      </c>
      <c r="I5" s="1" t="s">
        <v>706</v>
      </c>
      <c r="J5" s="1" t="s">
        <v>201</v>
      </c>
      <c r="K5" s="1" t="s">
        <v>300</v>
      </c>
      <c r="M5" s="1" t="s">
        <v>295</v>
      </c>
      <c r="N5" s="1" t="s">
        <v>254</v>
      </c>
      <c r="Q5" s="1" t="s">
        <v>199</v>
      </c>
      <c r="R5" s="1" t="s">
        <v>643</v>
      </c>
      <c r="U5" s="1" t="s">
        <v>470</v>
      </c>
      <c r="V5" s="52" t="s">
        <v>1126</v>
      </c>
      <c r="W5" s="1" t="s">
        <v>470</v>
      </c>
      <c r="X5" s="35" t="s">
        <v>36</v>
      </c>
      <c r="Y5" s="35" t="s">
        <v>1139</v>
      </c>
    </row>
    <row r="6" spans="1:25" ht="17.25">
      <c r="A6" s="1" t="s">
        <v>287</v>
      </c>
      <c r="B6" s="1" t="s">
        <v>98</v>
      </c>
      <c r="E6" s="1" t="s">
        <v>244</v>
      </c>
      <c r="F6" s="1" t="s">
        <v>363</v>
      </c>
      <c r="G6" s="52" t="s">
        <v>336</v>
      </c>
      <c r="H6" s="1" t="s">
        <v>339</v>
      </c>
      <c r="I6" s="1" t="s">
        <v>203</v>
      </c>
      <c r="J6" s="1" t="s">
        <v>211</v>
      </c>
      <c r="M6" s="1" t="s">
        <v>334</v>
      </c>
      <c r="N6" s="1" t="s">
        <v>365</v>
      </c>
      <c r="Q6" s="1" t="s">
        <v>202</v>
      </c>
      <c r="R6" s="1" t="s">
        <v>649</v>
      </c>
      <c r="U6" s="1" t="s">
        <v>487</v>
      </c>
      <c r="V6" t="s">
        <v>1127</v>
      </c>
      <c r="W6" s="1" t="s">
        <v>487</v>
      </c>
      <c r="X6" s="35" t="s">
        <v>95</v>
      </c>
      <c r="Y6" s="35" t="s">
        <v>1140</v>
      </c>
    </row>
    <row r="7" spans="1:25" ht="17.25">
      <c r="A7" s="1" t="s">
        <v>327</v>
      </c>
      <c r="B7" s="1" t="s">
        <v>98</v>
      </c>
      <c r="E7" s="1" t="s">
        <v>287</v>
      </c>
      <c r="F7" s="1" t="s">
        <v>394</v>
      </c>
      <c r="G7" s="1" t="s">
        <v>368</v>
      </c>
      <c r="H7" s="1" t="s">
        <v>370</v>
      </c>
      <c r="I7" s="1" t="s">
        <v>435</v>
      </c>
      <c r="J7" s="1" t="s">
        <v>200</v>
      </c>
      <c r="M7" s="1" t="s">
        <v>366</v>
      </c>
      <c r="N7" s="1" t="s">
        <v>256</v>
      </c>
      <c r="Q7" s="1" t="s">
        <v>250</v>
      </c>
      <c r="R7" s="1" t="s">
        <v>654</v>
      </c>
      <c r="U7" s="1" t="s">
        <v>389</v>
      </c>
      <c r="V7" t="s">
        <v>1128</v>
      </c>
      <c r="W7" s="1" t="s">
        <v>389</v>
      </c>
      <c r="X7" s="35" t="s">
        <v>94</v>
      </c>
      <c r="Y7" s="35" t="s">
        <v>1141</v>
      </c>
    </row>
    <row r="8" spans="1:25">
      <c r="A8" s="1" t="s">
        <v>361</v>
      </c>
      <c r="B8" s="1" t="s">
        <v>98</v>
      </c>
      <c r="E8" s="1" t="s">
        <v>327</v>
      </c>
      <c r="F8" s="1" t="s">
        <v>414</v>
      </c>
      <c r="G8" s="1" t="s">
        <v>398</v>
      </c>
      <c r="H8" s="1" t="s">
        <v>399</v>
      </c>
      <c r="I8" s="1" t="s">
        <v>711</v>
      </c>
      <c r="J8" s="1" t="s">
        <v>249</v>
      </c>
      <c r="M8" s="1" t="s">
        <v>397</v>
      </c>
      <c r="N8" s="1" t="s">
        <v>396</v>
      </c>
      <c r="Q8" s="1" t="s">
        <v>293</v>
      </c>
      <c r="R8" s="1" t="s">
        <v>661</v>
      </c>
      <c r="U8" s="1" t="s">
        <v>450</v>
      </c>
      <c r="V8" t="s">
        <v>1129</v>
      </c>
      <c r="W8" s="1" t="s">
        <v>450</v>
      </c>
    </row>
    <row r="9" spans="1:25">
      <c r="A9" s="1" t="s">
        <v>390</v>
      </c>
      <c r="B9" s="1" t="s">
        <v>98</v>
      </c>
      <c r="E9" s="1" t="s">
        <v>361</v>
      </c>
      <c r="F9" s="1" t="s">
        <v>432</v>
      </c>
      <c r="G9" s="1" t="s">
        <v>418</v>
      </c>
      <c r="H9" s="1" t="s">
        <v>419</v>
      </c>
      <c r="I9" s="1" t="s">
        <v>251</v>
      </c>
      <c r="J9" s="1" t="s">
        <v>292</v>
      </c>
      <c r="M9" s="1" t="s">
        <v>417</v>
      </c>
      <c r="N9" s="1" t="s">
        <v>416</v>
      </c>
      <c r="Q9" s="1" t="s">
        <v>332</v>
      </c>
      <c r="R9" s="1" t="s">
        <v>667</v>
      </c>
      <c r="U9" s="1" t="s">
        <v>243</v>
      </c>
      <c r="V9" t="s">
        <v>1130</v>
      </c>
      <c r="W9" s="1" t="s">
        <v>243</v>
      </c>
    </row>
    <row r="10" spans="1:25">
      <c r="A10" s="1" t="s">
        <v>205</v>
      </c>
      <c r="B10" s="1" t="s">
        <v>98</v>
      </c>
      <c r="E10" s="1" t="s">
        <v>390</v>
      </c>
      <c r="G10" s="1" t="s">
        <v>436</v>
      </c>
      <c r="H10" s="1" t="s">
        <v>437</v>
      </c>
      <c r="I10" s="1" t="s">
        <v>335</v>
      </c>
      <c r="J10" s="1" t="s">
        <v>299</v>
      </c>
      <c r="N10" s="1" t="s">
        <v>434</v>
      </c>
      <c r="Q10" s="1" t="s">
        <v>364</v>
      </c>
      <c r="R10" s="1" t="s">
        <v>673</v>
      </c>
      <c r="U10" s="1" t="s">
        <v>501</v>
      </c>
      <c r="V10" t="s">
        <v>1131</v>
      </c>
      <c r="W10" s="1" t="s">
        <v>501</v>
      </c>
    </row>
    <row r="11" spans="1:25">
      <c r="A11" s="1" t="s">
        <v>248</v>
      </c>
      <c r="B11" s="1" t="s">
        <v>360</v>
      </c>
      <c r="E11" s="1" t="s">
        <v>205</v>
      </c>
      <c r="G11" s="1" t="s">
        <v>457</v>
      </c>
      <c r="H11" s="1" t="s">
        <v>458</v>
      </c>
      <c r="I11" s="1" t="s">
        <v>716</v>
      </c>
      <c r="J11" s="1" t="s">
        <v>206</v>
      </c>
      <c r="N11" s="1" t="s">
        <v>455</v>
      </c>
      <c r="Q11" s="1" t="s">
        <v>395</v>
      </c>
      <c r="R11" s="1" t="s">
        <v>678</v>
      </c>
      <c r="U11" s="1" t="s">
        <v>429</v>
      </c>
      <c r="V11" t="s">
        <v>1132</v>
      </c>
      <c r="W11" s="1" t="s">
        <v>429</v>
      </c>
    </row>
    <row r="12" spans="1:25">
      <c r="A12" s="1" t="s">
        <v>291</v>
      </c>
      <c r="B12" s="1" t="s">
        <v>360</v>
      </c>
      <c r="H12" s="1" t="s">
        <v>478</v>
      </c>
      <c r="I12" s="1" t="s">
        <v>493</v>
      </c>
      <c r="J12" s="11" t="s">
        <v>331</v>
      </c>
      <c r="N12" s="1" t="s">
        <v>475</v>
      </c>
      <c r="Q12" s="1" t="s">
        <v>415</v>
      </c>
      <c r="R12" s="1" t="s">
        <v>683</v>
      </c>
      <c r="U12" s="1" t="s">
        <v>412</v>
      </c>
      <c r="V12" t="s">
        <v>1133</v>
      </c>
      <c r="W12" s="1" t="s">
        <v>412</v>
      </c>
    </row>
    <row r="13" spans="1:25">
      <c r="A13" s="1" t="s">
        <v>330</v>
      </c>
      <c r="B13" s="1" t="s">
        <v>360</v>
      </c>
      <c r="I13" s="1" t="s">
        <v>294</v>
      </c>
      <c r="N13" s="1" t="s">
        <v>491</v>
      </c>
      <c r="Q13" s="1" t="s">
        <v>433</v>
      </c>
      <c r="R13" s="1" t="s">
        <v>688</v>
      </c>
      <c r="U13" s="1" t="s">
        <v>286</v>
      </c>
      <c r="V13" t="s">
        <v>1134</v>
      </c>
      <c r="W13" s="1" t="s">
        <v>286</v>
      </c>
    </row>
    <row r="14" spans="1:25">
      <c r="A14" s="1" t="s">
        <v>363</v>
      </c>
      <c r="B14" s="1" t="s">
        <v>360</v>
      </c>
      <c r="I14" s="1" t="s">
        <v>856</v>
      </c>
      <c r="N14" s="1" t="s">
        <v>506</v>
      </c>
      <c r="Q14" s="1" t="s">
        <v>454</v>
      </c>
      <c r="R14" s="1" t="s">
        <v>694</v>
      </c>
      <c r="U14" s="1" t="s">
        <v>326</v>
      </c>
      <c r="V14" t="s">
        <v>1135</v>
      </c>
      <c r="W14" s="1" t="s">
        <v>326</v>
      </c>
    </row>
    <row r="15" spans="1:25">
      <c r="A15" s="1" t="s">
        <v>394</v>
      </c>
      <c r="B15" s="1" t="s">
        <v>360</v>
      </c>
      <c r="I15" s="1" t="s">
        <v>456</v>
      </c>
      <c r="N15" s="1" t="s">
        <v>521</v>
      </c>
      <c r="Q15" s="1" t="s">
        <v>474</v>
      </c>
      <c r="U15" s="56" t="s">
        <v>1142</v>
      </c>
      <c r="V15" t="s">
        <v>1143</v>
      </c>
      <c r="W15" s="55" t="s">
        <v>1144</v>
      </c>
    </row>
    <row r="16" spans="1:25">
      <c r="A16" s="1" t="s">
        <v>414</v>
      </c>
      <c r="B16" s="1" t="s">
        <v>360</v>
      </c>
      <c r="I16" s="1" t="s">
        <v>722</v>
      </c>
      <c r="N16" s="1" t="s">
        <v>536</v>
      </c>
      <c r="Q16" s="1" t="s">
        <v>490</v>
      </c>
    </row>
    <row r="17" spans="1:17">
      <c r="A17" s="1" t="s">
        <v>432</v>
      </c>
      <c r="B17" s="1" t="s">
        <v>360</v>
      </c>
      <c r="I17" s="1" t="s">
        <v>333</v>
      </c>
      <c r="N17" s="1" t="s">
        <v>547</v>
      </c>
      <c r="Q17" s="1" t="s">
        <v>505</v>
      </c>
    </row>
    <row r="18" spans="1:17">
      <c r="A18" s="1" t="s">
        <v>207</v>
      </c>
      <c r="B18" s="1" t="s">
        <v>196</v>
      </c>
      <c r="I18" s="11" t="s">
        <v>489</v>
      </c>
      <c r="N18" s="1" t="s">
        <v>556</v>
      </c>
      <c r="Q18" s="1" t="s">
        <v>520</v>
      </c>
    </row>
    <row r="19" spans="1:17">
      <c r="A19" s="1" t="s">
        <v>255</v>
      </c>
      <c r="B19" s="1" t="s">
        <v>196</v>
      </c>
      <c r="I19" s="11" t="s">
        <v>726</v>
      </c>
      <c r="N19" s="1" t="s">
        <v>566</v>
      </c>
      <c r="Q19" s="1" t="s">
        <v>535</v>
      </c>
    </row>
    <row r="20" spans="1:17">
      <c r="A20" s="1" t="s">
        <v>298</v>
      </c>
      <c r="B20" s="1" t="s">
        <v>196</v>
      </c>
      <c r="I20" s="11" t="s">
        <v>750</v>
      </c>
      <c r="N20" s="1" t="s">
        <v>573</v>
      </c>
      <c r="Q20" s="1" t="s">
        <v>546</v>
      </c>
    </row>
    <row r="21" spans="1:17">
      <c r="A21" s="52" t="s">
        <v>336</v>
      </c>
      <c r="B21" s="1" t="s">
        <v>196</v>
      </c>
      <c r="I21" s="11" t="s">
        <v>337</v>
      </c>
      <c r="N21" s="1" t="s">
        <v>581</v>
      </c>
      <c r="Q21" s="1" t="s">
        <v>555</v>
      </c>
    </row>
    <row r="22" spans="1:17">
      <c r="A22" s="1" t="s">
        <v>368</v>
      </c>
      <c r="B22" s="1" t="s">
        <v>196</v>
      </c>
      <c r="I22" s="11" t="s">
        <v>472</v>
      </c>
      <c r="N22" s="1" t="s">
        <v>587</v>
      </c>
      <c r="Q22" s="1" t="s">
        <v>565</v>
      </c>
    </row>
    <row r="23" spans="1:17">
      <c r="A23" s="1" t="s">
        <v>398</v>
      </c>
      <c r="B23" s="1" t="s">
        <v>196</v>
      </c>
      <c r="I23" s="11" t="s">
        <v>730</v>
      </c>
      <c r="N23" s="1" t="s">
        <v>594</v>
      </c>
      <c r="Q23" s="1" t="s">
        <v>572</v>
      </c>
    </row>
    <row r="24" spans="1:17">
      <c r="A24" s="1" t="s">
        <v>418</v>
      </c>
      <c r="B24" s="1" t="s">
        <v>196</v>
      </c>
      <c r="I24" s="11" t="s">
        <v>753</v>
      </c>
      <c r="N24" s="1" t="s">
        <v>600</v>
      </c>
      <c r="Q24" s="1" t="s">
        <v>580</v>
      </c>
    </row>
    <row r="25" spans="1:17">
      <c r="A25" s="1" t="s">
        <v>436</v>
      </c>
      <c r="B25" s="1" t="s">
        <v>196</v>
      </c>
      <c r="I25" s="11" t="s">
        <v>733</v>
      </c>
      <c r="N25" s="1" t="s">
        <v>605</v>
      </c>
      <c r="Q25" s="1" t="s">
        <v>586</v>
      </c>
    </row>
    <row r="26" spans="1:17">
      <c r="A26" s="1" t="s">
        <v>457</v>
      </c>
      <c r="B26" s="1" t="s">
        <v>196</v>
      </c>
      <c r="I26" s="11" t="s">
        <v>758</v>
      </c>
      <c r="N26" s="1" t="s">
        <v>612</v>
      </c>
      <c r="Q26" s="1" t="s">
        <v>593</v>
      </c>
    </row>
    <row r="27" spans="1:17">
      <c r="A27" s="1" t="s">
        <v>212</v>
      </c>
      <c r="B27" s="1" t="s">
        <v>516</v>
      </c>
      <c r="I27" s="11" t="s">
        <v>367</v>
      </c>
      <c r="N27" s="1" t="s">
        <v>619</v>
      </c>
      <c r="Q27" s="1" t="s">
        <v>599</v>
      </c>
    </row>
    <row r="28" spans="1:17">
      <c r="A28" s="1" t="s">
        <v>258</v>
      </c>
      <c r="B28" s="1" t="s">
        <v>516</v>
      </c>
      <c r="I28" s="11" t="s">
        <v>504</v>
      </c>
      <c r="N28" s="1" t="s">
        <v>626</v>
      </c>
      <c r="Q28" s="1" t="s">
        <v>604</v>
      </c>
    </row>
    <row r="29" spans="1:17">
      <c r="A29" s="1" t="s">
        <v>301</v>
      </c>
      <c r="B29" s="1" t="s">
        <v>516</v>
      </c>
      <c r="I29" s="11" t="s">
        <v>492</v>
      </c>
      <c r="N29" s="1" t="s">
        <v>632</v>
      </c>
      <c r="Q29" s="1" t="s">
        <v>611</v>
      </c>
    </row>
    <row r="30" spans="1:17">
      <c r="A30" s="1" t="s">
        <v>339</v>
      </c>
      <c r="B30" s="1" t="s">
        <v>516</v>
      </c>
      <c r="I30" s="11" t="s">
        <v>737</v>
      </c>
      <c r="N30" s="1" t="s">
        <v>637</v>
      </c>
      <c r="Q30" s="1" t="s">
        <v>618</v>
      </c>
    </row>
    <row r="31" spans="1:17">
      <c r="A31" s="1" t="s">
        <v>370</v>
      </c>
      <c r="B31" s="1" t="s">
        <v>516</v>
      </c>
      <c r="I31" s="11" t="s">
        <v>519</v>
      </c>
      <c r="N31" s="1" t="s">
        <v>644</v>
      </c>
      <c r="Q31" s="1" t="s">
        <v>625</v>
      </c>
    </row>
    <row r="32" spans="1:17">
      <c r="A32" s="1" t="s">
        <v>399</v>
      </c>
      <c r="B32" s="1" t="s">
        <v>516</v>
      </c>
      <c r="I32" s="11" t="s">
        <v>740</v>
      </c>
      <c r="N32" s="1" t="s">
        <v>650</v>
      </c>
    </row>
    <row r="33" spans="1:14">
      <c r="A33" s="1" t="s">
        <v>419</v>
      </c>
      <c r="B33" s="1" t="s">
        <v>516</v>
      </c>
      <c r="I33" s="11" t="s">
        <v>507</v>
      </c>
      <c r="N33" s="1" t="s">
        <v>655</v>
      </c>
    </row>
    <row r="34" spans="1:14">
      <c r="A34" s="1" t="s">
        <v>437</v>
      </c>
      <c r="B34" s="1" t="s">
        <v>516</v>
      </c>
      <c r="I34" s="11" t="s">
        <v>762</v>
      </c>
      <c r="N34" s="1" t="s">
        <v>662</v>
      </c>
    </row>
    <row r="35" spans="1:14">
      <c r="A35" s="1" t="s">
        <v>458</v>
      </c>
      <c r="B35" s="1" t="s">
        <v>516</v>
      </c>
      <c r="I35" s="1" t="s">
        <v>473</v>
      </c>
      <c r="N35" s="1" t="s">
        <v>668</v>
      </c>
    </row>
    <row r="36" spans="1:14">
      <c r="A36" s="1" t="s">
        <v>478</v>
      </c>
      <c r="B36" s="1" t="s">
        <v>516</v>
      </c>
      <c r="I36" s="1" t="s">
        <v>522</v>
      </c>
      <c r="N36" s="1" t="s">
        <v>674</v>
      </c>
    </row>
    <row r="37" spans="1:14">
      <c r="A37" s="1" t="s">
        <v>452</v>
      </c>
      <c r="B37" s="1" t="s">
        <v>470</v>
      </c>
      <c r="N37" s="1" t="s">
        <v>679</v>
      </c>
    </row>
    <row r="38" spans="1:14">
      <c r="A38" s="1" t="s">
        <v>699</v>
      </c>
      <c r="B38" s="1" t="s">
        <v>470</v>
      </c>
      <c r="N38" s="1" t="s">
        <v>684</v>
      </c>
    </row>
    <row r="39" spans="1:14">
      <c r="A39" s="1" t="s">
        <v>706</v>
      </c>
      <c r="B39" s="1" t="s">
        <v>470</v>
      </c>
      <c r="N39" s="1" t="s">
        <v>689</v>
      </c>
    </row>
    <row r="40" spans="1:14">
      <c r="A40" s="1" t="s">
        <v>203</v>
      </c>
      <c r="B40" s="1" t="s">
        <v>470</v>
      </c>
      <c r="N40" s="1" t="s">
        <v>695</v>
      </c>
    </row>
    <row r="41" spans="1:14">
      <c r="A41" s="1" t="s">
        <v>435</v>
      </c>
      <c r="B41" s="1" t="s">
        <v>470</v>
      </c>
      <c r="N41" s="1" t="s">
        <v>700</v>
      </c>
    </row>
    <row r="42" spans="1:14">
      <c r="A42" s="1" t="s">
        <v>711</v>
      </c>
      <c r="B42" s="1" t="s">
        <v>470</v>
      </c>
      <c r="N42" s="1" t="s">
        <v>707</v>
      </c>
    </row>
    <row r="43" spans="1:14">
      <c r="A43" s="1" t="s">
        <v>251</v>
      </c>
      <c r="B43" s="1" t="s">
        <v>470</v>
      </c>
      <c r="N43" s="1" t="s">
        <v>712</v>
      </c>
    </row>
    <row r="44" spans="1:14">
      <c r="A44" s="1" t="s">
        <v>335</v>
      </c>
      <c r="B44" s="1" t="s">
        <v>470</v>
      </c>
      <c r="N44" s="1" t="s">
        <v>717</v>
      </c>
    </row>
    <row r="45" spans="1:14">
      <c r="A45" s="1" t="s">
        <v>716</v>
      </c>
      <c r="B45" s="1" t="s">
        <v>470</v>
      </c>
      <c r="N45" s="1" t="s">
        <v>723</v>
      </c>
    </row>
    <row r="46" spans="1:14">
      <c r="A46" s="1" t="s">
        <v>493</v>
      </c>
      <c r="B46" s="1" t="s">
        <v>470</v>
      </c>
      <c r="N46" s="1" t="s">
        <v>727</v>
      </c>
    </row>
    <row r="47" spans="1:14">
      <c r="A47" s="1" t="s">
        <v>294</v>
      </c>
      <c r="B47" s="1" t="s">
        <v>470</v>
      </c>
      <c r="N47" s="1" t="s">
        <v>731</v>
      </c>
    </row>
    <row r="48" spans="1:14">
      <c r="A48" s="1" t="s">
        <v>856</v>
      </c>
      <c r="B48" s="1" t="s">
        <v>470</v>
      </c>
      <c r="N48" s="1" t="s">
        <v>734</v>
      </c>
    </row>
    <row r="49" spans="1:14">
      <c r="A49" s="1" t="s">
        <v>456</v>
      </c>
      <c r="B49" s="1" t="s">
        <v>470</v>
      </c>
      <c r="N49" s="1" t="s">
        <v>738</v>
      </c>
    </row>
    <row r="50" spans="1:14">
      <c r="A50" s="1" t="s">
        <v>722</v>
      </c>
      <c r="B50" s="1" t="s">
        <v>470</v>
      </c>
      <c r="N50" s="1" t="s">
        <v>741</v>
      </c>
    </row>
    <row r="51" spans="1:14">
      <c r="A51" s="1" t="s">
        <v>333</v>
      </c>
      <c r="B51" s="1" t="s">
        <v>470</v>
      </c>
      <c r="N51" s="1" t="s">
        <v>744</v>
      </c>
    </row>
    <row r="52" spans="1:14">
      <c r="A52" s="11" t="s">
        <v>489</v>
      </c>
      <c r="B52" s="1" t="s">
        <v>470</v>
      </c>
      <c r="N52" s="1" t="s">
        <v>747</v>
      </c>
    </row>
    <row r="53" spans="1:14">
      <c r="A53" s="11" t="s">
        <v>726</v>
      </c>
      <c r="B53" s="1" t="s">
        <v>470</v>
      </c>
      <c r="N53" s="11" t="s">
        <v>766</v>
      </c>
    </row>
    <row r="54" spans="1:14">
      <c r="A54" s="11" t="s">
        <v>750</v>
      </c>
      <c r="B54" s="1" t="s">
        <v>470</v>
      </c>
      <c r="N54" s="11" t="s">
        <v>769</v>
      </c>
    </row>
    <row r="55" spans="1:14">
      <c r="A55" s="11" t="s">
        <v>337</v>
      </c>
      <c r="B55" s="1" t="s">
        <v>470</v>
      </c>
      <c r="N55" s="11" t="s">
        <v>772</v>
      </c>
    </row>
    <row r="56" spans="1:14">
      <c r="A56" s="11" t="s">
        <v>472</v>
      </c>
      <c r="B56" s="1" t="s">
        <v>470</v>
      </c>
      <c r="N56" s="11" t="s">
        <v>775</v>
      </c>
    </row>
    <row r="57" spans="1:14">
      <c r="A57" s="11" t="s">
        <v>730</v>
      </c>
      <c r="B57" s="1" t="s">
        <v>470</v>
      </c>
      <c r="N57" s="11" t="s">
        <v>779</v>
      </c>
    </row>
    <row r="58" spans="1:14">
      <c r="A58" s="11" t="s">
        <v>753</v>
      </c>
      <c r="B58" s="1" t="s">
        <v>470</v>
      </c>
      <c r="N58" s="11" t="s">
        <v>782</v>
      </c>
    </row>
    <row r="59" spans="1:14">
      <c r="A59" s="11" t="s">
        <v>733</v>
      </c>
      <c r="B59" s="1" t="s">
        <v>470</v>
      </c>
    </row>
    <row r="60" spans="1:14">
      <c r="A60" s="11" t="s">
        <v>758</v>
      </c>
      <c r="B60" s="1" t="s">
        <v>470</v>
      </c>
    </row>
    <row r="61" spans="1:14">
      <c r="A61" s="11" t="s">
        <v>367</v>
      </c>
      <c r="B61" s="1" t="s">
        <v>470</v>
      </c>
    </row>
    <row r="62" spans="1:14">
      <c r="A62" s="11" t="s">
        <v>504</v>
      </c>
      <c r="B62" s="1" t="s">
        <v>470</v>
      </c>
    </row>
    <row r="63" spans="1:14">
      <c r="A63" s="11" t="s">
        <v>492</v>
      </c>
      <c r="B63" s="1" t="s">
        <v>470</v>
      </c>
    </row>
    <row r="64" spans="1:14">
      <c r="A64" s="11" t="s">
        <v>737</v>
      </c>
      <c r="B64" s="1" t="s">
        <v>470</v>
      </c>
    </row>
    <row r="65" spans="1:2">
      <c r="A65" s="11" t="s">
        <v>519</v>
      </c>
      <c r="B65" s="1" t="s">
        <v>470</v>
      </c>
    </row>
    <row r="66" spans="1:2">
      <c r="A66" s="11" t="s">
        <v>740</v>
      </c>
      <c r="B66" s="1" t="s">
        <v>470</v>
      </c>
    </row>
    <row r="67" spans="1:2">
      <c r="A67" s="11" t="s">
        <v>507</v>
      </c>
      <c r="B67" s="1" t="s">
        <v>470</v>
      </c>
    </row>
    <row r="68" spans="1:2">
      <c r="A68" s="11" t="s">
        <v>762</v>
      </c>
      <c r="B68" s="1" t="s">
        <v>470</v>
      </c>
    </row>
    <row r="69" spans="1:2">
      <c r="A69" s="1" t="s">
        <v>473</v>
      </c>
      <c r="B69" s="1" t="s">
        <v>470</v>
      </c>
    </row>
    <row r="70" spans="1:2">
      <c r="A70" s="1" t="s">
        <v>522</v>
      </c>
      <c r="B70" s="1" t="s">
        <v>470</v>
      </c>
    </row>
    <row r="71" spans="1:2">
      <c r="A71" s="1" t="s">
        <v>338</v>
      </c>
      <c r="B71" s="1" t="s">
        <v>487</v>
      </c>
    </row>
    <row r="72" spans="1:2">
      <c r="A72" s="1" t="s">
        <v>210</v>
      </c>
      <c r="B72" s="1" t="s">
        <v>487</v>
      </c>
    </row>
    <row r="73" spans="1:2">
      <c r="A73" s="1" t="s">
        <v>201</v>
      </c>
      <c r="B73" s="1" t="s">
        <v>487</v>
      </c>
    </row>
    <row r="74" spans="1:2">
      <c r="A74" s="1" t="s">
        <v>211</v>
      </c>
      <c r="B74" s="1" t="s">
        <v>487</v>
      </c>
    </row>
    <row r="75" spans="1:2">
      <c r="A75" s="1" t="s">
        <v>200</v>
      </c>
      <c r="B75" s="1" t="s">
        <v>487</v>
      </c>
    </row>
    <row r="76" spans="1:2">
      <c r="A76" s="1" t="s">
        <v>249</v>
      </c>
      <c r="B76" s="1" t="s">
        <v>487</v>
      </c>
    </row>
    <row r="77" spans="1:2">
      <c r="A77" s="1" t="s">
        <v>292</v>
      </c>
      <c r="B77" s="1" t="s">
        <v>487</v>
      </c>
    </row>
    <row r="78" spans="1:2">
      <c r="A78" s="1" t="s">
        <v>299</v>
      </c>
      <c r="B78" s="1" t="s">
        <v>487</v>
      </c>
    </row>
    <row r="79" spans="1:2">
      <c r="A79" s="1" t="s">
        <v>206</v>
      </c>
      <c r="B79" s="1" t="s">
        <v>487</v>
      </c>
    </row>
    <row r="80" spans="1:2">
      <c r="A80" s="11" t="s">
        <v>331</v>
      </c>
      <c r="B80" s="1" t="s">
        <v>487</v>
      </c>
    </row>
    <row r="81" spans="1:2">
      <c r="A81" s="1" t="s">
        <v>209</v>
      </c>
      <c r="B81" s="1" t="s">
        <v>389</v>
      </c>
    </row>
    <row r="82" spans="1:2">
      <c r="A82" s="1" t="s">
        <v>257</v>
      </c>
      <c r="B82" s="1" t="s">
        <v>389</v>
      </c>
    </row>
    <row r="83" spans="1:2">
      <c r="A83" s="1" t="s">
        <v>300</v>
      </c>
      <c r="B83" s="1" t="s">
        <v>389</v>
      </c>
    </row>
    <row r="84" spans="1:2">
      <c r="A84" s="1" t="s">
        <v>253</v>
      </c>
      <c r="B84" s="1" t="s">
        <v>450</v>
      </c>
    </row>
    <row r="85" spans="1:2">
      <c r="A85" s="1" t="s">
        <v>296</v>
      </c>
      <c r="B85" s="1" t="s">
        <v>450</v>
      </c>
    </row>
    <row r="86" spans="1:2">
      <c r="A86" s="1" t="s">
        <v>204</v>
      </c>
      <c r="B86" s="1" t="s">
        <v>243</v>
      </c>
    </row>
    <row r="87" spans="1:2">
      <c r="A87" s="1" t="s">
        <v>252</v>
      </c>
      <c r="B87" s="1" t="s">
        <v>243</v>
      </c>
    </row>
    <row r="88" spans="1:2">
      <c r="A88" s="1" t="s">
        <v>295</v>
      </c>
      <c r="B88" s="1" t="s">
        <v>243</v>
      </c>
    </row>
    <row r="89" spans="1:2">
      <c r="A89" s="1" t="s">
        <v>334</v>
      </c>
      <c r="B89" s="1" t="s">
        <v>243</v>
      </c>
    </row>
    <row r="90" spans="1:2">
      <c r="A90" s="1" t="s">
        <v>366</v>
      </c>
      <c r="B90" s="1" t="s">
        <v>243</v>
      </c>
    </row>
    <row r="91" spans="1:2">
      <c r="A91" s="1" t="s">
        <v>397</v>
      </c>
      <c r="B91" s="1" t="s">
        <v>243</v>
      </c>
    </row>
    <row r="92" spans="1:2">
      <c r="A92" s="1" t="s">
        <v>417</v>
      </c>
      <c r="B92" s="1" t="s">
        <v>243</v>
      </c>
    </row>
    <row r="93" spans="1:2">
      <c r="A93" s="1" t="s">
        <v>369</v>
      </c>
      <c r="B93" s="1" t="s">
        <v>501</v>
      </c>
    </row>
    <row r="94" spans="1:2">
      <c r="A94" s="1" t="s">
        <v>476</v>
      </c>
      <c r="B94" s="1" t="s">
        <v>501</v>
      </c>
    </row>
    <row r="95" spans="1:2">
      <c r="A95" s="1" t="s">
        <v>254</v>
      </c>
      <c r="B95" s="1" t="s">
        <v>501</v>
      </c>
    </row>
    <row r="96" spans="1:2">
      <c r="A96" s="1" t="s">
        <v>365</v>
      </c>
      <c r="B96" s="1" t="s">
        <v>501</v>
      </c>
    </row>
    <row r="97" spans="1:2">
      <c r="A97" s="1" t="s">
        <v>256</v>
      </c>
      <c r="B97" s="1" t="s">
        <v>501</v>
      </c>
    </row>
    <row r="98" spans="1:2">
      <c r="A98" s="1" t="s">
        <v>396</v>
      </c>
      <c r="B98" s="1" t="s">
        <v>501</v>
      </c>
    </row>
    <row r="99" spans="1:2">
      <c r="A99" s="1" t="s">
        <v>416</v>
      </c>
      <c r="B99" s="1" t="s">
        <v>501</v>
      </c>
    </row>
    <row r="100" spans="1:2">
      <c r="A100" s="1" t="s">
        <v>434</v>
      </c>
      <c r="B100" s="1" t="s">
        <v>501</v>
      </c>
    </row>
    <row r="101" spans="1:2">
      <c r="A101" s="1" t="s">
        <v>455</v>
      </c>
      <c r="B101" s="1" t="s">
        <v>501</v>
      </c>
    </row>
    <row r="102" spans="1:2">
      <c r="A102" s="1" t="s">
        <v>475</v>
      </c>
      <c r="B102" s="1" t="s">
        <v>501</v>
      </c>
    </row>
    <row r="103" spans="1:2">
      <c r="A103" s="1" t="s">
        <v>491</v>
      </c>
      <c r="B103" s="1" t="s">
        <v>501</v>
      </c>
    </row>
    <row r="104" spans="1:2">
      <c r="A104" s="1" t="s">
        <v>506</v>
      </c>
      <c r="B104" s="1" t="s">
        <v>501</v>
      </c>
    </row>
    <row r="105" spans="1:2">
      <c r="A105" s="1" t="s">
        <v>521</v>
      </c>
      <c r="B105" s="1" t="s">
        <v>501</v>
      </c>
    </row>
    <row r="106" spans="1:2">
      <c r="A106" s="1" t="s">
        <v>536</v>
      </c>
      <c r="B106" s="1" t="s">
        <v>501</v>
      </c>
    </row>
    <row r="107" spans="1:2">
      <c r="A107" s="1" t="s">
        <v>547</v>
      </c>
      <c r="B107" s="1" t="s">
        <v>501</v>
      </c>
    </row>
    <row r="108" spans="1:2">
      <c r="A108" s="1" t="s">
        <v>556</v>
      </c>
      <c r="B108" s="1" t="s">
        <v>501</v>
      </c>
    </row>
    <row r="109" spans="1:2">
      <c r="A109" s="1" t="s">
        <v>566</v>
      </c>
      <c r="B109" s="1" t="s">
        <v>501</v>
      </c>
    </row>
    <row r="110" spans="1:2">
      <c r="A110" s="1" t="s">
        <v>573</v>
      </c>
      <c r="B110" s="1" t="s">
        <v>501</v>
      </c>
    </row>
    <row r="111" spans="1:2">
      <c r="A111" s="1" t="s">
        <v>581</v>
      </c>
      <c r="B111" s="1" t="s">
        <v>501</v>
      </c>
    </row>
    <row r="112" spans="1:2">
      <c r="A112" s="1" t="s">
        <v>587</v>
      </c>
      <c r="B112" s="1" t="s">
        <v>501</v>
      </c>
    </row>
    <row r="113" spans="1:2">
      <c r="A113" s="1" t="s">
        <v>594</v>
      </c>
      <c r="B113" s="1" t="s">
        <v>501</v>
      </c>
    </row>
    <row r="114" spans="1:2">
      <c r="A114" s="1" t="s">
        <v>600</v>
      </c>
      <c r="B114" s="1" t="s">
        <v>501</v>
      </c>
    </row>
    <row r="115" spans="1:2">
      <c r="A115" s="1" t="s">
        <v>605</v>
      </c>
      <c r="B115" s="1" t="s">
        <v>501</v>
      </c>
    </row>
    <row r="116" spans="1:2">
      <c r="A116" s="1" t="s">
        <v>612</v>
      </c>
      <c r="B116" s="1" t="s">
        <v>501</v>
      </c>
    </row>
    <row r="117" spans="1:2">
      <c r="A117" s="1" t="s">
        <v>619</v>
      </c>
      <c r="B117" s="1" t="s">
        <v>501</v>
      </c>
    </row>
    <row r="118" spans="1:2">
      <c r="A118" s="1" t="s">
        <v>626</v>
      </c>
      <c r="B118" s="1" t="s">
        <v>501</v>
      </c>
    </row>
    <row r="119" spans="1:2">
      <c r="A119" s="1" t="s">
        <v>632</v>
      </c>
      <c r="B119" s="1" t="s">
        <v>501</v>
      </c>
    </row>
    <row r="120" spans="1:2">
      <c r="A120" s="1" t="s">
        <v>637</v>
      </c>
      <c r="B120" s="1" t="s">
        <v>501</v>
      </c>
    </row>
    <row r="121" spans="1:2">
      <c r="A121" s="1" t="s">
        <v>644</v>
      </c>
      <c r="B121" s="1" t="s">
        <v>501</v>
      </c>
    </row>
    <row r="122" spans="1:2">
      <c r="A122" s="1" t="s">
        <v>650</v>
      </c>
      <c r="B122" s="1" t="s">
        <v>501</v>
      </c>
    </row>
    <row r="123" spans="1:2">
      <c r="A123" s="1" t="s">
        <v>655</v>
      </c>
      <c r="B123" s="1" t="s">
        <v>501</v>
      </c>
    </row>
    <row r="124" spans="1:2">
      <c r="A124" s="1" t="s">
        <v>662</v>
      </c>
      <c r="B124" s="1" t="s">
        <v>501</v>
      </c>
    </row>
    <row r="125" spans="1:2">
      <c r="A125" s="1" t="s">
        <v>668</v>
      </c>
      <c r="B125" s="1" t="s">
        <v>501</v>
      </c>
    </row>
    <row r="126" spans="1:2">
      <c r="A126" s="1" t="s">
        <v>674</v>
      </c>
      <c r="B126" s="1" t="s">
        <v>501</v>
      </c>
    </row>
    <row r="127" spans="1:2">
      <c r="A127" s="1" t="s">
        <v>679</v>
      </c>
      <c r="B127" s="1" t="s">
        <v>501</v>
      </c>
    </row>
    <row r="128" spans="1:2">
      <c r="A128" s="1" t="s">
        <v>684</v>
      </c>
      <c r="B128" s="1" t="s">
        <v>501</v>
      </c>
    </row>
    <row r="129" spans="1:2">
      <c r="A129" s="1" t="s">
        <v>689</v>
      </c>
      <c r="B129" s="1" t="s">
        <v>501</v>
      </c>
    </row>
    <row r="130" spans="1:2">
      <c r="A130" s="1" t="s">
        <v>695</v>
      </c>
      <c r="B130" s="1" t="s">
        <v>501</v>
      </c>
    </row>
    <row r="131" spans="1:2">
      <c r="A131" s="1" t="s">
        <v>700</v>
      </c>
      <c r="B131" s="1" t="s">
        <v>501</v>
      </c>
    </row>
    <row r="132" spans="1:2">
      <c r="A132" s="1" t="s">
        <v>707</v>
      </c>
      <c r="B132" s="1" t="s">
        <v>501</v>
      </c>
    </row>
    <row r="133" spans="1:2">
      <c r="A133" s="1" t="s">
        <v>712</v>
      </c>
      <c r="B133" s="1" t="s">
        <v>501</v>
      </c>
    </row>
    <row r="134" spans="1:2">
      <c r="A134" s="1" t="s">
        <v>717</v>
      </c>
      <c r="B134" s="1" t="s">
        <v>501</v>
      </c>
    </row>
    <row r="135" spans="1:2">
      <c r="A135" s="1" t="s">
        <v>723</v>
      </c>
      <c r="B135" s="1" t="s">
        <v>501</v>
      </c>
    </row>
    <row r="136" spans="1:2">
      <c r="A136" s="1" t="s">
        <v>727</v>
      </c>
      <c r="B136" s="1" t="s">
        <v>501</v>
      </c>
    </row>
    <row r="137" spans="1:2">
      <c r="A137" s="1" t="s">
        <v>731</v>
      </c>
      <c r="B137" s="1" t="s">
        <v>501</v>
      </c>
    </row>
    <row r="138" spans="1:2">
      <c r="A138" s="1" t="s">
        <v>734</v>
      </c>
      <c r="B138" s="1" t="s">
        <v>501</v>
      </c>
    </row>
    <row r="139" spans="1:2">
      <c r="A139" s="1" t="s">
        <v>738</v>
      </c>
      <c r="B139" s="1" t="s">
        <v>501</v>
      </c>
    </row>
    <row r="140" spans="1:2">
      <c r="A140" s="1" t="s">
        <v>741</v>
      </c>
      <c r="B140" s="1" t="s">
        <v>501</v>
      </c>
    </row>
    <row r="141" spans="1:2">
      <c r="A141" s="1" t="s">
        <v>744</v>
      </c>
      <c r="B141" s="1" t="s">
        <v>501</v>
      </c>
    </row>
    <row r="142" spans="1:2">
      <c r="A142" s="1" t="s">
        <v>747</v>
      </c>
      <c r="B142" s="1" t="s">
        <v>501</v>
      </c>
    </row>
    <row r="143" spans="1:2">
      <c r="A143" s="11" t="s">
        <v>766</v>
      </c>
      <c r="B143" s="1" t="s">
        <v>501</v>
      </c>
    </row>
    <row r="144" spans="1:2">
      <c r="A144" s="11" t="s">
        <v>769</v>
      </c>
      <c r="B144" s="1" t="s">
        <v>501</v>
      </c>
    </row>
    <row r="145" spans="1:2">
      <c r="A145" s="11" t="s">
        <v>772</v>
      </c>
      <c r="B145" s="1" t="s">
        <v>501</v>
      </c>
    </row>
    <row r="146" spans="1:2">
      <c r="A146" s="11" t="s">
        <v>775</v>
      </c>
      <c r="B146" s="1" t="s">
        <v>501</v>
      </c>
    </row>
    <row r="147" spans="1:2">
      <c r="A147" s="11" t="s">
        <v>779</v>
      </c>
      <c r="B147" s="1" t="s">
        <v>501</v>
      </c>
    </row>
    <row r="148" spans="1:2">
      <c r="A148" s="11" t="s">
        <v>782</v>
      </c>
      <c r="B148" s="1" t="s">
        <v>501</v>
      </c>
    </row>
    <row r="149" spans="1:2">
      <c r="A149" s="1" t="s">
        <v>208</v>
      </c>
      <c r="B149" s="1" t="s">
        <v>429</v>
      </c>
    </row>
    <row r="150" spans="1:2">
      <c r="A150" s="1" t="s">
        <v>297</v>
      </c>
      <c r="B150" s="1" t="s">
        <v>412</v>
      </c>
    </row>
    <row r="151" spans="1:2">
      <c r="A151" s="1" t="s">
        <v>453</v>
      </c>
      <c r="B151" s="1" t="s">
        <v>286</v>
      </c>
    </row>
    <row r="152" spans="1:2">
      <c r="A152" s="1" t="s">
        <v>477</v>
      </c>
      <c r="B152" s="1" t="s">
        <v>286</v>
      </c>
    </row>
    <row r="153" spans="1:2">
      <c r="A153" s="1" t="s">
        <v>199</v>
      </c>
      <c r="B153" s="1" t="s">
        <v>286</v>
      </c>
    </row>
    <row r="154" spans="1:2">
      <c r="A154" s="1" t="s">
        <v>202</v>
      </c>
      <c r="B154" s="1" t="s">
        <v>286</v>
      </c>
    </row>
    <row r="155" spans="1:2">
      <c r="A155" s="1" t="s">
        <v>250</v>
      </c>
      <c r="B155" s="1" t="s">
        <v>286</v>
      </c>
    </row>
    <row r="156" spans="1:2">
      <c r="A156" s="1" t="s">
        <v>293</v>
      </c>
      <c r="B156" s="1" t="s">
        <v>286</v>
      </c>
    </row>
    <row r="157" spans="1:2">
      <c r="A157" s="1" t="s">
        <v>332</v>
      </c>
      <c r="B157" s="1" t="s">
        <v>286</v>
      </c>
    </row>
    <row r="158" spans="1:2">
      <c r="A158" s="1" t="s">
        <v>364</v>
      </c>
      <c r="B158" s="1" t="s">
        <v>286</v>
      </c>
    </row>
    <row r="159" spans="1:2">
      <c r="A159" s="1" t="s">
        <v>395</v>
      </c>
      <c r="B159" s="1" t="s">
        <v>286</v>
      </c>
    </row>
    <row r="160" spans="1:2">
      <c r="A160" s="1" t="s">
        <v>415</v>
      </c>
      <c r="B160" s="1" t="s">
        <v>286</v>
      </c>
    </row>
    <row r="161" spans="1:2">
      <c r="A161" s="1" t="s">
        <v>433</v>
      </c>
      <c r="B161" s="1" t="s">
        <v>286</v>
      </c>
    </row>
    <row r="162" spans="1:2">
      <c r="A162" s="1" t="s">
        <v>454</v>
      </c>
      <c r="B162" s="1" t="s">
        <v>286</v>
      </c>
    </row>
    <row r="163" spans="1:2">
      <c r="A163" s="1" t="s">
        <v>474</v>
      </c>
      <c r="B163" s="1" t="s">
        <v>286</v>
      </c>
    </row>
    <row r="164" spans="1:2">
      <c r="A164" s="1" t="s">
        <v>490</v>
      </c>
      <c r="B164" s="1" t="s">
        <v>286</v>
      </c>
    </row>
    <row r="165" spans="1:2">
      <c r="A165" s="1" t="s">
        <v>505</v>
      </c>
      <c r="B165" s="1" t="s">
        <v>286</v>
      </c>
    </row>
    <row r="166" spans="1:2">
      <c r="A166" s="1" t="s">
        <v>520</v>
      </c>
      <c r="B166" s="1" t="s">
        <v>286</v>
      </c>
    </row>
    <row r="167" spans="1:2">
      <c r="A167" s="1" t="s">
        <v>535</v>
      </c>
      <c r="B167" s="1" t="s">
        <v>286</v>
      </c>
    </row>
    <row r="168" spans="1:2">
      <c r="A168" s="1" t="s">
        <v>546</v>
      </c>
      <c r="B168" s="1" t="s">
        <v>286</v>
      </c>
    </row>
    <row r="169" spans="1:2">
      <c r="A169" s="1" t="s">
        <v>555</v>
      </c>
      <c r="B169" s="1" t="s">
        <v>286</v>
      </c>
    </row>
    <row r="170" spans="1:2">
      <c r="A170" s="1" t="s">
        <v>565</v>
      </c>
      <c r="B170" s="1" t="s">
        <v>286</v>
      </c>
    </row>
    <row r="171" spans="1:2">
      <c r="A171" s="1" t="s">
        <v>572</v>
      </c>
      <c r="B171" s="1" t="s">
        <v>286</v>
      </c>
    </row>
    <row r="172" spans="1:2">
      <c r="A172" s="1" t="s">
        <v>580</v>
      </c>
      <c r="B172" s="1" t="s">
        <v>286</v>
      </c>
    </row>
    <row r="173" spans="1:2">
      <c r="A173" s="1" t="s">
        <v>586</v>
      </c>
      <c r="B173" s="1" t="s">
        <v>286</v>
      </c>
    </row>
    <row r="174" spans="1:2">
      <c r="A174" s="1" t="s">
        <v>593</v>
      </c>
      <c r="B174" s="1" t="s">
        <v>286</v>
      </c>
    </row>
    <row r="175" spans="1:2">
      <c r="A175" s="1" t="s">
        <v>599</v>
      </c>
      <c r="B175" s="1" t="s">
        <v>286</v>
      </c>
    </row>
    <row r="176" spans="1:2">
      <c r="A176" s="1" t="s">
        <v>604</v>
      </c>
      <c r="B176" s="1" t="s">
        <v>286</v>
      </c>
    </row>
    <row r="177" spans="1:2">
      <c r="A177" s="1" t="s">
        <v>611</v>
      </c>
      <c r="B177" s="1" t="s">
        <v>286</v>
      </c>
    </row>
    <row r="178" spans="1:2">
      <c r="A178" s="1" t="s">
        <v>618</v>
      </c>
      <c r="B178" s="1" t="s">
        <v>286</v>
      </c>
    </row>
    <row r="179" spans="1:2">
      <c r="A179" s="1" t="s">
        <v>625</v>
      </c>
      <c r="B179" s="1" t="s">
        <v>286</v>
      </c>
    </row>
    <row r="180" spans="1:2">
      <c r="A180" s="1" t="s">
        <v>631</v>
      </c>
      <c r="B180" s="1" t="s">
        <v>326</v>
      </c>
    </row>
    <row r="181" spans="1:2">
      <c r="A181" s="1" t="s">
        <v>636</v>
      </c>
      <c r="B181" s="1" t="s">
        <v>326</v>
      </c>
    </row>
    <row r="182" spans="1:2">
      <c r="A182" s="1" t="s">
        <v>643</v>
      </c>
      <c r="B182" s="1" t="s">
        <v>326</v>
      </c>
    </row>
    <row r="183" spans="1:2">
      <c r="A183" s="1" t="s">
        <v>649</v>
      </c>
      <c r="B183" s="1" t="s">
        <v>326</v>
      </c>
    </row>
    <row r="184" spans="1:2">
      <c r="A184" s="1" t="s">
        <v>654</v>
      </c>
      <c r="B184" s="1" t="s">
        <v>326</v>
      </c>
    </row>
    <row r="185" spans="1:2">
      <c r="A185" s="1" t="s">
        <v>661</v>
      </c>
      <c r="B185" s="1" t="s">
        <v>326</v>
      </c>
    </row>
    <row r="186" spans="1:2">
      <c r="A186" s="1" t="s">
        <v>667</v>
      </c>
      <c r="B186" s="1" t="s">
        <v>326</v>
      </c>
    </row>
    <row r="187" spans="1:2">
      <c r="A187" s="1" t="s">
        <v>673</v>
      </c>
      <c r="B187" s="1" t="s">
        <v>326</v>
      </c>
    </row>
    <row r="188" spans="1:2">
      <c r="A188" s="1" t="s">
        <v>678</v>
      </c>
      <c r="B188" s="1" t="s">
        <v>326</v>
      </c>
    </row>
    <row r="189" spans="1:2">
      <c r="A189" s="1" t="s">
        <v>683</v>
      </c>
      <c r="B189" s="1" t="s">
        <v>326</v>
      </c>
    </row>
    <row r="190" spans="1:2">
      <c r="A190" s="1" t="s">
        <v>688</v>
      </c>
      <c r="B190" s="1" t="s">
        <v>326</v>
      </c>
    </row>
    <row r="191" spans="1:2">
      <c r="A191" s="1" t="s">
        <v>694</v>
      </c>
      <c r="B191" s="1" t="s">
        <v>326</v>
      </c>
    </row>
  </sheetData>
  <autoFilter ref="A1:B191" xr:uid="{00000000-0009-0000-0000-000009000000}">
    <sortState xmlns:xlrd2="http://schemas.microsoft.com/office/spreadsheetml/2017/richdata2" ref="A2:B191">
      <sortCondition ref="B1:B19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F53"/>
  <sheetViews>
    <sheetView topLeftCell="A32" workbookViewId="0">
      <selection activeCell="D35" sqref="D35"/>
    </sheetView>
  </sheetViews>
  <sheetFormatPr baseColWidth="10" defaultColWidth="40.125" defaultRowHeight="15"/>
  <cols>
    <col min="1" max="1" width="2.625" style="3" bestFit="1" customWidth="1"/>
    <col min="2" max="3" width="40.125" style="3"/>
    <col min="4" max="4" width="74.125" style="3" bestFit="1" customWidth="1"/>
    <col min="5" max="16384" width="40.125" style="3"/>
  </cols>
  <sheetData>
    <row r="1" spans="1:6">
      <c r="A1" s="36"/>
      <c r="B1" s="90" t="s">
        <v>1145</v>
      </c>
      <c r="C1" s="90"/>
      <c r="D1" s="6"/>
      <c r="E1" s="36"/>
      <c r="F1" s="31" t="s">
        <v>1146</v>
      </c>
    </row>
    <row r="2" spans="1:6">
      <c r="A2" s="36"/>
      <c r="B2" s="59" t="s">
        <v>1147</v>
      </c>
      <c r="C2" s="59" t="s">
        <v>1148</v>
      </c>
      <c r="D2" s="7" t="s">
        <v>1149</v>
      </c>
      <c r="E2" s="36"/>
      <c r="F2" s="31" t="s">
        <v>1150</v>
      </c>
    </row>
    <row r="3" spans="1:6">
      <c r="A3" s="36"/>
      <c r="B3" s="59" t="s">
        <v>148</v>
      </c>
      <c r="C3" s="59"/>
      <c r="D3" s="31" t="s">
        <v>1151</v>
      </c>
      <c r="E3" s="36"/>
      <c r="F3" s="31" t="s">
        <v>1152</v>
      </c>
    </row>
    <row r="4" spans="1:6">
      <c r="A4" s="36">
        <v>1</v>
      </c>
      <c r="B4" s="9" t="s">
        <v>1153</v>
      </c>
      <c r="C4" s="2" t="s">
        <v>1154</v>
      </c>
      <c r="D4" s="31" t="s">
        <v>1155</v>
      </c>
      <c r="E4" s="36"/>
      <c r="F4" s="31" t="s">
        <v>1156</v>
      </c>
    </row>
    <row r="5" spans="1:6">
      <c r="A5" s="36">
        <v>2</v>
      </c>
      <c r="B5" s="9" t="s">
        <v>1157</v>
      </c>
      <c r="C5" s="36" t="s">
        <v>1158</v>
      </c>
      <c r="D5" s="31" t="s">
        <v>1159</v>
      </c>
      <c r="E5" s="36"/>
      <c r="F5" s="31" t="s">
        <v>1160</v>
      </c>
    </row>
    <row r="6" spans="1:6">
      <c r="A6" s="36">
        <v>3</v>
      </c>
      <c r="B6" s="9" t="s">
        <v>1161</v>
      </c>
      <c r="C6" s="36" t="s">
        <v>1162</v>
      </c>
      <c r="D6" s="31" t="s">
        <v>1163</v>
      </c>
      <c r="E6" s="36"/>
      <c r="F6" s="31" t="s">
        <v>313</v>
      </c>
    </row>
    <row r="7" spans="1:6">
      <c r="A7" s="36">
        <v>4</v>
      </c>
      <c r="B7" s="9" t="s">
        <v>1164</v>
      </c>
      <c r="C7" s="4" t="s">
        <v>1165</v>
      </c>
      <c r="D7" s="36" t="s">
        <v>1166</v>
      </c>
      <c r="E7" s="36"/>
      <c r="F7" s="31" t="s">
        <v>1167</v>
      </c>
    </row>
    <row r="8" spans="1:6">
      <c r="A8" s="36">
        <v>5</v>
      </c>
      <c r="B8" s="9" t="s">
        <v>1168</v>
      </c>
      <c r="C8" s="36" t="s">
        <v>1169</v>
      </c>
      <c r="D8" s="58" t="s">
        <v>1170</v>
      </c>
      <c r="E8" s="36"/>
      <c r="F8" s="31" t="s">
        <v>1171</v>
      </c>
    </row>
    <row r="9" spans="1:6">
      <c r="A9" s="36">
        <v>6</v>
      </c>
      <c r="B9" s="9" t="s">
        <v>1172</v>
      </c>
      <c r="C9" s="36" t="s">
        <v>1173</v>
      </c>
      <c r="D9" s="58" t="s">
        <v>1174</v>
      </c>
      <c r="E9" s="36"/>
      <c r="F9" s="31" t="s">
        <v>1175</v>
      </c>
    </row>
    <row r="10" spans="1:6">
      <c r="A10" s="36">
        <v>7</v>
      </c>
      <c r="B10" s="36" t="s">
        <v>149</v>
      </c>
      <c r="C10" s="36" t="s">
        <v>1176</v>
      </c>
      <c r="D10" s="58" t="s">
        <v>1177</v>
      </c>
      <c r="E10" s="36"/>
      <c r="F10" s="31" t="s">
        <v>1178</v>
      </c>
    </row>
    <row r="11" spans="1:6">
      <c r="A11" s="36">
        <v>8</v>
      </c>
      <c r="B11" s="36" t="s">
        <v>1179</v>
      </c>
      <c r="C11" s="36" t="s">
        <v>1180</v>
      </c>
      <c r="D11" s="58" t="s">
        <v>1181</v>
      </c>
      <c r="E11" s="36"/>
      <c r="F11" s="31" t="s">
        <v>1182</v>
      </c>
    </row>
    <row r="12" spans="1:6">
      <c r="A12" s="36">
        <v>9</v>
      </c>
      <c r="B12" s="36" t="s">
        <v>1183</v>
      </c>
      <c r="C12" s="5" t="s">
        <v>1184</v>
      </c>
      <c r="D12" s="36"/>
      <c r="E12" s="36"/>
      <c r="F12" s="31" t="s">
        <v>1185</v>
      </c>
    </row>
    <row r="13" spans="1:6">
      <c r="A13" s="36">
        <v>10</v>
      </c>
      <c r="B13" s="36" t="s">
        <v>1186</v>
      </c>
      <c r="C13" s="36" t="s">
        <v>1187</v>
      </c>
      <c r="D13" s="36"/>
      <c r="E13" s="36"/>
      <c r="F13" s="31" t="s">
        <v>1188</v>
      </c>
    </row>
    <row r="14" spans="1:6">
      <c r="A14" s="36">
        <v>11</v>
      </c>
      <c r="B14" s="36" t="s">
        <v>165</v>
      </c>
      <c r="C14" s="36" t="s">
        <v>1189</v>
      </c>
      <c r="D14" s="36"/>
      <c r="E14" s="36"/>
      <c r="F14" s="31" t="s">
        <v>1190</v>
      </c>
    </row>
    <row r="15" spans="1:6">
      <c r="A15" s="36">
        <v>12</v>
      </c>
      <c r="B15" s="36" t="s">
        <v>240</v>
      </c>
      <c r="C15" s="36" t="s">
        <v>1191</v>
      </c>
      <c r="D15" s="36"/>
      <c r="E15" s="36"/>
      <c r="F15" s="31" t="s">
        <v>1192</v>
      </c>
    </row>
    <row r="16" spans="1:6">
      <c r="A16" s="36">
        <v>13</v>
      </c>
      <c r="B16" s="36" t="s">
        <v>192</v>
      </c>
      <c r="C16" s="36" t="s">
        <v>1193</v>
      </c>
      <c r="D16" s="36"/>
      <c r="E16" s="36"/>
      <c r="F16" s="31" t="s">
        <v>1194</v>
      </c>
    </row>
    <row r="17" spans="1:6">
      <c r="A17" s="36">
        <v>14</v>
      </c>
      <c r="B17" s="36" t="s">
        <v>1195</v>
      </c>
      <c r="C17" s="36" t="s">
        <v>1196</v>
      </c>
      <c r="D17" s="36"/>
      <c r="E17" s="36"/>
      <c r="F17" s="36"/>
    </row>
    <row r="18" spans="1:6">
      <c r="A18" s="36">
        <v>15</v>
      </c>
      <c r="B18" s="36" t="s">
        <v>283</v>
      </c>
      <c r="C18" s="36"/>
      <c r="D18" s="36"/>
      <c r="E18" s="36"/>
      <c r="F18" s="36" t="s">
        <v>1197</v>
      </c>
    </row>
    <row r="19" spans="1:6">
      <c r="A19" s="36">
        <v>16</v>
      </c>
      <c r="B19" s="36" t="s">
        <v>324</v>
      </c>
      <c r="C19" s="36" t="s">
        <v>1198</v>
      </c>
      <c r="D19" s="7" t="s">
        <v>1199</v>
      </c>
      <c r="E19" s="36"/>
      <c r="F19" s="36" t="s">
        <v>1200</v>
      </c>
    </row>
    <row r="20" spans="1:6">
      <c r="A20" s="36">
        <v>17</v>
      </c>
      <c r="B20" s="36" t="s">
        <v>191</v>
      </c>
      <c r="C20" s="36"/>
      <c r="D20" s="36" t="s">
        <v>1201</v>
      </c>
      <c r="E20" s="36"/>
      <c r="F20" s="36" t="s">
        <v>1202</v>
      </c>
    </row>
    <row r="21" spans="1:6">
      <c r="A21" s="36">
        <v>18</v>
      </c>
      <c r="B21" s="36" t="s">
        <v>1203</v>
      </c>
      <c r="C21" s="36" t="s">
        <v>1204</v>
      </c>
      <c r="D21" s="36" t="s">
        <v>1205</v>
      </c>
      <c r="E21" s="36"/>
      <c r="F21" s="36" t="s">
        <v>1206</v>
      </c>
    </row>
    <row r="22" spans="1:6">
      <c r="A22" s="36">
        <v>19</v>
      </c>
      <c r="B22" s="36" t="s">
        <v>359</v>
      </c>
      <c r="C22" s="36" t="s">
        <v>1207</v>
      </c>
      <c r="D22" s="36" t="s">
        <v>1208</v>
      </c>
      <c r="E22" s="36"/>
      <c r="F22" s="36" t="s">
        <v>1209</v>
      </c>
    </row>
    <row r="23" spans="1:6">
      <c r="A23" s="36">
        <v>20</v>
      </c>
      <c r="B23" s="36" t="s">
        <v>238</v>
      </c>
      <c r="C23" s="36" t="s">
        <v>1210</v>
      </c>
      <c r="D23" s="36" t="s">
        <v>1211</v>
      </c>
      <c r="E23" s="36"/>
      <c r="F23" s="36" t="s">
        <v>1212</v>
      </c>
    </row>
    <row r="24" spans="1:6">
      <c r="A24" s="36">
        <v>21</v>
      </c>
      <c r="B24" s="36" t="s">
        <v>284</v>
      </c>
      <c r="C24" s="36" t="s">
        <v>1213</v>
      </c>
      <c r="D24" s="36" t="s">
        <v>1214</v>
      </c>
      <c r="E24" s="36"/>
      <c r="F24" s="36" t="s">
        <v>1215</v>
      </c>
    </row>
    <row r="25" spans="1:6">
      <c r="A25" s="36">
        <v>22</v>
      </c>
      <c r="B25" s="36" t="s">
        <v>282</v>
      </c>
      <c r="C25" s="36" t="s">
        <v>1216</v>
      </c>
      <c r="D25" s="36" t="s">
        <v>1217</v>
      </c>
      <c r="E25" s="36"/>
      <c r="F25" s="36" t="s">
        <v>1218</v>
      </c>
    </row>
    <row r="26" spans="1:6">
      <c r="A26" s="36">
        <v>23</v>
      </c>
      <c r="B26" s="36" t="s">
        <v>388</v>
      </c>
      <c r="C26" s="36" t="s">
        <v>1219</v>
      </c>
      <c r="D26" s="36" t="s">
        <v>1220</v>
      </c>
      <c r="E26" s="36"/>
      <c r="F26" s="36" t="s">
        <v>1221</v>
      </c>
    </row>
    <row r="27" spans="1:6">
      <c r="A27" s="36">
        <v>24</v>
      </c>
      <c r="B27" s="36" t="s">
        <v>1222</v>
      </c>
      <c r="C27" s="36" t="s">
        <v>1223</v>
      </c>
      <c r="D27" s="36" t="s">
        <v>1224</v>
      </c>
      <c r="E27" s="36"/>
      <c r="F27" s="36" t="s">
        <v>1225</v>
      </c>
    </row>
    <row r="28" spans="1:6">
      <c r="A28" s="36">
        <v>25</v>
      </c>
      <c r="B28" s="36" t="s">
        <v>285</v>
      </c>
      <c r="C28" s="36" t="s">
        <v>1226</v>
      </c>
      <c r="D28" s="36" t="s">
        <v>1227</v>
      </c>
      <c r="E28" s="36"/>
      <c r="F28" s="36"/>
    </row>
    <row r="29" spans="1:6">
      <c r="A29" s="36">
        <v>26</v>
      </c>
      <c r="B29" s="36" t="s">
        <v>215</v>
      </c>
      <c r="C29" s="36" t="s">
        <v>1228</v>
      </c>
      <c r="D29" s="36" t="s">
        <v>1229</v>
      </c>
      <c r="E29" s="36"/>
      <c r="F29" s="36"/>
    </row>
    <row r="30" spans="1:6">
      <c r="A30" s="36">
        <v>27</v>
      </c>
      <c r="B30" s="36" t="s">
        <v>1230</v>
      </c>
      <c r="C30" s="36" t="s">
        <v>1231</v>
      </c>
      <c r="D30" s="36" t="s">
        <v>1232</v>
      </c>
      <c r="E30" s="36"/>
      <c r="F30" s="36"/>
    </row>
    <row r="31" spans="1:6">
      <c r="A31" s="36">
        <v>28</v>
      </c>
      <c r="B31" s="36" t="s">
        <v>304</v>
      </c>
      <c r="C31" s="36" t="s">
        <v>1233</v>
      </c>
      <c r="D31" s="36" t="s">
        <v>1234</v>
      </c>
      <c r="E31" s="36"/>
      <c r="F31" s="36"/>
    </row>
    <row r="32" spans="1:6">
      <c r="A32" s="36">
        <v>29</v>
      </c>
      <c r="B32" s="36" t="s">
        <v>411</v>
      </c>
      <c r="C32" s="36" t="s">
        <v>1235</v>
      </c>
      <c r="D32" s="36" t="s">
        <v>1236</v>
      </c>
      <c r="E32" s="36"/>
      <c r="F32" s="36"/>
    </row>
    <row r="33" spans="1:4">
      <c r="A33" s="36">
        <v>30</v>
      </c>
      <c r="B33" s="36" t="s">
        <v>342</v>
      </c>
      <c r="C33" s="36" t="s">
        <v>1237</v>
      </c>
      <c r="D33" s="36" t="s">
        <v>1238</v>
      </c>
    </row>
    <row r="34" spans="1:4">
      <c r="A34" s="36">
        <v>31</v>
      </c>
      <c r="B34" s="36" t="s">
        <v>1239</v>
      </c>
      <c r="C34" s="36"/>
      <c r="D34" s="36"/>
    </row>
    <row r="35" spans="1:4">
      <c r="A35" s="36">
        <v>32</v>
      </c>
      <c r="B35" s="36" t="s">
        <v>428</v>
      </c>
      <c r="C35" s="36"/>
      <c r="D35" s="8" t="s">
        <v>1240</v>
      </c>
    </row>
    <row r="36" spans="1:4">
      <c r="A36" s="36">
        <v>33</v>
      </c>
      <c r="B36" s="36" t="s">
        <v>1241</v>
      </c>
      <c r="C36" s="36" t="s">
        <v>1242</v>
      </c>
      <c r="D36" s="61" t="s">
        <v>1283</v>
      </c>
    </row>
    <row r="37" spans="1:4">
      <c r="A37" s="36">
        <v>34</v>
      </c>
      <c r="B37" s="36" t="s">
        <v>373</v>
      </c>
      <c r="C37" s="36" t="s">
        <v>1243</v>
      </c>
      <c r="D37" s="61" t="s">
        <v>1284</v>
      </c>
    </row>
    <row r="38" spans="1:4">
      <c r="A38" s="36">
        <v>35</v>
      </c>
      <c r="B38" s="36" t="s">
        <v>449</v>
      </c>
      <c r="C38" s="36" t="s">
        <v>1244</v>
      </c>
      <c r="D38" s="61" t="s">
        <v>1285</v>
      </c>
    </row>
    <row r="39" spans="1:4">
      <c r="A39" s="36">
        <v>36</v>
      </c>
      <c r="B39" s="9" t="s">
        <v>1245</v>
      </c>
      <c r="C39" s="36" t="s">
        <v>1246</v>
      </c>
      <c r="D39" s="61" t="s">
        <v>1286</v>
      </c>
    </row>
    <row r="40" spans="1:4">
      <c r="A40" s="36">
        <v>37</v>
      </c>
      <c r="B40" s="9" t="s">
        <v>1247</v>
      </c>
      <c r="C40" s="36" t="s">
        <v>1248</v>
      </c>
      <c r="D40" s="61" t="s">
        <v>1287</v>
      </c>
    </row>
    <row r="41" spans="1:4">
      <c r="A41" s="36">
        <v>38</v>
      </c>
      <c r="B41" s="9" t="s">
        <v>1249</v>
      </c>
      <c r="C41" s="36" t="s">
        <v>1250</v>
      </c>
      <c r="D41" s="61" t="s">
        <v>1288</v>
      </c>
    </row>
    <row r="42" spans="1:4">
      <c r="A42" s="36">
        <v>39</v>
      </c>
      <c r="B42" s="9" t="s">
        <v>1251</v>
      </c>
      <c r="C42" s="36" t="s">
        <v>1252</v>
      </c>
      <c r="D42" s="61" t="s">
        <v>1289</v>
      </c>
    </row>
    <row r="43" spans="1:4">
      <c r="A43" s="36">
        <v>40</v>
      </c>
      <c r="B43" s="9" t="s">
        <v>1253</v>
      </c>
      <c r="C43" s="36" t="s">
        <v>1254</v>
      </c>
      <c r="D43" s="61" t="s">
        <v>1290</v>
      </c>
    </row>
    <row r="44" spans="1:4">
      <c r="A44" s="36">
        <v>41</v>
      </c>
      <c r="B44" s="9" t="s">
        <v>1255</v>
      </c>
      <c r="C44" s="36" t="s">
        <v>1256</v>
      </c>
      <c r="D44" s="61" t="s">
        <v>1291</v>
      </c>
    </row>
    <row r="45" spans="1:4">
      <c r="A45" s="36">
        <v>42</v>
      </c>
      <c r="B45" s="9" t="s">
        <v>1257</v>
      </c>
      <c r="C45" s="36" t="s">
        <v>1258</v>
      </c>
      <c r="D45" s="61" t="s">
        <v>1292</v>
      </c>
    </row>
    <row r="46" spans="1:4">
      <c r="A46" s="36">
        <v>43</v>
      </c>
      <c r="B46" s="9" t="s">
        <v>1259</v>
      </c>
      <c r="C46" s="36" t="s">
        <v>1260</v>
      </c>
      <c r="D46" s="61" t="s">
        <v>1293</v>
      </c>
    </row>
    <row r="47" spans="1:4">
      <c r="A47" s="36">
        <v>44</v>
      </c>
      <c r="B47" s="9" t="s">
        <v>1261</v>
      </c>
      <c r="C47" s="36" t="s">
        <v>1262</v>
      </c>
      <c r="D47" s="61" t="s">
        <v>1294</v>
      </c>
    </row>
    <row r="48" spans="1:4">
      <c r="A48" s="36">
        <v>45</v>
      </c>
      <c r="B48" s="9" t="s">
        <v>107</v>
      </c>
      <c r="C48" s="36" t="s">
        <v>1263</v>
      </c>
      <c r="D48" s="61" t="s">
        <v>1295</v>
      </c>
    </row>
    <row r="49" spans="1:4">
      <c r="A49" s="36">
        <v>46</v>
      </c>
      <c r="B49" s="9" t="s">
        <v>111</v>
      </c>
      <c r="C49" s="36" t="s">
        <v>1264</v>
      </c>
      <c r="D49" s="61" t="s">
        <v>1296</v>
      </c>
    </row>
    <row r="50" spans="1:4">
      <c r="A50" s="36">
        <v>47</v>
      </c>
      <c r="B50" s="9" t="s">
        <v>109</v>
      </c>
      <c r="C50" s="36" t="s">
        <v>1265</v>
      </c>
      <c r="D50" s="61" t="s">
        <v>1297</v>
      </c>
    </row>
    <row r="51" spans="1:4">
      <c r="A51" s="36"/>
      <c r="B51" s="36"/>
      <c r="C51" s="36"/>
      <c r="D51" s="61" t="s">
        <v>1298</v>
      </c>
    </row>
    <row r="52" spans="1:4">
      <c r="A52" s="36"/>
      <c r="B52" s="36"/>
      <c r="C52" s="36"/>
      <c r="D52" s="61" t="s">
        <v>1299</v>
      </c>
    </row>
    <row r="53" spans="1:4">
      <c r="D53" s="61" t="s">
        <v>1300</v>
      </c>
    </row>
  </sheetData>
  <mergeCells count="1">
    <mergeCell ref="B1:C1"/>
  </mergeCells>
  <hyperlinks>
    <hyperlink ref="C4" r:id="rId1" display="mailto:rrvalenzuelag@dane.gov.co" xr:uid="{00000000-0004-0000-0A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
  <sheetViews>
    <sheetView view="pageBreakPreview" zoomScaleSheetLayoutView="100" workbookViewId="0">
      <selection activeCell="A17" sqref="A17:D29"/>
    </sheetView>
  </sheetViews>
  <sheetFormatPr baseColWidth="10" defaultColWidth="10.875" defaultRowHeight="15"/>
  <cols>
    <col min="1" max="1" width="114.5" style="21" customWidth="1"/>
    <col min="2" max="2" width="24.125" style="21" customWidth="1"/>
    <col min="3" max="4" width="24.625" style="21" customWidth="1"/>
    <col min="5" max="16384" width="10.875" style="21"/>
  </cols>
  <sheetData>
    <row r="1" spans="1:4" s="20" customFormat="1" ht="48.75" customHeight="1">
      <c r="A1" s="92" t="s">
        <v>1266</v>
      </c>
      <c r="B1" s="60" t="s">
        <v>1267</v>
      </c>
      <c r="C1" s="93" t="s">
        <v>1268</v>
      </c>
      <c r="D1" s="95" t="s">
        <v>1269</v>
      </c>
    </row>
    <row r="2" spans="1:4">
      <c r="A2" s="92"/>
      <c r="B2" s="60"/>
      <c r="C2" s="94"/>
      <c r="D2" s="96"/>
    </row>
    <row r="3" spans="1:4" ht="15.75">
      <c r="A3" s="22" t="s">
        <v>1270</v>
      </c>
      <c r="B3" s="22" t="s">
        <v>880</v>
      </c>
      <c r="C3" s="23">
        <v>75200285044</v>
      </c>
      <c r="D3" s="54">
        <v>63487385992</v>
      </c>
    </row>
    <row r="4" spans="1:4" ht="15.75">
      <c r="A4" s="22" t="s">
        <v>86</v>
      </c>
      <c r="B4" s="22" t="s">
        <v>949</v>
      </c>
      <c r="C4" s="23">
        <v>15000000000</v>
      </c>
      <c r="D4" s="54">
        <v>66500000000</v>
      </c>
    </row>
    <row r="5" spans="1:4" ht="15.75">
      <c r="A5" s="22" t="s">
        <v>1271</v>
      </c>
      <c r="B5" s="22" t="s">
        <v>829</v>
      </c>
      <c r="C5" s="23">
        <v>13000000000</v>
      </c>
      <c r="D5" s="54">
        <v>13000000000</v>
      </c>
    </row>
    <row r="6" spans="1:4" ht="15.75">
      <c r="A6" s="22" t="s">
        <v>1272</v>
      </c>
      <c r="B6" s="22" t="s">
        <v>562</v>
      </c>
      <c r="C6" s="23">
        <v>3400000000</v>
      </c>
      <c r="D6" s="54">
        <v>3400000000</v>
      </c>
    </row>
    <row r="7" spans="1:4" ht="15.75">
      <c r="A7" s="24" t="s">
        <v>1273</v>
      </c>
      <c r="B7" s="22" t="s">
        <v>97</v>
      </c>
      <c r="C7" s="23">
        <v>3200000000</v>
      </c>
      <c r="D7" s="54">
        <v>3327000000</v>
      </c>
    </row>
    <row r="8" spans="1:4" ht="15.75">
      <c r="A8" s="24" t="s">
        <v>1274</v>
      </c>
      <c r="B8" s="22" t="s">
        <v>609</v>
      </c>
      <c r="C8" s="23">
        <v>2800000000</v>
      </c>
      <c r="D8" s="54">
        <v>2923848024</v>
      </c>
    </row>
    <row r="9" spans="1:4" ht="15.75">
      <c r="A9" s="24" t="s">
        <v>1275</v>
      </c>
      <c r="B9" s="22" t="s">
        <v>794</v>
      </c>
      <c r="C9" s="23">
        <v>1800000000</v>
      </c>
      <c r="D9" s="54">
        <v>1896347878</v>
      </c>
    </row>
    <row r="10" spans="1:4" ht="15.75">
      <c r="A10" s="24" t="s">
        <v>1276</v>
      </c>
      <c r="B10" s="22" t="s">
        <v>430</v>
      </c>
      <c r="C10" s="23">
        <v>1800000000</v>
      </c>
      <c r="D10" s="54">
        <v>1800000000</v>
      </c>
    </row>
    <row r="11" spans="1:4" ht="15.75">
      <c r="A11" s="24" t="s">
        <v>1277</v>
      </c>
      <c r="B11" s="22" t="s">
        <v>756</v>
      </c>
      <c r="C11" s="23">
        <v>1600000000</v>
      </c>
      <c r="D11" s="54">
        <v>1500000000</v>
      </c>
    </row>
    <row r="12" spans="1:4" ht="15.75">
      <c r="A12" s="24" t="s">
        <v>1278</v>
      </c>
      <c r="B12" s="22" t="s">
        <v>814</v>
      </c>
      <c r="C12" s="23">
        <v>1360000000</v>
      </c>
      <c r="D12" s="54">
        <v>1325703150</v>
      </c>
    </row>
    <row r="13" spans="1:4" ht="15.75">
      <c r="A13" s="24" t="s">
        <v>1279</v>
      </c>
      <c r="B13" s="22" t="s">
        <v>863</v>
      </c>
      <c r="C13" s="23">
        <v>5340000000</v>
      </c>
      <c r="D13" s="54">
        <v>5340000000</v>
      </c>
    </row>
    <row r="14" spans="1:4" ht="15.75">
      <c r="A14" s="22" t="s">
        <v>1280</v>
      </c>
      <c r="B14" s="22" t="s">
        <v>825</v>
      </c>
      <c r="C14" s="23">
        <v>800000000</v>
      </c>
      <c r="D14" s="54">
        <v>800000000</v>
      </c>
    </row>
    <row r="15" spans="1:4" ht="15.75">
      <c r="A15" s="22" t="s">
        <v>27</v>
      </c>
      <c r="B15" s="53" t="s">
        <v>997</v>
      </c>
      <c r="C15" s="23">
        <v>500000000</v>
      </c>
      <c r="D15" s="54">
        <v>500000000</v>
      </c>
    </row>
    <row r="16" spans="1:4">
      <c r="A16" s="25" t="s">
        <v>1281</v>
      </c>
      <c r="B16" s="25"/>
      <c r="C16" s="26">
        <f>SUM(C3:C15)</f>
        <v>125800285044</v>
      </c>
      <c r="D16" s="26">
        <f>SUM(D3:D15)</f>
        <v>165800285044</v>
      </c>
    </row>
    <row r="17" spans="1:4" ht="15" customHeight="1">
      <c r="A17" s="91" t="s">
        <v>1282</v>
      </c>
      <c r="B17" s="91"/>
      <c r="C17" s="91"/>
      <c r="D17" s="91"/>
    </row>
    <row r="18" spans="1:4" ht="15" customHeight="1">
      <c r="A18" s="91"/>
      <c r="B18" s="91"/>
      <c r="C18" s="91"/>
      <c r="D18" s="91"/>
    </row>
    <row r="19" spans="1:4" ht="15" customHeight="1">
      <c r="A19" s="91"/>
      <c r="B19" s="91"/>
      <c r="C19" s="91"/>
      <c r="D19" s="91"/>
    </row>
    <row r="20" spans="1:4" ht="15" customHeight="1">
      <c r="A20" s="91"/>
      <c r="B20" s="91"/>
      <c r="C20" s="91"/>
      <c r="D20" s="91"/>
    </row>
    <row r="21" spans="1:4" ht="15" customHeight="1">
      <c r="A21" s="91"/>
      <c r="B21" s="91"/>
      <c r="C21" s="91"/>
      <c r="D21" s="91"/>
    </row>
    <row r="22" spans="1:4" ht="15" customHeight="1">
      <c r="A22" s="91"/>
      <c r="B22" s="91"/>
      <c r="C22" s="91"/>
      <c r="D22" s="91"/>
    </row>
    <row r="23" spans="1:4" ht="15" customHeight="1">
      <c r="A23" s="91"/>
      <c r="B23" s="91"/>
      <c r="C23" s="91"/>
      <c r="D23" s="91"/>
    </row>
    <row r="24" spans="1:4" ht="15" customHeight="1">
      <c r="A24" s="91"/>
      <c r="B24" s="91"/>
      <c r="C24" s="91"/>
      <c r="D24" s="91"/>
    </row>
    <row r="25" spans="1:4" ht="15" customHeight="1">
      <c r="A25" s="91"/>
      <c r="B25" s="91"/>
      <c r="C25" s="91"/>
      <c r="D25" s="91"/>
    </row>
    <row r="26" spans="1:4" ht="15" customHeight="1">
      <c r="A26" s="91"/>
      <c r="B26" s="91"/>
      <c r="C26" s="91"/>
      <c r="D26" s="91"/>
    </row>
    <row r="27" spans="1:4" ht="15" customHeight="1">
      <c r="A27" s="91"/>
      <c r="B27" s="91"/>
      <c r="C27" s="91"/>
      <c r="D27" s="91"/>
    </row>
    <row r="28" spans="1:4" ht="15" customHeight="1">
      <c r="A28" s="91"/>
      <c r="B28" s="91"/>
      <c r="C28" s="91"/>
      <c r="D28" s="91"/>
    </row>
    <row r="29" spans="1:4" ht="15" customHeight="1">
      <c r="A29" s="91"/>
      <c r="B29" s="91"/>
      <c r="C29" s="91"/>
      <c r="D29" s="91"/>
    </row>
  </sheetData>
  <mergeCells count="4">
    <mergeCell ref="A17:D29"/>
    <mergeCell ref="A1:A2"/>
    <mergeCell ref="C1:C2"/>
    <mergeCell ref="D1:D2"/>
  </mergeCells>
  <phoneticPr fontId="9" type="noConversion"/>
  <pageMargins left="0.70866141732283472" right="0.70866141732283472" top="0.74803149606299213" bottom="0.74803149606299213" header="0.31496062992125984" footer="0.31496062992125984"/>
  <pageSetup paperSize="9" scale="9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68</vt:i4>
      </vt:variant>
    </vt:vector>
  </HeadingPairs>
  <TitlesOfParts>
    <vt:vector size="73" baseType="lpstr">
      <vt:lpstr>PLAN DE ACCIÓN INSTITUCIONAL</vt:lpstr>
      <vt:lpstr>BASE</vt:lpstr>
      <vt:lpstr>BASE2</vt:lpstr>
      <vt:lpstr>LISTAS</vt:lpstr>
      <vt:lpstr>ASIGNACION POR PROYECTO</vt:lpstr>
      <vt:lpstr>AREA</vt:lpstr>
      <vt:lpstr>'ASIGNACION POR PROYECTO'!Área_de_impresión</vt:lpstr>
      <vt:lpstr>BARRANQUILLA</vt:lpstr>
      <vt:lpstr>BOGOTÁ</vt:lpstr>
      <vt:lpstr>BUCARAMANGA</vt:lpstr>
      <vt:lpstr>CAL_2021_EVAL_CAL</vt:lpstr>
      <vt:lpstr>CALI</vt:lpstr>
      <vt:lpstr>CAPA_TEC</vt:lpstr>
      <vt:lpstr>CARACTER_SOCIO</vt:lpstr>
      <vt:lpstr>caractersoc</vt:lpstr>
      <vt:lpstr>CENSOE</vt:lpstr>
      <vt:lpstr>censoec</vt:lpstr>
      <vt:lpstr>CENSOECONOMICO</vt:lpstr>
      <vt:lpstr>Concepto</vt:lpstr>
      <vt:lpstr>COOP</vt:lpstr>
      <vt:lpstr>COOR_REG_SEN</vt:lpstr>
      <vt:lpstr>coordregsen</vt:lpstr>
      <vt:lpstr>ctasnales</vt:lpstr>
      <vt:lpstr>CUENTAS_N</vt:lpstr>
      <vt:lpstr>DANE_CENTRAL</vt:lpstr>
      <vt:lpstr>DCD</vt:lpstr>
      <vt:lpstr>DICE</vt:lpstr>
      <vt:lpstr>DIFUSION</vt:lpstr>
      <vt:lpstr>DIG</vt:lpstr>
      <vt:lpstr>DIMPE</vt:lpstr>
      <vt:lpstr>DIRPEN</vt:lpstr>
      <vt:lpstr>DIRSEN</vt:lpstr>
      <vt:lpstr>DSCN</vt:lpstr>
      <vt:lpstr>FONDANE_SEN</vt:lpstr>
      <vt:lpstr>fondanesen</vt:lpstr>
      <vt:lpstr>fortcapad</vt:lpstr>
      <vt:lpstr>fortdifusion</vt:lpstr>
      <vt:lpstr>fortics</vt:lpstr>
      <vt:lpstr>funocde</vt:lpstr>
      <vt:lpstr>GEOESPACIAL</vt:lpstr>
      <vt:lpstr>GESTION_DOC</vt:lpstr>
      <vt:lpstr>GESTIONDOC</vt:lpstr>
      <vt:lpstr>Hardware</vt:lpstr>
      <vt:lpstr>Impresos</vt:lpstr>
      <vt:lpstr>infogeo</vt:lpstr>
      <vt:lpstr>INFRAESTRUCTURA</vt:lpstr>
      <vt:lpstr>Insumos</vt:lpstr>
      <vt:lpstr>JURIDICA</vt:lpstr>
      <vt:lpstr>LOGIST</vt:lpstr>
      <vt:lpstr>LOGISTICA</vt:lpstr>
      <vt:lpstr>MANIZALES</vt:lpstr>
      <vt:lpstr>MEDELLÍN</vt:lpstr>
      <vt:lpstr>mejinfraestructura</vt:lpstr>
      <vt:lpstr>OCI</vt:lpstr>
      <vt:lpstr>OPLAN</vt:lpstr>
      <vt:lpstr>Otros_gastos_operativos</vt:lpstr>
      <vt:lpstr>PROYECTO</vt:lpstr>
      <vt:lpstr>PROYECTOS2021</vt:lpstr>
      <vt:lpstr>proylogistica</vt:lpstr>
      <vt:lpstr>SECRETARIA</vt:lpstr>
      <vt:lpstr>Servicios_TIC</vt:lpstr>
      <vt:lpstr>SISTEM</vt:lpstr>
      <vt:lpstr>SISTEMAS</vt:lpstr>
      <vt:lpstr>Software</vt:lpstr>
      <vt:lpstr>SUBDIRECCION</vt:lpstr>
      <vt:lpstr>T_ECONOMICOS</vt:lpstr>
      <vt:lpstr>T_SOCIALES</vt:lpstr>
      <vt:lpstr>Talento_Humano</vt:lpstr>
      <vt:lpstr>temaseconomicos</vt:lpstr>
      <vt:lpstr>temassociales</vt:lpstr>
      <vt:lpstr>TERIITORIAL</vt:lpstr>
      <vt:lpstr>Tiquetes</vt:lpstr>
      <vt:lpstr>Transporte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Las Molina</cp:lastModifiedBy>
  <cp:revision/>
  <dcterms:created xsi:type="dcterms:W3CDTF">2020-10-06T01:54:10Z</dcterms:created>
  <dcterms:modified xsi:type="dcterms:W3CDTF">2021-01-19T21:36:34Z</dcterms:modified>
  <cp:category/>
  <cp:contentStatus/>
</cp:coreProperties>
</file>